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3817C110-10B9-4B99-AA63-4ECEFAA3C7A0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3.06.25" sheetId="3" r:id="rId1"/>
    <sheet name="Municipio_23.06.25_ordemER" sheetId="4" r:id="rId2"/>
    <sheet name="Municipio_Classifica_23.06.25" sheetId="10" r:id="rId3"/>
    <sheet name="Municipio_evolução%" sheetId="9" r:id="rId4"/>
  </sheets>
  <definedNames>
    <definedName name="_xlnm._FilterDatabase" localSheetId="1" hidden="1">Municipio_23.06.25_ordemER!$A$13:$G$413</definedName>
    <definedName name="_xlnm._FilterDatabase" localSheetId="2" hidden="1">Municipio_Classifica_23.06.25!$A$13:$N$413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80" i="10"/>
  <c r="G180" i="10" s="1"/>
  <c r="F373" i="10"/>
  <c r="G373" i="10" s="1"/>
  <c r="F266" i="10"/>
  <c r="G266" i="10" s="1"/>
  <c r="F30" i="10"/>
  <c r="G30" i="10" s="1"/>
  <c r="F265" i="10"/>
  <c r="G265" i="10" s="1"/>
  <c r="F204" i="10"/>
  <c r="G204" i="10" s="1"/>
  <c r="F289" i="10"/>
  <c r="G289" i="10" s="1"/>
  <c r="F219" i="10"/>
  <c r="G219" i="10" s="1"/>
  <c r="F117" i="10"/>
  <c r="G117" i="10" s="1"/>
  <c r="F311" i="10"/>
  <c r="G311" i="10" s="1"/>
  <c r="F214" i="10"/>
  <c r="G214" i="10" s="1"/>
  <c r="F26" i="10"/>
  <c r="G26" i="10" s="1"/>
  <c r="F253" i="10"/>
  <c r="G253" i="10" s="1"/>
  <c r="F25" i="10"/>
  <c r="G25" i="10" s="1"/>
  <c r="F109" i="10"/>
  <c r="G109" i="10" s="1"/>
  <c r="F50" i="10"/>
  <c r="G50" i="10" s="1"/>
  <c r="F368" i="10"/>
  <c r="G368" i="10" s="1"/>
  <c r="F138" i="10"/>
  <c r="G138" i="10" s="1"/>
  <c r="F39" i="10"/>
  <c r="G39" i="10" s="1"/>
  <c r="F103" i="10"/>
  <c r="G103" i="10" s="1"/>
  <c r="F205" i="10"/>
  <c r="G205" i="10" s="1"/>
  <c r="F79" i="10"/>
  <c r="G79" i="10" s="1"/>
  <c r="F86" i="10"/>
  <c r="G86" i="10" s="1"/>
  <c r="F208" i="10"/>
  <c r="G208" i="10" s="1"/>
  <c r="F361" i="10"/>
  <c r="G361" i="10" s="1"/>
  <c r="F286" i="10"/>
  <c r="G286" i="10" s="1"/>
  <c r="F92" i="10"/>
  <c r="G92" i="10" s="1"/>
  <c r="F119" i="10"/>
  <c r="G119" i="10" s="1"/>
  <c r="F57" i="10"/>
  <c r="G57" i="10" s="1"/>
  <c r="F112" i="10"/>
  <c r="G112" i="10" s="1"/>
  <c r="F54" i="10"/>
  <c r="G54" i="10" s="1"/>
  <c r="F203" i="10"/>
  <c r="G203" i="10" s="1"/>
  <c r="F41" i="10"/>
  <c r="G41" i="10" s="1"/>
  <c r="F325" i="10"/>
  <c r="G325" i="10" s="1"/>
  <c r="F142" i="10"/>
  <c r="G142" i="10" s="1"/>
  <c r="F390" i="10"/>
  <c r="G390" i="10" s="1"/>
  <c r="F184" i="10"/>
  <c r="G184" i="10" s="1"/>
  <c r="F106" i="10"/>
  <c r="G106" i="10" s="1"/>
  <c r="F288" i="10"/>
  <c r="G288" i="10" s="1"/>
  <c r="F188" i="10"/>
  <c r="G188" i="10" s="1"/>
  <c r="F367" i="10"/>
  <c r="G367" i="10" s="1"/>
  <c r="F165" i="10"/>
  <c r="G165" i="10" s="1"/>
  <c r="F44" i="10"/>
  <c r="G44" i="10" s="1"/>
  <c r="F53" i="10"/>
  <c r="G53" i="10" s="1"/>
  <c r="F384" i="10"/>
  <c r="G384" i="10" s="1"/>
  <c r="F336" i="10"/>
  <c r="G336" i="10" s="1"/>
  <c r="F24" i="10"/>
  <c r="G24" i="10" s="1"/>
  <c r="F410" i="10"/>
  <c r="G410" i="10" s="1"/>
  <c r="F153" i="10"/>
  <c r="G153" i="10" s="1"/>
  <c r="F370" i="10"/>
  <c r="G370" i="10" s="1"/>
  <c r="F260" i="10"/>
  <c r="G260" i="10" s="1"/>
  <c r="F231" i="10"/>
  <c r="G231" i="10" s="1"/>
  <c r="F64" i="10"/>
  <c r="G64" i="10" s="1"/>
  <c r="F275" i="10"/>
  <c r="G275" i="10" s="1"/>
  <c r="F167" i="10"/>
  <c r="G167" i="10" s="1"/>
  <c r="F83" i="10"/>
  <c r="G83" i="10" s="1"/>
  <c r="F343" i="10"/>
  <c r="G343" i="10" s="1"/>
  <c r="F234" i="10"/>
  <c r="G234" i="10" s="1"/>
  <c r="F123" i="10"/>
  <c r="G123" i="10" s="1"/>
  <c r="F97" i="10"/>
  <c r="G97" i="10" s="1"/>
  <c r="F312" i="10"/>
  <c r="G312" i="10" s="1"/>
  <c r="F369" i="10"/>
  <c r="G369" i="10" s="1"/>
  <c r="F105" i="10"/>
  <c r="G105" i="10" s="1"/>
  <c r="F154" i="10"/>
  <c r="G154" i="10" s="1"/>
  <c r="F313" i="10"/>
  <c r="G313" i="10" s="1"/>
  <c r="F386" i="10"/>
  <c r="G386" i="10" s="1"/>
  <c r="F175" i="10"/>
  <c r="G175" i="10" s="1"/>
  <c r="F108" i="10"/>
  <c r="G108" i="10" s="1"/>
  <c r="F73" i="10"/>
  <c r="G73" i="10" s="1"/>
  <c r="F239" i="10"/>
  <c r="G239" i="10" s="1"/>
  <c r="F285" i="10"/>
  <c r="G285" i="10" s="1"/>
  <c r="F302" i="10"/>
  <c r="G302" i="10" s="1"/>
  <c r="F168" i="10"/>
  <c r="G168" i="10" s="1"/>
  <c r="F70" i="10"/>
  <c r="G70" i="10" s="1"/>
  <c r="F124" i="10"/>
  <c r="G124" i="10" s="1"/>
  <c r="F69" i="10"/>
  <c r="G69" i="10" s="1"/>
  <c r="F150" i="10"/>
  <c r="G150" i="10" s="1"/>
  <c r="F291" i="10"/>
  <c r="G291" i="10" s="1"/>
  <c r="F331" i="10"/>
  <c r="G331" i="10" s="1"/>
  <c r="F99" i="10"/>
  <c r="G99" i="10" s="1"/>
  <c r="F251" i="10"/>
  <c r="G251" i="10" s="1"/>
  <c r="F169" i="10"/>
  <c r="G169" i="10" s="1"/>
  <c r="F113" i="10"/>
  <c r="G113" i="10" s="1"/>
  <c r="F187" i="10"/>
  <c r="G187" i="10" s="1"/>
  <c r="F58" i="10"/>
  <c r="G58" i="10" s="1"/>
  <c r="F294" i="10"/>
  <c r="G294" i="10" s="1"/>
  <c r="F23" i="10"/>
  <c r="G23" i="10" s="1"/>
  <c r="F320" i="10"/>
  <c r="G320" i="10" s="1"/>
  <c r="F397" i="10"/>
  <c r="G397" i="10" s="1"/>
  <c r="F60" i="10"/>
  <c r="G60" i="10" s="1"/>
  <c r="F394" i="10"/>
  <c r="G394" i="10" s="1"/>
  <c r="F128" i="10"/>
  <c r="G128" i="10" s="1"/>
  <c r="F350" i="10"/>
  <c r="G350" i="10" s="1"/>
  <c r="F305" i="10"/>
  <c r="G305" i="10" s="1"/>
  <c r="F310" i="10"/>
  <c r="G310" i="10" s="1"/>
  <c r="F353" i="10"/>
  <c r="G353" i="10" s="1"/>
  <c r="F85" i="10"/>
  <c r="G85" i="10" s="1"/>
  <c r="F290" i="10"/>
  <c r="G290" i="10" s="1"/>
  <c r="F363" i="10"/>
  <c r="G363" i="10" s="1"/>
  <c r="F224" i="10"/>
  <c r="G224" i="10" s="1"/>
  <c r="F136" i="10"/>
  <c r="G136" i="10" s="1"/>
  <c r="F341" i="10"/>
  <c r="G341" i="10" s="1"/>
  <c r="F143" i="10"/>
  <c r="G143" i="10" s="1"/>
  <c r="F401" i="10"/>
  <c r="G401" i="10" s="1"/>
  <c r="F207" i="10"/>
  <c r="G207" i="10" s="1"/>
  <c r="F157" i="10"/>
  <c r="G157" i="10" s="1"/>
  <c r="F308" i="10"/>
  <c r="G308" i="10" s="1"/>
  <c r="F34" i="10"/>
  <c r="G34" i="10" s="1"/>
  <c r="F406" i="10"/>
  <c r="G406" i="10" s="1"/>
  <c r="F100" i="10"/>
  <c r="G100" i="10" s="1"/>
  <c r="F110" i="10"/>
  <c r="G110" i="10" s="1"/>
  <c r="F216" i="10"/>
  <c r="G216" i="10" s="1"/>
  <c r="F223" i="10"/>
  <c r="G223" i="10" s="1"/>
  <c r="F185" i="10"/>
  <c r="G185" i="10" s="1"/>
  <c r="F371" i="10"/>
  <c r="G371" i="10" s="1"/>
  <c r="F111" i="10"/>
  <c r="G111" i="10" s="1"/>
  <c r="F226" i="10"/>
  <c r="G226" i="10" s="1"/>
  <c r="F211" i="10"/>
  <c r="G211" i="10" s="1"/>
  <c r="F324" i="10"/>
  <c r="G324" i="10" s="1"/>
  <c r="F329" i="10"/>
  <c r="G329" i="10" s="1"/>
  <c r="F72" i="10"/>
  <c r="G72" i="10" s="1"/>
  <c r="F22" i="10"/>
  <c r="G22" i="10" s="1"/>
  <c r="F322" i="10"/>
  <c r="G322" i="10" s="1"/>
  <c r="F230" i="10"/>
  <c r="G230" i="10" s="1"/>
  <c r="F137" i="10"/>
  <c r="G137" i="10" s="1"/>
  <c r="F272" i="10"/>
  <c r="G272" i="10" s="1"/>
  <c r="F199" i="10"/>
  <c r="G199" i="10" s="1"/>
  <c r="F356" i="10"/>
  <c r="G356" i="10" s="1"/>
  <c r="F267" i="10"/>
  <c r="G267" i="10" s="1"/>
  <c r="F344" i="10"/>
  <c r="G344" i="10" s="1"/>
  <c r="F387" i="10"/>
  <c r="G387" i="10" s="1"/>
  <c r="F47" i="10"/>
  <c r="G47" i="10" s="1"/>
  <c r="F388" i="10"/>
  <c r="G388" i="10" s="1"/>
  <c r="F319" i="10"/>
  <c r="G319" i="10" s="1"/>
  <c r="F37" i="10"/>
  <c r="G37" i="10" s="1"/>
  <c r="F212" i="10"/>
  <c r="G212" i="10" s="1"/>
  <c r="F170" i="10"/>
  <c r="G170" i="10" s="1"/>
  <c r="F277" i="10"/>
  <c r="G277" i="10" s="1"/>
  <c r="F306" i="10"/>
  <c r="G306" i="10" s="1"/>
  <c r="F345" i="10"/>
  <c r="G345" i="10" s="1"/>
  <c r="F357" i="10"/>
  <c r="G357" i="10" s="1"/>
  <c r="F21" i="10"/>
  <c r="G21" i="10" s="1"/>
  <c r="F194" i="10"/>
  <c r="G194" i="10" s="1"/>
  <c r="F276" i="10"/>
  <c r="G276" i="10" s="1"/>
  <c r="F372" i="10"/>
  <c r="G372" i="10" s="1"/>
  <c r="F385" i="10"/>
  <c r="G385" i="10" s="1"/>
  <c r="F158" i="10"/>
  <c r="G158" i="10" s="1"/>
  <c r="F27" i="10"/>
  <c r="G27" i="10" s="1"/>
  <c r="F101" i="10"/>
  <c r="G101" i="10" s="1"/>
  <c r="F295" i="10"/>
  <c r="G295" i="10" s="1"/>
  <c r="F323" i="10"/>
  <c r="G323" i="10" s="1"/>
  <c r="F365" i="10"/>
  <c r="G365" i="10" s="1"/>
  <c r="F38" i="10"/>
  <c r="G38" i="10" s="1"/>
  <c r="F20" i="10"/>
  <c r="G20" i="10" s="1"/>
  <c r="F107" i="10"/>
  <c r="G107" i="10" s="1"/>
  <c r="F139" i="10"/>
  <c r="G139" i="10" s="1"/>
  <c r="F122" i="10"/>
  <c r="G122" i="10" s="1"/>
  <c r="F36" i="10"/>
  <c r="G36" i="10" s="1"/>
  <c r="F318" i="10"/>
  <c r="G318" i="10" s="1"/>
  <c r="F284" i="10"/>
  <c r="G284" i="10" s="1"/>
  <c r="F31" i="10"/>
  <c r="G31" i="10" s="1"/>
  <c r="F49" i="10"/>
  <c r="G49" i="10" s="1"/>
  <c r="F309" i="10"/>
  <c r="G309" i="10" s="1"/>
  <c r="F354" i="10"/>
  <c r="G354" i="10" s="1"/>
  <c r="F177" i="10"/>
  <c r="G177" i="10" s="1"/>
  <c r="F88" i="10"/>
  <c r="G88" i="10" s="1"/>
  <c r="F292" i="10"/>
  <c r="G292" i="10" s="1"/>
  <c r="F163" i="10"/>
  <c r="G163" i="10" s="1"/>
  <c r="F380" i="10"/>
  <c r="G380" i="10" s="1"/>
  <c r="F189" i="10"/>
  <c r="G189" i="10" s="1"/>
  <c r="F48" i="10"/>
  <c r="G48" i="10" s="1"/>
  <c r="F381" i="10"/>
  <c r="G381" i="10" s="1"/>
  <c r="F383" i="10"/>
  <c r="G383" i="10" s="1"/>
  <c r="F271" i="10"/>
  <c r="G271" i="10" s="1"/>
  <c r="F116" i="10"/>
  <c r="G116" i="10" s="1"/>
  <c r="F232" i="10"/>
  <c r="G232" i="10" s="1"/>
  <c r="F282" i="10"/>
  <c r="G282" i="10" s="1"/>
  <c r="F19" i="10"/>
  <c r="G19" i="10" s="1"/>
  <c r="F144" i="10"/>
  <c r="G144" i="10" s="1"/>
  <c r="F393" i="10"/>
  <c r="G393" i="10" s="1"/>
  <c r="F278" i="10"/>
  <c r="G278" i="10" s="1"/>
  <c r="F18" i="10"/>
  <c r="G18" i="10" s="1"/>
  <c r="F210" i="10"/>
  <c r="G210" i="10" s="1"/>
  <c r="F183" i="10"/>
  <c r="G183" i="10" s="1"/>
  <c r="F89" i="10"/>
  <c r="G89" i="10" s="1"/>
  <c r="F118" i="10"/>
  <c r="G118" i="10" s="1"/>
  <c r="F28" i="10"/>
  <c r="G28" i="10" s="1"/>
  <c r="F298" i="10"/>
  <c r="G298" i="10" s="1"/>
  <c r="F228" i="10"/>
  <c r="G228" i="10" s="1"/>
  <c r="F327" i="10"/>
  <c r="G327" i="10" s="1"/>
  <c r="F141" i="10"/>
  <c r="G141" i="10" s="1"/>
  <c r="F192" i="10"/>
  <c r="G192" i="10" s="1"/>
  <c r="F102" i="10"/>
  <c r="G102" i="10" s="1"/>
  <c r="F222" i="10"/>
  <c r="G222" i="10" s="1"/>
  <c r="F33" i="10"/>
  <c r="G33" i="10" s="1"/>
  <c r="F287" i="10"/>
  <c r="G287" i="10" s="1"/>
  <c r="F334" i="10"/>
  <c r="G334" i="10" s="1"/>
  <c r="F256" i="10"/>
  <c r="G256" i="10" s="1"/>
  <c r="F409" i="10"/>
  <c r="G409" i="10" s="1"/>
  <c r="F130" i="10"/>
  <c r="G130" i="10" s="1"/>
  <c r="F42" i="10"/>
  <c r="G42" i="10" s="1"/>
  <c r="F279" i="10"/>
  <c r="G279" i="10" s="1"/>
  <c r="F248" i="10"/>
  <c r="G248" i="10" s="1"/>
  <c r="F131" i="10"/>
  <c r="G131" i="10" s="1"/>
  <c r="F129" i="10"/>
  <c r="G129" i="10" s="1"/>
  <c r="F78" i="10"/>
  <c r="G78" i="10" s="1"/>
  <c r="F181" i="10"/>
  <c r="G181" i="10" s="1"/>
  <c r="F245" i="10"/>
  <c r="G245" i="10" s="1"/>
  <c r="F115" i="10"/>
  <c r="G115" i="10" s="1"/>
  <c r="F261" i="10"/>
  <c r="G261" i="10" s="1"/>
  <c r="F149" i="10"/>
  <c r="G149" i="10" s="1"/>
  <c r="F299" i="10"/>
  <c r="G299" i="10" s="1"/>
  <c r="F241" i="10"/>
  <c r="G241" i="10" s="1"/>
  <c r="F127" i="10"/>
  <c r="G127" i="10" s="1"/>
  <c r="F358" i="10"/>
  <c r="G358" i="10" s="1"/>
  <c r="F332" i="10"/>
  <c r="G332" i="10" s="1"/>
  <c r="F283" i="10"/>
  <c r="G283" i="10" s="1"/>
  <c r="F293" i="10"/>
  <c r="G293" i="10" s="1"/>
  <c r="F190" i="10"/>
  <c r="G190" i="10" s="1"/>
  <c r="F303" i="10"/>
  <c r="G303" i="10" s="1"/>
  <c r="F17" i="10"/>
  <c r="G17" i="10" s="1"/>
  <c r="F337" i="10"/>
  <c r="G337" i="10" s="1"/>
  <c r="F247" i="10"/>
  <c r="G247" i="10" s="1"/>
  <c r="F147" i="10"/>
  <c r="G147" i="10" s="1"/>
  <c r="F243" i="10"/>
  <c r="G243" i="10" s="1"/>
  <c r="F359" i="10"/>
  <c r="G359" i="10" s="1"/>
  <c r="F335" i="10"/>
  <c r="G335" i="10" s="1"/>
  <c r="F240" i="10"/>
  <c r="G240" i="10" s="1"/>
  <c r="F374" i="10"/>
  <c r="G374" i="10" s="1"/>
  <c r="F65" i="10"/>
  <c r="G65" i="10" s="1"/>
  <c r="F349" i="10"/>
  <c r="G349" i="10" s="1"/>
  <c r="F104" i="10"/>
  <c r="G104" i="10" s="1"/>
  <c r="F173" i="10"/>
  <c r="G173" i="10" s="1"/>
  <c r="F195" i="10"/>
  <c r="G195" i="10" s="1"/>
  <c r="F174" i="10"/>
  <c r="G174" i="10" s="1"/>
  <c r="F259" i="10"/>
  <c r="G259" i="10" s="1"/>
  <c r="F63" i="10"/>
  <c r="G63" i="10" s="1"/>
  <c r="F404" i="10"/>
  <c r="G404" i="10" s="1"/>
  <c r="F364" i="10"/>
  <c r="G364" i="10" s="1"/>
  <c r="F159" i="10"/>
  <c r="G159" i="10" s="1"/>
  <c r="F352" i="10"/>
  <c r="G352" i="10" s="1"/>
  <c r="F355" i="10"/>
  <c r="G355" i="10" s="1"/>
  <c r="F56" i="10"/>
  <c r="G56" i="10" s="1"/>
  <c r="F347" i="10"/>
  <c r="G347" i="10" s="1"/>
  <c r="F160" i="10"/>
  <c r="G160" i="10" s="1"/>
  <c r="F16" i="10"/>
  <c r="G16" i="10" s="1"/>
  <c r="F90" i="10"/>
  <c r="G90" i="10" s="1"/>
  <c r="F200" i="10"/>
  <c r="G200" i="10" s="1"/>
  <c r="F80" i="10"/>
  <c r="G80" i="10" s="1"/>
  <c r="F45" i="10"/>
  <c r="G45" i="10" s="1"/>
  <c r="F250" i="10"/>
  <c r="G250" i="10" s="1"/>
  <c r="F236" i="10"/>
  <c r="G236" i="10" s="1"/>
  <c r="F140" i="10"/>
  <c r="G140" i="10" s="1"/>
  <c r="F35" i="10"/>
  <c r="G35" i="10" s="1"/>
  <c r="F342" i="10"/>
  <c r="G342" i="10" s="1"/>
  <c r="F178" i="10"/>
  <c r="G178" i="10" s="1"/>
  <c r="F52" i="10"/>
  <c r="G52" i="10" s="1"/>
  <c r="F246" i="10"/>
  <c r="G246" i="10" s="1"/>
  <c r="F326" i="10"/>
  <c r="G326" i="10" s="1"/>
  <c r="F202" i="10"/>
  <c r="G202" i="10" s="1"/>
  <c r="F398" i="10"/>
  <c r="G398" i="10" s="1"/>
  <c r="F268" i="10"/>
  <c r="G268" i="10" s="1"/>
  <c r="F176" i="10"/>
  <c r="G176" i="10" s="1"/>
  <c r="F254" i="10"/>
  <c r="G254" i="10" s="1"/>
  <c r="F74" i="10"/>
  <c r="G74" i="10" s="1"/>
  <c r="F132" i="10"/>
  <c r="G132" i="10" s="1"/>
  <c r="F155" i="10"/>
  <c r="G155" i="10" s="1"/>
  <c r="F280" i="10"/>
  <c r="G280" i="10" s="1"/>
  <c r="F43" i="10"/>
  <c r="G43" i="10" s="1"/>
  <c r="F76" i="10"/>
  <c r="G76" i="10" s="1"/>
  <c r="F244" i="10"/>
  <c r="G244" i="10" s="1"/>
  <c r="F197" i="10"/>
  <c r="G197" i="10" s="1"/>
  <c r="F171" i="10"/>
  <c r="G171" i="10" s="1"/>
  <c r="F87" i="10"/>
  <c r="G87" i="10" s="1"/>
  <c r="F238" i="10"/>
  <c r="G238" i="10" s="1"/>
  <c r="F316" i="10"/>
  <c r="G316" i="10" s="1"/>
  <c r="F55" i="10"/>
  <c r="G55" i="10" s="1"/>
  <c r="F233" i="10"/>
  <c r="G233" i="10" s="1"/>
  <c r="F300" i="10"/>
  <c r="G300" i="10" s="1"/>
  <c r="F15" i="10"/>
  <c r="G15" i="10" s="1"/>
  <c r="F378" i="10"/>
  <c r="G378" i="10" s="1"/>
  <c r="F389" i="10"/>
  <c r="G389" i="10" s="1"/>
  <c r="F133" i="10"/>
  <c r="G133" i="10" s="1"/>
  <c r="F126" i="10"/>
  <c r="G126" i="10" s="1"/>
  <c r="F161" i="10"/>
  <c r="G161" i="10" s="1"/>
  <c r="F68" i="10"/>
  <c r="G68" i="10" s="1"/>
  <c r="F333" i="10"/>
  <c r="G333" i="10" s="1"/>
  <c r="F186" i="10"/>
  <c r="G186" i="10" s="1"/>
  <c r="F376" i="10"/>
  <c r="G376" i="10" s="1"/>
  <c r="F134" i="10"/>
  <c r="G134" i="10" s="1"/>
  <c r="F229" i="10"/>
  <c r="G229" i="10" s="1"/>
  <c r="F193" i="10"/>
  <c r="G193" i="10" s="1"/>
  <c r="F274" i="10"/>
  <c r="G274" i="10" s="1"/>
  <c r="F32" i="10"/>
  <c r="G32" i="10" s="1"/>
  <c r="F403" i="10"/>
  <c r="G403" i="10" s="1"/>
  <c r="F314" i="10"/>
  <c r="G314" i="10" s="1"/>
  <c r="F179" i="10"/>
  <c r="G179" i="10" s="1"/>
  <c r="F360" i="10"/>
  <c r="G360" i="10" s="1"/>
  <c r="F258" i="10"/>
  <c r="G258" i="10" s="1"/>
  <c r="F206" i="10"/>
  <c r="G206" i="10" s="1"/>
  <c r="F209" i="10"/>
  <c r="G209" i="10" s="1"/>
  <c r="F296" i="10"/>
  <c r="G296" i="10" s="1"/>
  <c r="F121" i="10"/>
  <c r="G121" i="10" s="1"/>
  <c r="F162" i="10"/>
  <c r="G162" i="10" s="1"/>
  <c r="F270" i="10"/>
  <c r="G270" i="10" s="1"/>
  <c r="F93" i="10"/>
  <c r="G93" i="10" s="1"/>
  <c r="F338" i="10"/>
  <c r="G338" i="10" s="1"/>
  <c r="F255" i="10"/>
  <c r="G255" i="10" s="1"/>
  <c r="F98" i="10"/>
  <c r="G98" i="10" s="1"/>
  <c r="F351" i="10"/>
  <c r="G351" i="10" s="1"/>
  <c r="F156" i="10"/>
  <c r="G156" i="10" s="1"/>
  <c r="F252" i="10"/>
  <c r="G252" i="10" s="1"/>
  <c r="F307" i="10"/>
  <c r="G307" i="10" s="1"/>
  <c r="F257" i="10"/>
  <c r="G257" i="10" s="1"/>
  <c r="F317" i="10"/>
  <c r="G317" i="10" s="1"/>
  <c r="F396" i="10"/>
  <c r="G396" i="10" s="1"/>
  <c r="F297" i="10"/>
  <c r="G297" i="10" s="1"/>
  <c r="F377" i="10"/>
  <c r="G377" i="10" s="1"/>
  <c r="F82" i="10"/>
  <c r="G82" i="10" s="1"/>
  <c r="F399" i="10"/>
  <c r="G399" i="10" s="1"/>
  <c r="F339" i="10"/>
  <c r="G339" i="10" s="1"/>
  <c r="F201" i="10"/>
  <c r="G201" i="10" s="1"/>
  <c r="F304" i="10"/>
  <c r="G304" i="10" s="1"/>
  <c r="F196" i="10"/>
  <c r="G196" i="10" s="1"/>
  <c r="F182" i="10"/>
  <c r="G182" i="10" s="1"/>
  <c r="F220" i="10"/>
  <c r="G220" i="10" s="1"/>
  <c r="F94" i="10"/>
  <c r="G94" i="10" s="1"/>
  <c r="F151" i="10"/>
  <c r="G151" i="10" s="1"/>
  <c r="F269" i="10"/>
  <c r="G269" i="10" s="1"/>
  <c r="F225" i="10"/>
  <c r="G225" i="10" s="1"/>
  <c r="F301" i="10"/>
  <c r="G301" i="10" s="1"/>
  <c r="F237" i="10"/>
  <c r="G237" i="10" s="1"/>
  <c r="F348" i="10"/>
  <c r="G348" i="10" s="1"/>
  <c r="F172" i="10"/>
  <c r="G172" i="10" s="1"/>
  <c r="F264" i="10"/>
  <c r="G264" i="10" s="1"/>
  <c r="F273" i="10"/>
  <c r="G273" i="10" s="1"/>
  <c r="F217" i="10"/>
  <c r="G217" i="10" s="1"/>
  <c r="F227" i="10"/>
  <c r="G227" i="10" s="1"/>
  <c r="F315" i="10"/>
  <c r="G315" i="10" s="1"/>
  <c r="F400" i="10"/>
  <c r="G400" i="10" s="1"/>
  <c r="F330" i="10"/>
  <c r="G330" i="10" s="1"/>
  <c r="F75" i="10"/>
  <c r="G75" i="10" s="1"/>
  <c r="F375" i="10"/>
  <c r="G375" i="10" s="1"/>
  <c r="F379" i="10"/>
  <c r="G379" i="10" s="1"/>
  <c r="F362" i="10"/>
  <c r="G362" i="10" s="1"/>
  <c r="F148" i="10"/>
  <c r="G148" i="10" s="1"/>
  <c r="F40" i="10"/>
  <c r="G40" i="10" s="1"/>
  <c r="F391" i="10"/>
  <c r="G391" i="10" s="1"/>
  <c r="F96" i="10"/>
  <c r="G96" i="10" s="1"/>
  <c r="F77" i="10"/>
  <c r="G77" i="10" s="1"/>
  <c r="F120" i="10"/>
  <c r="G120" i="10" s="1"/>
  <c r="F59" i="10"/>
  <c r="G59" i="10" s="1"/>
  <c r="F46" i="10"/>
  <c r="G46" i="10" s="1"/>
  <c r="F152" i="10"/>
  <c r="G152" i="10" s="1"/>
  <c r="F81" i="10"/>
  <c r="G81" i="10" s="1"/>
  <c r="F67" i="10"/>
  <c r="G67" i="10" s="1"/>
  <c r="F114" i="10"/>
  <c r="G114" i="10" s="1"/>
  <c r="F135" i="10"/>
  <c r="G135" i="10" s="1"/>
  <c r="F392" i="10"/>
  <c r="G392" i="10" s="1"/>
  <c r="F215" i="10"/>
  <c r="G215" i="10" s="1"/>
  <c r="F146" i="10"/>
  <c r="G146" i="10" s="1"/>
  <c r="F145" i="10"/>
  <c r="G145" i="10" s="1"/>
  <c r="F346" i="10"/>
  <c r="G346" i="10" s="1"/>
  <c r="F218" i="10"/>
  <c r="G218" i="10" s="1"/>
  <c r="F84" i="10"/>
  <c r="G84" i="10" s="1"/>
  <c r="F166" i="10"/>
  <c r="G166" i="10" s="1"/>
  <c r="F263" i="10"/>
  <c r="G263" i="10" s="1"/>
  <c r="F382" i="10"/>
  <c r="G382" i="10" s="1"/>
  <c r="F249" i="10"/>
  <c r="G249" i="10" s="1"/>
  <c r="F402" i="10"/>
  <c r="G402" i="10" s="1"/>
  <c r="F405" i="10"/>
  <c r="G405" i="10" s="1"/>
  <c r="F221" i="10"/>
  <c r="G221" i="10" s="1"/>
  <c r="F366" i="10"/>
  <c r="G366" i="10" s="1"/>
  <c r="F29" i="10"/>
  <c r="G29" i="10" s="1"/>
  <c r="F262" i="10"/>
  <c r="G262" i="10" s="1"/>
  <c r="F61" i="10"/>
  <c r="G61" i="10" s="1"/>
  <c r="F411" i="10"/>
  <c r="G411" i="10" s="1"/>
  <c r="F95" i="10"/>
  <c r="G95" i="10" s="1"/>
  <c r="F71" i="10"/>
  <c r="G71" i="10" s="1"/>
  <c r="F328" i="10"/>
  <c r="G328" i="10" s="1"/>
  <c r="F198" i="10"/>
  <c r="G198" i="10" s="1"/>
  <c r="F281" i="10"/>
  <c r="G281" i="10" s="1"/>
  <c r="F242" i="10"/>
  <c r="G242" i="10" s="1"/>
  <c r="F412" i="10"/>
  <c r="G412" i="10" s="1"/>
  <c r="F62" i="10"/>
  <c r="G62" i="10" s="1"/>
  <c r="F408" i="10"/>
  <c r="G408" i="10" s="1"/>
  <c r="F14" i="10"/>
  <c r="G14" i="10" s="1"/>
  <c r="F191" i="10"/>
  <c r="G191" i="10" s="1"/>
  <c r="F164" i="10"/>
  <c r="G164" i="10" s="1"/>
  <c r="F91" i="10"/>
  <c r="G91" i="10" s="1"/>
  <c r="F235" i="10"/>
  <c r="G235" i="10" s="1"/>
  <c r="F66" i="10"/>
  <c r="G66" i="10" s="1"/>
  <c r="F125" i="10"/>
  <c r="G125" i="10" s="1"/>
  <c r="F51" i="10"/>
  <c r="G51" i="10" s="1"/>
  <c r="F213" i="10"/>
  <c r="G213" i="10" s="1"/>
  <c r="F321" i="10"/>
  <c r="G321" i="10" s="1"/>
  <c r="F395" i="10"/>
  <c r="G395" i="10" s="1"/>
  <c r="F407" i="10"/>
  <c r="G407" i="10" s="1"/>
  <c r="F340" i="10"/>
  <c r="G340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<sst xmlns="http://schemas.openxmlformats.org/spreadsheetml/2006/main" count="3684" uniqueCount="549">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</sst>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865309</xdr:colOff>
      <xdr:row>9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24C054B-3BA1-4024-A4F9-C9C3552AB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89884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47625</xdr:colOff>
      <xdr:row>6</xdr:row>
      <xdr:rowOff>158538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BE9E62-82C8-48B7-B5EE-2D6DED1BB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10650" cy="13015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519478</xdr:colOff>
      <xdr:row>6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BF1BEAB-6FED-4225-9842-0017924A7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0903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H36" sqref="H36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788</v>
      </c>
      <c r="C17" s="45">
        <v>2080</v>
      </c>
      <c r="D17" s="30">
        <f>SUM(B17:C17)</f>
        <v>2868</v>
      </c>
      <c r="E17" s="38">
        <f t="shared" ref="E17:E39" si="0">C17/D17</f>
        <v>0.72524407252440726</v>
      </c>
    </row>
    <row r="18" spans="1:9" ht="15" x14ac:dyDescent="0.2">
      <c r="A18" s="3" t="s">
        <v>7</v>
      </c>
      <c r="B18" s="43">
        <v>2762</v>
      </c>
      <c r="C18" s="46">
        <v>5766</v>
      </c>
      <c r="D18" s="30">
        <f t="shared" ref="D18:D39" si="1">SUM(B18:C18)</f>
        <v>8528</v>
      </c>
      <c r="E18" s="39">
        <f t="shared" si="0"/>
        <v>0.67612570356472801</v>
      </c>
    </row>
    <row r="19" spans="1:9" ht="15" x14ac:dyDescent="0.2">
      <c r="A19" s="3" t="s">
        <v>8</v>
      </c>
      <c r="B19" s="43">
        <v>4568</v>
      </c>
      <c r="C19" s="46">
        <v>9834</v>
      </c>
      <c r="D19" s="30">
        <f t="shared" si="1"/>
        <v>14402</v>
      </c>
      <c r="E19" s="39">
        <f t="shared" si="0"/>
        <v>0.68282183030134702</v>
      </c>
    </row>
    <row r="20" spans="1:9" ht="15" x14ac:dyDescent="0.2">
      <c r="A20" s="3" t="s">
        <v>341</v>
      </c>
      <c r="B20" s="43">
        <v>959</v>
      </c>
      <c r="C20" s="46">
        <v>3235</v>
      </c>
      <c r="D20" s="30">
        <f t="shared" si="1"/>
        <v>4194</v>
      </c>
      <c r="E20" s="39">
        <f t="shared" si="0"/>
        <v>0.77134000953743442</v>
      </c>
    </row>
    <row r="21" spans="1:9" ht="15" x14ac:dyDescent="0.2">
      <c r="A21" s="3" t="s">
        <v>9</v>
      </c>
      <c r="B21" s="43">
        <v>1678</v>
      </c>
      <c r="C21" s="46">
        <v>2653</v>
      </c>
      <c r="D21" s="30">
        <f t="shared" si="1"/>
        <v>4331</v>
      </c>
      <c r="E21" s="39">
        <f t="shared" si="0"/>
        <v>0.61256060955899327</v>
      </c>
    </row>
    <row r="22" spans="1:9" ht="15" x14ac:dyDescent="0.2">
      <c r="A22" s="3" t="s">
        <v>10</v>
      </c>
      <c r="B22" s="43">
        <v>5314</v>
      </c>
      <c r="C22" s="46">
        <v>5494</v>
      </c>
      <c r="D22" s="30">
        <f t="shared" si="1"/>
        <v>10808</v>
      </c>
      <c r="E22" s="39">
        <f t="shared" si="0"/>
        <v>0.50832716506291631</v>
      </c>
    </row>
    <row r="23" spans="1:9" ht="15" x14ac:dyDescent="0.2">
      <c r="A23" s="3" t="s">
        <v>11</v>
      </c>
      <c r="B23" s="43">
        <v>3141</v>
      </c>
      <c r="C23" s="46">
        <v>8008</v>
      </c>
      <c r="D23" s="30">
        <f t="shared" si="1"/>
        <v>11149</v>
      </c>
      <c r="E23" s="39">
        <f t="shared" si="0"/>
        <v>0.71827069692349088</v>
      </c>
      <c r="I23" s="72"/>
    </row>
    <row r="24" spans="1:9" ht="15" x14ac:dyDescent="0.2">
      <c r="A24" s="3" t="s">
        <v>12</v>
      </c>
      <c r="B24" s="43">
        <v>2653</v>
      </c>
      <c r="C24" s="46">
        <v>6159</v>
      </c>
      <c r="D24" s="30">
        <f t="shared" si="1"/>
        <v>8812</v>
      </c>
      <c r="E24" s="39">
        <f t="shared" si="0"/>
        <v>0.69893327280980477</v>
      </c>
    </row>
    <row r="25" spans="1:9" ht="15" x14ac:dyDescent="0.2">
      <c r="A25" s="3" t="s">
        <v>13</v>
      </c>
      <c r="B25" s="43">
        <v>3592</v>
      </c>
      <c r="C25" s="46">
        <v>7271</v>
      </c>
      <c r="D25" s="30">
        <f t="shared" si="1"/>
        <v>10863</v>
      </c>
      <c r="E25" s="39">
        <f t="shared" si="0"/>
        <v>0.66933627911258398</v>
      </c>
    </row>
    <row r="26" spans="1:9" ht="15" x14ac:dyDescent="0.2">
      <c r="A26" s="3" t="s">
        <v>14</v>
      </c>
      <c r="B26" s="43">
        <v>2224</v>
      </c>
      <c r="C26" s="46">
        <v>4266</v>
      </c>
      <c r="D26" s="30">
        <f t="shared" si="1"/>
        <v>6490</v>
      </c>
      <c r="E26" s="39">
        <f t="shared" si="0"/>
        <v>0.65731895223420644</v>
      </c>
    </row>
    <row r="27" spans="1:9" ht="15" x14ac:dyDescent="0.2">
      <c r="A27" s="3" t="s">
        <v>15</v>
      </c>
      <c r="B27" s="43">
        <v>1153</v>
      </c>
      <c r="C27" s="46">
        <v>4311</v>
      </c>
      <c r="D27" s="30">
        <f t="shared" si="1"/>
        <v>5464</v>
      </c>
      <c r="E27" s="39">
        <f t="shared" si="0"/>
        <v>0.78898243045387995</v>
      </c>
    </row>
    <row r="28" spans="1:9" ht="15" x14ac:dyDescent="0.2">
      <c r="A28" s="3" t="s">
        <v>16</v>
      </c>
      <c r="B28" s="43">
        <v>3384</v>
      </c>
      <c r="C28" s="46">
        <v>6580</v>
      </c>
      <c r="D28" s="30">
        <f t="shared" si="1"/>
        <v>9964</v>
      </c>
      <c r="E28" s="39">
        <f t="shared" si="0"/>
        <v>0.660377358490566</v>
      </c>
    </row>
    <row r="29" spans="1:9" ht="15" x14ac:dyDescent="0.2">
      <c r="A29" s="3" t="s">
        <v>17</v>
      </c>
      <c r="B29" s="43">
        <v>3700</v>
      </c>
      <c r="C29" s="46">
        <v>6451</v>
      </c>
      <c r="D29" s="30">
        <f t="shared" si="1"/>
        <v>10151</v>
      </c>
      <c r="E29" s="39">
        <f t="shared" si="0"/>
        <v>0.63550389124224216</v>
      </c>
    </row>
    <row r="30" spans="1:9" ht="15" x14ac:dyDescent="0.2">
      <c r="A30" s="3" t="s">
        <v>18</v>
      </c>
      <c r="B30" s="43">
        <v>534</v>
      </c>
      <c r="C30" s="46">
        <v>2704</v>
      </c>
      <c r="D30" s="30">
        <f t="shared" si="1"/>
        <v>3238</v>
      </c>
      <c r="E30" s="39">
        <f t="shared" si="0"/>
        <v>0.83508338480543542</v>
      </c>
    </row>
    <row r="31" spans="1:9" ht="15" x14ac:dyDescent="0.2">
      <c r="A31" s="3" t="s">
        <v>19</v>
      </c>
      <c r="B31" s="43">
        <v>1235</v>
      </c>
      <c r="C31" s="46">
        <v>3957</v>
      </c>
      <c r="D31" s="30">
        <f t="shared" si="1"/>
        <v>5192</v>
      </c>
      <c r="E31" s="39">
        <f t="shared" si="0"/>
        <v>0.76213405238828968</v>
      </c>
    </row>
    <row r="32" spans="1:9" ht="15" x14ac:dyDescent="0.2">
      <c r="A32" s="3" t="s">
        <v>20</v>
      </c>
      <c r="B32" s="43">
        <v>207</v>
      </c>
      <c r="C32" s="46">
        <v>235</v>
      </c>
      <c r="D32" s="30">
        <f t="shared" si="1"/>
        <v>442</v>
      </c>
      <c r="E32" s="39">
        <f t="shared" si="0"/>
        <v>0.53167420814479638</v>
      </c>
    </row>
    <row r="33" spans="1:5" ht="15" x14ac:dyDescent="0.2">
      <c r="A33" s="3" t="s">
        <v>21</v>
      </c>
      <c r="B33" s="43">
        <v>1939</v>
      </c>
      <c r="C33" s="46">
        <v>6904</v>
      </c>
      <c r="D33" s="30">
        <f t="shared" si="1"/>
        <v>8843</v>
      </c>
      <c r="E33" s="39">
        <f t="shared" si="0"/>
        <v>0.78073052131629539</v>
      </c>
    </row>
    <row r="34" spans="1:5" ht="15" x14ac:dyDescent="0.2">
      <c r="A34" s="3" t="s">
        <v>22</v>
      </c>
      <c r="B34" s="43">
        <v>3060</v>
      </c>
      <c r="C34" s="46">
        <v>5833</v>
      </c>
      <c r="D34" s="30">
        <f t="shared" si="1"/>
        <v>8893</v>
      </c>
      <c r="E34" s="39">
        <f t="shared" si="0"/>
        <v>0.65590914202181494</v>
      </c>
    </row>
    <row r="35" spans="1:5" ht="15" x14ac:dyDescent="0.2">
      <c r="A35" s="3" t="s">
        <v>258</v>
      </c>
      <c r="B35" s="43">
        <v>2642</v>
      </c>
      <c r="C35" s="46">
        <v>7398</v>
      </c>
      <c r="D35" s="30">
        <f t="shared" si="1"/>
        <v>10040</v>
      </c>
      <c r="E35" s="39">
        <f t="shared" si="0"/>
        <v>0.7368525896414343</v>
      </c>
    </row>
    <row r="36" spans="1:5" ht="15" x14ac:dyDescent="0.2">
      <c r="A36" s="3" t="s">
        <v>23</v>
      </c>
      <c r="B36" s="43">
        <v>3496</v>
      </c>
      <c r="C36" s="46">
        <v>7720</v>
      </c>
      <c r="D36" s="30">
        <f t="shared" si="1"/>
        <v>11216</v>
      </c>
      <c r="E36" s="39">
        <f t="shared" si="0"/>
        <v>0.68830242510699002</v>
      </c>
    </row>
    <row r="37" spans="1:5" ht="15" x14ac:dyDescent="0.2">
      <c r="A37" s="3" t="s">
        <v>24</v>
      </c>
      <c r="B37" s="43">
        <v>579</v>
      </c>
      <c r="C37" s="46">
        <v>10513</v>
      </c>
      <c r="D37" s="30">
        <f t="shared" si="1"/>
        <v>11092</v>
      </c>
      <c r="E37" s="39">
        <f t="shared" si="0"/>
        <v>0.94780021637216016</v>
      </c>
    </row>
    <row r="38" spans="1:5" ht="15" x14ac:dyDescent="0.2">
      <c r="A38" s="3" t="s">
        <v>25</v>
      </c>
      <c r="B38" s="43">
        <v>2814</v>
      </c>
      <c r="C38" s="46">
        <v>8067</v>
      </c>
      <c r="D38" s="30">
        <f t="shared" si="1"/>
        <v>10881</v>
      </c>
      <c r="E38" s="39">
        <f t="shared" si="0"/>
        <v>0.74138406396470913</v>
      </c>
    </row>
    <row r="39" spans="1:5" ht="15.75" thickBot="1" x14ac:dyDescent="0.25">
      <c r="A39" s="35" t="s">
        <v>26</v>
      </c>
      <c r="B39" s="44">
        <v>2007</v>
      </c>
      <c r="C39" s="47">
        <v>3373</v>
      </c>
      <c r="D39" s="30">
        <f t="shared" si="1"/>
        <v>5380</v>
      </c>
      <c r="E39" s="40">
        <f t="shared" si="0"/>
        <v>0.62695167286245357</v>
      </c>
    </row>
    <row r="40" spans="1:5" ht="16.5" thickBot="1" x14ac:dyDescent="0.3">
      <c r="A40" s="36" t="s">
        <v>4</v>
      </c>
      <c r="B40" s="37">
        <f>SUM(B17:B39)</f>
        <v>54429</v>
      </c>
      <c r="C40" s="37">
        <f>SUM(C17:C39)</f>
        <v>128812</v>
      </c>
      <c r="D40" s="37">
        <f>SUM(D17:D39)</f>
        <v>183241</v>
      </c>
      <c r="E40" s="41">
        <f t="shared" ref="E40" si="2">C40/D40</f>
        <v>0.7029649478009834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J23" sqref="J2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45831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151</v>
      </c>
      <c r="E14" s="111">
        <v>275</v>
      </c>
      <c r="F14" s="21">
        <f>SUM(D14:E14)</f>
        <v>426</v>
      </c>
      <c r="G14" s="115">
        <f>E14/F14</f>
        <v>0.64553990610328638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39</v>
      </c>
      <c r="E15" s="112">
        <v>184</v>
      </c>
      <c r="F15" s="11">
        <f>SUM(D15:E15)</f>
        <v>223</v>
      </c>
      <c r="G15" s="116">
        <f>E15/F15</f>
        <v>0.82511210762331844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48</v>
      </c>
      <c r="E16" s="112">
        <v>130</v>
      </c>
      <c r="F16" s="11">
        <f>SUM(D16:E16)</f>
        <v>178</v>
      </c>
      <c r="G16" s="116">
        <f>E16/F16</f>
        <v>0.7303370786516854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37</v>
      </c>
      <c r="E17" s="112">
        <v>31</v>
      </c>
      <c r="F17" s="11">
        <f>SUM(D17:E17)</f>
        <v>68</v>
      </c>
      <c r="G17" s="116">
        <f>E17/F17</f>
        <v>0.45588235294117646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68</v>
      </c>
      <c r="E18" s="112">
        <v>228</v>
      </c>
      <c r="F18" s="11">
        <f>SUM(D18:E18)</f>
        <v>296</v>
      </c>
      <c r="G18" s="116">
        <f>E18/F18</f>
        <v>0.77027027027027029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46</v>
      </c>
      <c r="E19" s="112">
        <v>164</v>
      </c>
      <c r="F19" s="11">
        <f>SUM(D19:E19)</f>
        <v>210</v>
      </c>
      <c r="G19" s="116">
        <f>E19/F19</f>
        <v>0.78095238095238095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49</v>
      </c>
      <c r="E20" s="112">
        <v>130</v>
      </c>
      <c r="F20" s="11">
        <f>SUM(D20:E20)</f>
        <v>179</v>
      </c>
      <c r="G20" s="116">
        <f>E20/F20</f>
        <v>0.72625698324022347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35</v>
      </c>
      <c r="E21" s="112">
        <v>145</v>
      </c>
      <c r="F21" s="11">
        <f>SUM(D21:E21)</f>
        <v>180</v>
      </c>
      <c r="G21" s="116">
        <f>E21/F21</f>
        <v>0.80555555555555558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37</v>
      </c>
      <c r="E22" s="112">
        <v>149</v>
      </c>
      <c r="F22" s="11">
        <f>SUM(D22:E22)</f>
        <v>186</v>
      </c>
      <c r="G22" s="116">
        <f>E22/F22</f>
        <v>0.80107526881720426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60</v>
      </c>
      <c r="E23" s="112">
        <v>197</v>
      </c>
      <c r="F23" s="11">
        <f>SUM(D23:E23)</f>
        <v>257</v>
      </c>
      <c r="G23" s="116">
        <f>E23/F23</f>
        <v>0.7665369649805448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107</v>
      </c>
      <c r="E24" s="112">
        <v>234</v>
      </c>
      <c r="F24" s="11">
        <f>SUM(D24:E24)</f>
        <v>341</v>
      </c>
      <c r="G24" s="116">
        <f>E24/F24</f>
        <v>0.6862170087976539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74</v>
      </c>
      <c r="E25" s="112">
        <v>108</v>
      </c>
      <c r="F25" s="11">
        <f>SUM(D25:E25)</f>
        <v>182</v>
      </c>
      <c r="G25" s="116">
        <f>E25/F25</f>
        <v>0.59340659340659341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37</v>
      </c>
      <c r="E26" s="112">
        <v>105</v>
      </c>
      <c r="F26" s="11">
        <f>SUM(D26:E26)</f>
        <v>142</v>
      </c>
      <c r="G26" s="116">
        <f>E26/F26</f>
        <v>0.73943661971830987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347</v>
      </c>
      <c r="E27" s="112">
        <v>1514</v>
      </c>
      <c r="F27" s="11">
        <f>SUM(D27:E27)</f>
        <v>1861</v>
      </c>
      <c r="G27" s="116">
        <f>E27/F27</f>
        <v>0.81354110693175707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197</v>
      </c>
      <c r="E28" s="112">
        <v>491</v>
      </c>
      <c r="F28" s="11">
        <f>SUM(D28:E28)</f>
        <v>688</v>
      </c>
      <c r="G28" s="116">
        <f>E28/F28</f>
        <v>0.71366279069767447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293</v>
      </c>
      <c r="E29" s="112">
        <v>349</v>
      </c>
      <c r="F29" s="11">
        <f>SUM(D29:E29)</f>
        <v>642</v>
      </c>
      <c r="G29" s="116">
        <f>E29/F29</f>
        <v>0.54361370716510904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217</v>
      </c>
      <c r="E30" s="112">
        <v>380</v>
      </c>
      <c r="F30" s="11">
        <f>SUM(D30:E30)</f>
        <v>597</v>
      </c>
      <c r="G30" s="116">
        <f>E30/F30</f>
        <v>0.6365159128978225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81</v>
      </c>
      <c r="E31" s="112">
        <v>394</v>
      </c>
      <c r="F31" s="11">
        <f>SUM(D31:E31)</f>
        <v>475</v>
      </c>
      <c r="G31" s="116">
        <f>E31/F31</f>
        <v>0.82947368421052636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88</v>
      </c>
      <c r="E32" s="112">
        <v>201</v>
      </c>
      <c r="F32" s="11">
        <f>SUM(D32:E32)</f>
        <v>289</v>
      </c>
      <c r="G32" s="116">
        <f>E32/F32</f>
        <v>0.69550173010380623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69</v>
      </c>
      <c r="E33" s="112">
        <v>219</v>
      </c>
      <c r="F33" s="11">
        <f>SUM(D33:E33)</f>
        <v>288</v>
      </c>
      <c r="G33" s="116">
        <f>E33/F33</f>
        <v>0.76041666666666663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47</v>
      </c>
      <c r="E34" s="112">
        <v>107</v>
      </c>
      <c r="F34" s="11">
        <f>SUM(D34:E34)</f>
        <v>154</v>
      </c>
      <c r="G34" s="116">
        <f>E34/F34</f>
        <v>0.69480519480519476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29</v>
      </c>
      <c r="E35" s="112">
        <v>181</v>
      </c>
      <c r="F35" s="11">
        <f>SUM(D35:E35)</f>
        <v>210</v>
      </c>
      <c r="G35" s="116">
        <f>E35/F35</f>
        <v>0.86190476190476195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206</v>
      </c>
      <c r="E36" s="112">
        <v>433</v>
      </c>
      <c r="F36" s="11">
        <f>SUM(D36:E36)</f>
        <v>639</v>
      </c>
      <c r="G36" s="116">
        <f>E36/F36</f>
        <v>0.67762128325508608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120</v>
      </c>
      <c r="E37" s="112">
        <v>82</v>
      </c>
      <c r="F37" s="11">
        <f>SUM(D37:E37)</f>
        <v>202</v>
      </c>
      <c r="G37" s="116">
        <f>E37/F37</f>
        <v>0.40594059405940597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25</v>
      </c>
      <c r="E38" s="112">
        <v>70</v>
      </c>
      <c r="F38" s="11">
        <f>SUM(D38:E38)</f>
        <v>95</v>
      </c>
      <c r="G38" s="116">
        <f>E38/F38</f>
        <v>0.73684210526315785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96</v>
      </c>
      <c r="E39" s="112">
        <v>178</v>
      </c>
      <c r="F39" s="11">
        <f>SUM(D39:E39)</f>
        <v>274</v>
      </c>
      <c r="G39" s="116">
        <f>E39/F39</f>
        <v>0.64963503649635035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36</v>
      </c>
      <c r="E40" s="112">
        <v>92</v>
      </c>
      <c r="F40" s="11">
        <f>SUM(D40:E40)</f>
        <v>128</v>
      </c>
      <c r="G40" s="116">
        <f>E40/F40</f>
        <v>0.71875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65</v>
      </c>
      <c r="E41" s="112">
        <v>165</v>
      </c>
      <c r="F41" s="11">
        <f>SUM(D41:E41)</f>
        <v>230</v>
      </c>
      <c r="G41" s="116">
        <f>E41/F41</f>
        <v>0.71739130434782605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76</v>
      </c>
      <c r="E42" s="112">
        <v>231</v>
      </c>
      <c r="F42" s="11">
        <f>SUM(D42:E42)</f>
        <v>307</v>
      </c>
      <c r="G42" s="116">
        <f>E42/F42</f>
        <v>0.75244299674267101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119</v>
      </c>
      <c r="E43" s="112">
        <v>171</v>
      </c>
      <c r="F43" s="11">
        <f>SUM(D43:E43)</f>
        <v>290</v>
      </c>
      <c r="G43" s="116">
        <f>E43/F43</f>
        <v>0.58965517241379306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217</v>
      </c>
      <c r="E44" s="112">
        <v>409</v>
      </c>
      <c r="F44" s="11">
        <f>SUM(D44:E44)</f>
        <v>626</v>
      </c>
      <c r="G44" s="116">
        <f>E44/F44</f>
        <v>0.65335463258785942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14</v>
      </c>
      <c r="E45" s="112">
        <v>59</v>
      </c>
      <c r="F45" s="11">
        <f>SUM(D45:E45)</f>
        <v>73</v>
      </c>
      <c r="G45" s="116">
        <f>E45/F45</f>
        <v>0.80821917808219179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7</v>
      </c>
      <c r="E46" s="112">
        <v>24</v>
      </c>
      <c r="F46" s="11">
        <f>SUM(D46:E46)</f>
        <v>31</v>
      </c>
      <c r="G46" s="116">
        <f>E46/F46</f>
        <v>0.77419354838709675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346</v>
      </c>
      <c r="E47" s="112">
        <v>481</v>
      </c>
      <c r="F47" s="11">
        <f>SUM(D47:E47)</f>
        <v>827</v>
      </c>
      <c r="G47" s="116">
        <f>E47/F47</f>
        <v>0.58162031438935913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214</v>
      </c>
      <c r="E48" s="112">
        <v>373</v>
      </c>
      <c r="F48" s="11">
        <f>SUM(D48:E48)</f>
        <v>587</v>
      </c>
      <c r="G48" s="116">
        <f>E48/F48</f>
        <v>0.63543441226575814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41</v>
      </c>
      <c r="E49" s="112">
        <v>57</v>
      </c>
      <c r="F49" s="11">
        <f>SUM(D49:E49)</f>
        <v>98</v>
      </c>
      <c r="G49" s="116">
        <f>E49/F49</f>
        <v>0.58163265306122447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51</v>
      </c>
      <c r="E50" s="112">
        <v>89</v>
      </c>
      <c r="F50" s="11">
        <f>SUM(D50:E50)</f>
        <v>140</v>
      </c>
      <c r="G50" s="116">
        <f>E50/F50</f>
        <v>0.63571428571428568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108</v>
      </c>
      <c r="E51" s="112">
        <v>199</v>
      </c>
      <c r="F51" s="11">
        <f>SUM(D51:E51)</f>
        <v>307</v>
      </c>
      <c r="G51" s="116">
        <f>E51/F51</f>
        <v>0.64820846905537455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331</v>
      </c>
      <c r="F52" s="11">
        <f>SUM(D52:E52)</f>
        <v>331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266</v>
      </c>
      <c r="E53" s="112">
        <v>369</v>
      </c>
      <c r="F53" s="11">
        <f>SUM(D53:E53)</f>
        <v>635</v>
      </c>
      <c r="G53" s="116">
        <f>E53/F53</f>
        <v>0.58110236220472444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194</v>
      </c>
      <c r="E54" s="112">
        <v>385</v>
      </c>
      <c r="F54" s="11">
        <f>SUM(D54:E54)</f>
        <v>579</v>
      </c>
      <c r="G54" s="116">
        <f>E54/F54</f>
        <v>0.66493955094991364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103</v>
      </c>
      <c r="E55" s="112">
        <v>185</v>
      </c>
      <c r="F55" s="11">
        <f>SUM(D55:E55)</f>
        <v>288</v>
      </c>
      <c r="G55" s="116">
        <f>E55/F55</f>
        <v>0.64236111111111116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481</v>
      </c>
      <c r="E56" s="112">
        <v>1115</v>
      </c>
      <c r="F56" s="11">
        <f>SUM(D56:E56)</f>
        <v>1596</v>
      </c>
      <c r="G56" s="116">
        <f>E56/F56</f>
        <v>0.69862155388471181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64</v>
      </c>
      <c r="E57" s="112">
        <v>191</v>
      </c>
      <c r="F57" s="11">
        <f>SUM(D57:E57)</f>
        <v>255</v>
      </c>
      <c r="G57" s="116">
        <f>E57/F57</f>
        <v>0.74901960784313726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31</v>
      </c>
      <c r="E58" s="112">
        <v>200</v>
      </c>
      <c r="F58" s="11">
        <f>SUM(D58:E58)</f>
        <v>231</v>
      </c>
      <c r="G58" s="116">
        <f>E58/F58</f>
        <v>0.86580086580086579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152</v>
      </c>
      <c r="E59" s="112">
        <v>493</v>
      </c>
      <c r="F59" s="11">
        <f>SUM(D59:E59)</f>
        <v>645</v>
      </c>
      <c r="G59" s="116">
        <f>E59/F59</f>
        <v>0.76434108527131783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54</v>
      </c>
      <c r="E60" s="112">
        <v>114</v>
      </c>
      <c r="F60" s="11">
        <f>SUM(D60:E60)</f>
        <v>168</v>
      </c>
      <c r="G60" s="116">
        <f>E60/F60</f>
        <v>0.6785714285714286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53</v>
      </c>
      <c r="E61" s="112">
        <v>171</v>
      </c>
      <c r="F61" s="11">
        <f>SUM(D61:E61)</f>
        <v>224</v>
      </c>
      <c r="G61" s="116">
        <f>E61/F61</f>
        <v>0.7633928571428571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121</v>
      </c>
      <c r="E62" s="112">
        <v>189</v>
      </c>
      <c r="F62" s="11">
        <f>SUM(D62:E62)</f>
        <v>310</v>
      </c>
      <c r="G62" s="116">
        <f>E62/F62</f>
        <v>0.60967741935483866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2</v>
      </c>
      <c r="E63" s="112">
        <v>114</v>
      </c>
      <c r="F63" s="11">
        <f>SUM(D63:E63)</f>
        <v>116</v>
      </c>
      <c r="G63" s="116">
        <f>E63/F63</f>
        <v>0.98275862068965514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89</v>
      </c>
      <c r="E64" s="112">
        <v>149</v>
      </c>
      <c r="F64" s="11">
        <f>SUM(D64:E64)</f>
        <v>238</v>
      </c>
      <c r="G64" s="116">
        <f>E64/F64</f>
        <v>0.62605042016806722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132</v>
      </c>
      <c r="E65" s="112">
        <v>123</v>
      </c>
      <c r="F65" s="11">
        <f>SUM(D65:E65)</f>
        <v>255</v>
      </c>
      <c r="G65" s="116">
        <f>E65/F65</f>
        <v>0.4823529411764706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91</v>
      </c>
      <c r="E66" s="112">
        <v>264</v>
      </c>
      <c r="F66" s="11">
        <f>SUM(D66:E66)</f>
        <v>355</v>
      </c>
      <c r="G66" s="116">
        <f>E66/F66</f>
        <v>0.74366197183098592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221</v>
      </c>
      <c r="E67" s="112">
        <v>555</v>
      </c>
      <c r="F67" s="11">
        <f>SUM(D67:E67)</f>
        <v>776</v>
      </c>
      <c r="G67" s="116">
        <f>E67/F67</f>
        <v>0.71520618556701032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108</v>
      </c>
      <c r="E68" s="112">
        <v>359</v>
      </c>
      <c r="F68" s="11">
        <f>SUM(D68:E68)</f>
        <v>467</v>
      </c>
      <c r="G68" s="116">
        <f>E68/F68</f>
        <v>0.76873661670235549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90</v>
      </c>
      <c r="E69" s="112">
        <v>232</v>
      </c>
      <c r="F69" s="11">
        <f>SUM(D69:E69)</f>
        <v>322</v>
      </c>
      <c r="G69" s="116">
        <f>E69/F69</f>
        <v>0.72049689440993792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202</v>
      </c>
      <c r="E70" s="112">
        <v>671</v>
      </c>
      <c r="F70" s="11">
        <f>SUM(D70:E70)</f>
        <v>873</v>
      </c>
      <c r="G70" s="116">
        <f>E70/F70</f>
        <v>0.76861397479954185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103</v>
      </c>
      <c r="E71" s="112">
        <v>343</v>
      </c>
      <c r="F71" s="11">
        <f>SUM(D71:E71)</f>
        <v>446</v>
      </c>
      <c r="G71" s="116">
        <f>E71/F71</f>
        <v>0.76905829596412556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172</v>
      </c>
      <c r="E72" s="112">
        <v>293</v>
      </c>
      <c r="F72" s="11">
        <f>SUM(D72:E72)</f>
        <v>465</v>
      </c>
      <c r="G72" s="116">
        <f>E72/F72</f>
        <v>0.63010752688172045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209</v>
      </c>
      <c r="E73" s="112">
        <v>834</v>
      </c>
      <c r="F73" s="11">
        <f>SUM(D73:E73)</f>
        <v>1043</v>
      </c>
      <c r="G73" s="116">
        <f>E73/F73</f>
        <v>0.79961649089165865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60</v>
      </c>
      <c r="E75" s="112">
        <v>227</v>
      </c>
      <c r="F75" s="11">
        <f>SUM(D75:E75)</f>
        <v>287</v>
      </c>
      <c r="G75" s="116">
        <f>E75/F75</f>
        <v>0.7909407665505227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114</v>
      </c>
      <c r="E76" s="112">
        <v>355</v>
      </c>
      <c r="F76" s="11">
        <f>SUM(D76:E76)</f>
        <v>469</v>
      </c>
      <c r="G76" s="116">
        <f>E76/F76</f>
        <v>0.75692963752665243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181</v>
      </c>
      <c r="E77" s="112">
        <v>227</v>
      </c>
      <c r="F77" s="11">
        <f>SUM(D77:E77)</f>
        <v>408</v>
      </c>
      <c r="G77" s="116">
        <f>E77/F77</f>
        <v>0.55637254901960786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561</v>
      </c>
      <c r="E78" s="112">
        <v>536</v>
      </c>
      <c r="F78" s="11">
        <f>SUM(D78:E78)</f>
        <v>1097</v>
      </c>
      <c r="G78" s="116">
        <f>E78/F78</f>
        <v>0.48860528714676388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179</v>
      </c>
      <c r="E79" s="112">
        <v>436</v>
      </c>
      <c r="F79" s="11">
        <f>SUM(D79:E79)</f>
        <v>615</v>
      </c>
      <c r="G79" s="116">
        <f>E79/F79</f>
        <v>0.70894308943089435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535</v>
      </c>
      <c r="E80" s="112">
        <v>596</v>
      </c>
      <c r="F80" s="11">
        <f>SUM(D80:E80)</f>
        <v>1131</v>
      </c>
      <c r="G80" s="116">
        <f>E80/F80</f>
        <v>0.52696728558797523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350</v>
      </c>
      <c r="E81" s="112">
        <v>578</v>
      </c>
      <c r="F81" s="11">
        <f>SUM(D81:E81)</f>
        <v>928</v>
      </c>
      <c r="G81" s="116">
        <f>E81/F81</f>
        <v>0.62284482758620685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43</v>
      </c>
      <c r="E82" s="112">
        <v>93</v>
      </c>
      <c r="F82" s="11">
        <f>SUM(D82:E82)</f>
        <v>136</v>
      </c>
      <c r="G82" s="116">
        <f>E82/F82</f>
        <v>0.68382352941176472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16</v>
      </c>
      <c r="E83" s="112">
        <v>29</v>
      </c>
      <c r="F83" s="11">
        <f>SUM(D83:E83)</f>
        <v>45</v>
      </c>
      <c r="G83" s="116">
        <f>E83/F83</f>
        <v>0.64444444444444449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49</v>
      </c>
      <c r="E84" s="112">
        <v>136</v>
      </c>
      <c r="F84" s="11">
        <f>SUM(D84:E84)</f>
        <v>185</v>
      </c>
      <c r="G84" s="116">
        <f>E84/F84</f>
        <v>0.73513513513513518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78</v>
      </c>
      <c r="E85" s="112">
        <v>203</v>
      </c>
      <c r="F85" s="11">
        <f>SUM(D85:E85)</f>
        <v>281</v>
      </c>
      <c r="G85" s="116">
        <f>E85/F85</f>
        <v>0.72241992882562278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35</v>
      </c>
      <c r="E86" s="112">
        <v>123</v>
      </c>
      <c r="F86" s="11">
        <f>SUM(D86:E86)</f>
        <v>158</v>
      </c>
      <c r="G86" s="116">
        <f>E86/F86</f>
        <v>0.77848101265822789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101</v>
      </c>
      <c r="E87" s="112">
        <v>498</v>
      </c>
      <c r="F87" s="11">
        <f>SUM(D87:E87)</f>
        <v>599</v>
      </c>
      <c r="G87" s="116">
        <f>E87/F87</f>
        <v>0.8313856427378965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40</v>
      </c>
      <c r="E88" s="112">
        <v>244</v>
      </c>
      <c r="F88" s="11">
        <f>SUM(D88:E88)</f>
        <v>284</v>
      </c>
      <c r="G88" s="116">
        <f>E88/F88</f>
        <v>0.85915492957746475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37</v>
      </c>
      <c r="E89" s="112">
        <v>358</v>
      </c>
      <c r="F89" s="11">
        <f>SUM(D89:E89)</f>
        <v>395</v>
      </c>
      <c r="G89" s="116">
        <f>E89/F89</f>
        <v>0.90632911392405058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0</v>
      </c>
      <c r="E90" s="112">
        <v>122</v>
      </c>
      <c r="F90" s="11">
        <f>SUM(D90:E90)</f>
        <v>122</v>
      </c>
      <c r="G90" s="116">
        <f>E90/F90</f>
        <v>1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63</v>
      </c>
      <c r="E91" s="112">
        <v>125</v>
      </c>
      <c r="F91" s="11">
        <f>SUM(D91:E91)</f>
        <v>188</v>
      </c>
      <c r="G91" s="116">
        <f>E91/F91</f>
        <v>0.66489361702127658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62</v>
      </c>
      <c r="E92" s="112">
        <v>89</v>
      </c>
      <c r="F92" s="11">
        <f>SUM(D92:E92)</f>
        <v>151</v>
      </c>
      <c r="G92" s="116">
        <f>E92/F92</f>
        <v>0.58940397350993379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9</v>
      </c>
      <c r="E93" s="112">
        <v>14</v>
      </c>
      <c r="F93" s="11">
        <f>SUM(D93:E93)</f>
        <v>23</v>
      </c>
      <c r="G93" s="116">
        <f>E93/F93</f>
        <v>0.60869565217391308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33</v>
      </c>
      <c r="E94" s="112">
        <v>58</v>
      </c>
      <c r="F94" s="11">
        <f>SUM(D94:E94)</f>
        <v>91</v>
      </c>
      <c r="G94" s="116">
        <f>E94/F94</f>
        <v>0.63736263736263732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16</v>
      </c>
      <c r="E95" s="112">
        <v>18</v>
      </c>
      <c r="F95" s="11">
        <f>SUM(D95:E95)</f>
        <v>34</v>
      </c>
      <c r="G95" s="116">
        <f>E95/F95</f>
        <v>0.52941176470588236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110</v>
      </c>
      <c r="E96" s="112">
        <v>156</v>
      </c>
      <c r="F96" s="11">
        <f>SUM(D96:E96)</f>
        <v>266</v>
      </c>
      <c r="G96" s="116">
        <f>E96/F96</f>
        <v>0.5864661654135338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38</v>
      </c>
      <c r="E97" s="112">
        <v>23</v>
      </c>
      <c r="F97" s="11">
        <f>SUM(D97:E97)</f>
        <v>61</v>
      </c>
      <c r="G97" s="116">
        <f>E97/F97</f>
        <v>0.37704918032786883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123</v>
      </c>
      <c r="E98" s="112">
        <v>90</v>
      </c>
      <c r="F98" s="11">
        <f>SUM(D98:E98)</f>
        <v>213</v>
      </c>
      <c r="G98" s="116">
        <f>E98/F98</f>
        <v>0.42253521126760563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29</v>
      </c>
      <c r="E99" s="112">
        <v>37</v>
      </c>
      <c r="F99" s="11">
        <f>SUM(D99:E99)</f>
        <v>66</v>
      </c>
      <c r="G99" s="116">
        <f>E99/F99</f>
        <v>0.56060606060606055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110</v>
      </c>
      <c r="E100" s="112">
        <v>221</v>
      </c>
      <c r="F100" s="11">
        <f>SUM(D100:E100)</f>
        <v>331</v>
      </c>
      <c r="G100" s="116">
        <f>E100/F100</f>
        <v>0.66767371601208458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45</v>
      </c>
      <c r="E101" s="112">
        <v>46</v>
      </c>
      <c r="F101" s="11">
        <f>SUM(D101:E101)</f>
        <v>91</v>
      </c>
      <c r="G101" s="116">
        <f>E101/F101</f>
        <v>0.50549450549450547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12</v>
      </c>
      <c r="E102" s="112">
        <v>17</v>
      </c>
      <c r="F102" s="11">
        <f>SUM(D102:E102)</f>
        <v>29</v>
      </c>
      <c r="G102" s="116">
        <f>E102/F102</f>
        <v>0.58620689655172409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22</v>
      </c>
      <c r="E103" s="112">
        <v>33</v>
      </c>
      <c r="F103" s="11">
        <f>SUM(D103:E103)</f>
        <v>55</v>
      </c>
      <c r="G103" s="116">
        <f>E103/F103</f>
        <v>0.6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48</v>
      </c>
      <c r="E104" s="112">
        <v>114</v>
      </c>
      <c r="F104" s="11">
        <f>SUM(D104:E104)</f>
        <v>162</v>
      </c>
      <c r="G104" s="116">
        <f>E104/F104</f>
        <v>0.70370370370370372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210</v>
      </c>
      <c r="E105" s="112">
        <v>221</v>
      </c>
      <c r="F105" s="11">
        <f>SUM(D105:E105)</f>
        <v>431</v>
      </c>
      <c r="G105" s="116">
        <f>E105/F105</f>
        <v>0.51276102088167053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53</v>
      </c>
      <c r="E106" s="112">
        <v>67</v>
      </c>
      <c r="F106" s="11">
        <f>SUM(D106:E106)</f>
        <v>120</v>
      </c>
      <c r="G106" s="116">
        <f>E106/F106</f>
        <v>0.55833333333333335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114</v>
      </c>
      <c r="E107" s="112">
        <v>187</v>
      </c>
      <c r="F107" s="11">
        <f>SUM(D107:E107)</f>
        <v>301</v>
      </c>
      <c r="G107" s="116">
        <f>E107/F107</f>
        <v>0.62126245847176076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19</v>
      </c>
      <c r="E108" s="112">
        <v>21</v>
      </c>
      <c r="F108" s="11">
        <f>SUM(D108:E108)</f>
        <v>40</v>
      </c>
      <c r="G108" s="116">
        <f>E108/F108</f>
        <v>0.52500000000000002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84</v>
      </c>
      <c r="E109" s="112">
        <v>141</v>
      </c>
      <c r="F109" s="11">
        <f>SUM(D109:E109)</f>
        <v>225</v>
      </c>
      <c r="G109" s="116">
        <f>E109/F109</f>
        <v>0.62666666666666671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30</v>
      </c>
      <c r="E110" s="112">
        <v>44</v>
      </c>
      <c r="F110" s="11">
        <f>SUM(D110:E110)</f>
        <v>74</v>
      </c>
      <c r="G110" s="116">
        <f>E110/F110</f>
        <v>0.59459459459459463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11</v>
      </c>
      <c r="E111" s="112">
        <v>72</v>
      </c>
      <c r="F111" s="11">
        <f>SUM(D111:E111)</f>
        <v>83</v>
      </c>
      <c r="G111" s="116">
        <f>E111/F111</f>
        <v>0.86746987951807231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182</v>
      </c>
      <c r="E112" s="112">
        <v>407</v>
      </c>
      <c r="F112" s="11">
        <f>SUM(D112:E112)</f>
        <v>589</v>
      </c>
      <c r="G112" s="116">
        <f>E112/F112</f>
        <v>0.69100169779286924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255</v>
      </c>
      <c r="E113" s="112">
        <v>452</v>
      </c>
      <c r="F113" s="11">
        <f>SUM(D113:E113)</f>
        <v>707</v>
      </c>
      <c r="G113" s="116">
        <f>E113/F113</f>
        <v>0.6393210749646393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146</v>
      </c>
      <c r="E114" s="112">
        <v>90</v>
      </c>
      <c r="F114" s="11">
        <f>SUM(D114:E114)</f>
        <v>236</v>
      </c>
      <c r="G114" s="116">
        <f>E114/F114</f>
        <v>0.38135593220338981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3</v>
      </c>
      <c r="E115" s="112">
        <v>47</v>
      </c>
      <c r="F115" s="11">
        <f>SUM(D115:E115)</f>
        <v>50</v>
      </c>
      <c r="G115" s="116">
        <f>E115/F115</f>
        <v>0.94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413</v>
      </c>
      <c r="E116" s="112">
        <v>212</v>
      </c>
      <c r="F116" s="11">
        <f>SUM(D116:E116)</f>
        <v>625</v>
      </c>
      <c r="G116" s="116">
        <f>E116/F116</f>
        <v>0.3392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164</v>
      </c>
      <c r="E117" s="112">
        <v>107</v>
      </c>
      <c r="F117" s="11">
        <f>SUM(D117:E117)</f>
        <v>271</v>
      </c>
      <c r="G117" s="116">
        <f>E117/F117</f>
        <v>0.39483394833948338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416</v>
      </c>
      <c r="E118" s="112">
        <v>313</v>
      </c>
      <c r="F118" s="11">
        <f>SUM(D118:E118)</f>
        <v>729</v>
      </c>
      <c r="G118" s="116">
        <f>E118/F118</f>
        <v>0.42935528120713307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196</v>
      </c>
      <c r="E119" s="112">
        <v>464</v>
      </c>
      <c r="F119" s="11">
        <f>SUM(D119:E119)</f>
        <v>660</v>
      </c>
      <c r="G119" s="116">
        <f>E119/F119</f>
        <v>0.70303030303030301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73</v>
      </c>
      <c r="E120" s="112">
        <v>213</v>
      </c>
      <c r="F120" s="11">
        <f>SUM(D120:E120)</f>
        <v>286</v>
      </c>
      <c r="G120" s="116">
        <f>E120/F120</f>
        <v>0.74475524475524479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106</v>
      </c>
      <c r="E121" s="112">
        <v>92</v>
      </c>
      <c r="F121" s="11">
        <f>SUM(D121:E121)</f>
        <v>198</v>
      </c>
      <c r="G121" s="116">
        <f>E121/F121</f>
        <v>0.46464646464646464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94</v>
      </c>
      <c r="E122" s="112">
        <v>101</v>
      </c>
      <c r="F122" s="11">
        <f>SUM(D122:E122)</f>
        <v>195</v>
      </c>
      <c r="G122" s="116">
        <f>E122/F122</f>
        <v>0.517948717948718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116</v>
      </c>
      <c r="E123" s="112">
        <v>88</v>
      </c>
      <c r="F123" s="11">
        <f>SUM(D123:E123)</f>
        <v>204</v>
      </c>
      <c r="G123" s="116">
        <f>E123/F123</f>
        <v>0.43137254901960786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55</v>
      </c>
      <c r="E124" s="112">
        <v>104</v>
      </c>
      <c r="F124" s="11">
        <f>SUM(D124:E124)</f>
        <v>159</v>
      </c>
      <c r="G124" s="116">
        <f>E124/F124</f>
        <v>0.65408805031446537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13</v>
      </c>
      <c r="E125" s="112">
        <v>12</v>
      </c>
      <c r="F125" s="11">
        <f>SUM(D125:E125)</f>
        <v>25</v>
      </c>
      <c r="G125" s="116">
        <f>E125/F125</f>
        <v>0.48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91</v>
      </c>
      <c r="E126" s="112">
        <v>113</v>
      </c>
      <c r="F126" s="11">
        <f>SUM(D126:E126)</f>
        <v>204</v>
      </c>
      <c r="G126" s="116">
        <f>E126/F126</f>
        <v>0.55392156862745101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43</v>
      </c>
      <c r="E127" s="112">
        <v>27</v>
      </c>
      <c r="F127" s="11">
        <f>SUM(D127:E127)</f>
        <v>70</v>
      </c>
      <c r="G127" s="116">
        <f>E127/F127</f>
        <v>0.38571428571428573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219</v>
      </c>
      <c r="E128" s="112">
        <v>172</v>
      </c>
      <c r="F128" s="11">
        <f>SUM(D128:E128)</f>
        <v>391</v>
      </c>
      <c r="G128" s="116">
        <f>E128/F128</f>
        <v>0.43989769820971869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694</v>
      </c>
      <c r="E129" s="112">
        <v>844</v>
      </c>
      <c r="F129" s="11">
        <f>SUM(D129:E129)</f>
        <v>1538</v>
      </c>
      <c r="G129" s="116">
        <f>E129/F129</f>
        <v>0.54876462938881665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197</v>
      </c>
      <c r="E130" s="112">
        <v>147</v>
      </c>
      <c r="F130" s="11">
        <f>SUM(D130:E130)</f>
        <v>344</v>
      </c>
      <c r="G130" s="116">
        <f>E130/F130</f>
        <v>0.42732558139534882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54</v>
      </c>
      <c r="E131" s="112">
        <v>83</v>
      </c>
      <c r="F131" s="11">
        <f>SUM(D131:E131)</f>
        <v>137</v>
      </c>
      <c r="G131" s="116">
        <f>E131/F131</f>
        <v>0.6058394160583942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58</v>
      </c>
      <c r="E132" s="112">
        <v>91</v>
      </c>
      <c r="F132" s="11">
        <f>SUM(D132:E132)</f>
        <v>149</v>
      </c>
      <c r="G132" s="116">
        <f>E132/F132</f>
        <v>0.61073825503355705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127</v>
      </c>
      <c r="E133" s="112">
        <v>85</v>
      </c>
      <c r="F133" s="11">
        <f>SUM(D133:E133)</f>
        <v>212</v>
      </c>
      <c r="G133" s="116">
        <f>E133/F133</f>
        <v>0.40094339622641512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388</v>
      </c>
      <c r="E134" s="112">
        <v>301</v>
      </c>
      <c r="F134" s="11">
        <f>SUM(D134:E134)</f>
        <v>689</v>
      </c>
      <c r="G134" s="116">
        <f>E134/F134</f>
        <v>0.43686502177068215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196</v>
      </c>
      <c r="E135" s="112">
        <v>158</v>
      </c>
      <c r="F135" s="11">
        <f>SUM(D135:E135)</f>
        <v>354</v>
      </c>
      <c r="G135" s="116">
        <f>E135/F135</f>
        <v>0.4463276836158192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55</v>
      </c>
      <c r="E136" s="112">
        <v>81</v>
      </c>
      <c r="F136" s="11">
        <f>SUM(D136:E136)</f>
        <v>136</v>
      </c>
      <c r="G136" s="116">
        <f>E136/F136</f>
        <v>0.59558823529411764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138</v>
      </c>
      <c r="E137" s="112">
        <v>213</v>
      </c>
      <c r="F137" s="11">
        <f>SUM(D137:E137)</f>
        <v>351</v>
      </c>
      <c r="G137" s="116">
        <f>E137/F137</f>
        <v>0.60683760683760679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183</v>
      </c>
      <c r="E138" s="112">
        <v>282</v>
      </c>
      <c r="F138" s="11">
        <f>SUM(D138:E138)</f>
        <v>465</v>
      </c>
      <c r="G138" s="116">
        <f>E138/F138</f>
        <v>0.6064516129032258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59</v>
      </c>
      <c r="E139" s="112">
        <v>63</v>
      </c>
      <c r="F139" s="11">
        <f>SUM(D139:E139)</f>
        <v>122</v>
      </c>
      <c r="G139" s="116">
        <f>E139/F139</f>
        <v>0.51639344262295084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265</v>
      </c>
      <c r="E140" s="112">
        <v>148</v>
      </c>
      <c r="F140" s="11">
        <f>SUM(D140:E140)</f>
        <v>413</v>
      </c>
      <c r="G140" s="116">
        <f>E140/F140</f>
        <v>0.3583535108958838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640</v>
      </c>
      <c r="E141" s="112">
        <v>350</v>
      </c>
      <c r="F141" s="11">
        <f>SUM(D141:E141)</f>
        <v>990</v>
      </c>
      <c r="G141" s="116">
        <f>E141/F141</f>
        <v>0.35353535353535354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112</v>
      </c>
      <c r="E142" s="112">
        <v>493</v>
      </c>
      <c r="F142" s="11">
        <f>SUM(D142:E142)</f>
        <v>605</v>
      </c>
      <c r="G142" s="116">
        <f>E142/F142</f>
        <v>0.81487603305785128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85</v>
      </c>
      <c r="E143" s="112">
        <v>282</v>
      </c>
      <c r="F143" s="11">
        <f>SUM(D143:E143)</f>
        <v>367</v>
      </c>
      <c r="G143" s="116">
        <f>E143/F143</f>
        <v>0.76839237057220711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45</v>
      </c>
      <c r="E144" s="112">
        <v>202</v>
      </c>
      <c r="F144" s="11">
        <f>SUM(D144:E144)</f>
        <v>247</v>
      </c>
      <c r="G144" s="116">
        <f>E144/F144</f>
        <v>0.81781376518218618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312</v>
      </c>
      <c r="E145" s="112">
        <v>802</v>
      </c>
      <c r="F145" s="11">
        <f>SUM(D145:E145)</f>
        <v>1114</v>
      </c>
      <c r="G145" s="116">
        <f>E145/F145</f>
        <v>0.71992818671454217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109</v>
      </c>
      <c r="E146" s="112">
        <v>338</v>
      </c>
      <c r="F146" s="11">
        <f>SUM(D146:E146)</f>
        <v>447</v>
      </c>
      <c r="G146" s="116">
        <f>E146/F146</f>
        <v>0.75615212527964204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332</v>
      </c>
      <c r="E147" s="112">
        <v>996</v>
      </c>
      <c r="F147" s="11">
        <f>SUM(D147:E147)</f>
        <v>1328</v>
      </c>
      <c r="G147" s="116">
        <f>E147/F147</f>
        <v>0.75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395</v>
      </c>
      <c r="E148" s="112">
        <v>899</v>
      </c>
      <c r="F148" s="11">
        <f>SUM(D148:E148)</f>
        <v>1294</v>
      </c>
      <c r="G148" s="116">
        <f>E148/F148</f>
        <v>0.69474497681607417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267</v>
      </c>
      <c r="E149" s="112">
        <v>728</v>
      </c>
      <c r="F149" s="11">
        <f>SUM(D149:E149)</f>
        <v>995</v>
      </c>
      <c r="G149" s="116">
        <f>E149/F149</f>
        <v>0.73165829145728645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201</v>
      </c>
      <c r="E150" s="112">
        <v>468</v>
      </c>
      <c r="F150" s="11">
        <f>SUM(D150:E150)</f>
        <v>669</v>
      </c>
      <c r="G150" s="116">
        <f>E150/F150</f>
        <v>0.69955156950672648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266</v>
      </c>
      <c r="E151" s="112">
        <v>441</v>
      </c>
      <c r="F151" s="11">
        <f>SUM(D151:E151)</f>
        <v>707</v>
      </c>
      <c r="G151" s="116">
        <f>E151/F151</f>
        <v>0.62376237623762376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186</v>
      </c>
      <c r="E152" s="112">
        <v>550</v>
      </c>
      <c r="F152" s="11">
        <f>SUM(D152:E152)</f>
        <v>736</v>
      </c>
      <c r="G152" s="116">
        <f>E152/F152</f>
        <v>0.74728260869565222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262</v>
      </c>
      <c r="E153" s="112">
        <v>473</v>
      </c>
      <c r="F153" s="11">
        <f>SUM(D153:E153)</f>
        <v>735</v>
      </c>
      <c r="G153" s="116">
        <f>E153/F153</f>
        <v>0.64353741496598638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164</v>
      </c>
      <c r="E154" s="112">
        <v>735</v>
      </c>
      <c r="F154" s="11">
        <f>SUM(D154:E154)</f>
        <v>899</v>
      </c>
      <c r="G154" s="116">
        <f>E154/F154</f>
        <v>0.81757508342602891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274</v>
      </c>
      <c r="E155" s="112">
        <v>617</v>
      </c>
      <c r="F155" s="11">
        <f>SUM(D155:E155)</f>
        <v>891</v>
      </c>
      <c r="G155" s="116">
        <f>E155/F155</f>
        <v>0.69248035914702577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243</v>
      </c>
      <c r="E156" s="112">
        <v>477</v>
      </c>
      <c r="F156" s="11">
        <f>SUM(D156:E156)</f>
        <v>720</v>
      </c>
      <c r="G156" s="116">
        <f>E156/F156</f>
        <v>0.66249999999999998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165</v>
      </c>
      <c r="E157" s="112">
        <v>327</v>
      </c>
      <c r="F157" s="11">
        <f>SUM(D157:E157)</f>
        <v>492</v>
      </c>
      <c r="G157" s="116">
        <f>E157/F157</f>
        <v>0.66463414634146345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122</v>
      </c>
      <c r="E158" s="112">
        <v>419</v>
      </c>
      <c r="F158" s="11">
        <f>SUM(D158:E158)</f>
        <v>541</v>
      </c>
      <c r="G158" s="116">
        <f>E158/F158</f>
        <v>0.77449168207024033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278</v>
      </c>
      <c r="E159" s="112">
        <v>437</v>
      </c>
      <c r="F159" s="11">
        <f>SUM(D159:E159)</f>
        <v>715</v>
      </c>
      <c r="G159" s="116">
        <f>E159/F159</f>
        <v>0.61118881118881119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698</v>
      </c>
      <c r="E160" s="112">
        <v>1093</v>
      </c>
      <c r="F160" s="11">
        <f>SUM(D160:E160)</f>
        <v>1791</v>
      </c>
      <c r="G160" s="116">
        <f>E160/F160</f>
        <v>0.61027359017308769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187</v>
      </c>
      <c r="E161" s="112">
        <v>719</v>
      </c>
      <c r="F161" s="11">
        <f>SUM(D161:E161)</f>
        <v>906</v>
      </c>
      <c r="G161" s="116">
        <f>E161/F161</f>
        <v>0.79359823399558493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201</v>
      </c>
      <c r="E162" s="112">
        <v>356</v>
      </c>
      <c r="F162" s="11">
        <f>SUM(D162:E162)</f>
        <v>557</v>
      </c>
      <c r="G162" s="116">
        <f>E162/F162</f>
        <v>0.6391382405745063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127</v>
      </c>
      <c r="E163" s="112">
        <v>396</v>
      </c>
      <c r="F163" s="11">
        <f>SUM(D163:E163)</f>
        <v>523</v>
      </c>
      <c r="G163" s="116">
        <f>E163/F163</f>
        <v>0.75717017208413007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182</v>
      </c>
      <c r="E164" s="112">
        <v>368</v>
      </c>
      <c r="F164" s="11">
        <f>SUM(D164:E164)</f>
        <v>550</v>
      </c>
      <c r="G164" s="116">
        <f>E164/F164</f>
        <v>0.66909090909090907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122</v>
      </c>
      <c r="E165" s="112">
        <v>373</v>
      </c>
      <c r="F165" s="11">
        <f>SUM(D165:E165)</f>
        <v>495</v>
      </c>
      <c r="G165" s="116">
        <f>E165/F165</f>
        <v>0.7535353535353535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12</v>
      </c>
      <c r="E166" s="112">
        <v>558</v>
      </c>
      <c r="F166" s="11">
        <f>SUM(D166:E166)</f>
        <v>570</v>
      </c>
      <c r="G166" s="116">
        <f>E166/F166</f>
        <v>0.97894736842105268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19</v>
      </c>
      <c r="E167" s="112">
        <v>326</v>
      </c>
      <c r="F167" s="11">
        <f>SUM(D167:E167)</f>
        <v>345</v>
      </c>
      <c r="G167" s="116">
        <f>E167/F167</f>
        <v>0.94492753623188408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143</v>
      </c>
      <c r="E168" s="112">
        <v>157</v>
      </c>
      <c r="F168" s="11">
        <f>SUM(D168:E168)</f>
        <v>300</v>
      </c>
      <c r="G168" s="116">
        <f>E168/F168</f>
        <v>0.52333333333333332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397</v>
      </c>
      <c r="E169" s="112">
        <v>630</v>
      </c>
      <c r="F169" s="11">
        <f>SUM(D169:E169)</f>
        <v>1027</v>
      </c>
      <c r="G169" s="116">
        <f>E169/F169</f>
        <v>0.61343719571567668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457</v>
      </c>
      <c r="E170" s="112">
        <v>860</v>
      </c>
      <c r="F170" s="11">
        <f>SUM(D170:E170)</f>
        <v>1317</v>
      </c>
      <c r="G170" s="116">
        <f>E170/F170</f>
        <v>0.6529992406985573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33</v>
      </c>
      <c r="E171" s="112">
        <v>74</v>
      </c>
      <c r="F171" s="11">
        <f>SUM(D171:E171)</f>
        <v>107</v>
      </c>
      <c r="G171" s="116">
        <f>E171/F171</f>
        <v>0.69158878504672894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272</v>
      </c>
      <c r="E172" s="112">
        <v>538</v>
      </c>
      <c r="F172" s="11">
        <f>SUM(D172:E172)</f>
        <v>810</v>
      </c>
      <c r="G172" s="116">
        <f>E172/F172</f>
        <v>0.66419753086419753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234</v>
      </c>
      <c r="E173" s="112">
        <v>622</v>
      </c>
      <c r="F173" s="11">
        <f>SUM(D173:E173)</f>
        <v>856</v>
      </c>
      <c r="G173" s="116">
        <f>E173/F173</f>
        <v>0.72663551401869164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417</v>
      </c>
      <c r="E174" s="112">
        <v>1241</v>
      </c>
      <c r="F174" s="11">
        <f>SUM(D174:E174)</f>
        <v>1658</v>
      </c>
      <c r="G174" s="116">
        <f>E174/F174</f>
        <v>0.74849215922798551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642</v>
      </c>
      <c r="E175" s="112">
        <v>903</v>
      </c>
      <c r="F175" s="11">
        <f>SUM(D175:E175)</f>
        <v>1545</v>
      </c>
      <c r="G175" s="116">
        <f>E175/F175</f>
        <v>0.58446601941747578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283</v>
      </c>
      <c r="E176" s="112">
        <v>361</v>
      </c>
      <c r="F176" s="11">
        <f>SUM(D176:E176)</f>
        <v>644</v>
      </c>
      <c r="G176" s="116">
        <f>E176/F176</f>
        <v>0.56055900621118016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792</v>
      </c>
      <c r="E177" s="112">
        <v>1896</v>
      </c>
      <c r="F177" s="11">
        <f>SUM(D177:E177)</f>
        <v>2688</v>
      </c>
      <c r="G177" s="116">
        <f>E177/F177</f>
        <v>0.7053571428571429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169</v>
      </c>
      <c r="E178" s="112">
        <v>174</v>
      </c>
      <c r="F178" s="11">
        <f>SUM(D178:E178)</f>
        <v>343</v>
      </c>
      <c r="G178" s="116">
        <f>E178/F178</f>
        <v>0.50728862973760935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293</v>
      </c>
      <c r="E179" s="112">
        <v>602</v>
      </c>
      <c r="F179" s="11">
        <f>SUM(D179:E179)</f>
        <v>895</v>
      </c>
      <c r="G179" s="116">
        <f>E179/F179</f>
        <v>0.6726256983240223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116</v>
      </c>
      <c r="E180" s="112">
        <v>212</v>
      </c>
      <c r="F180" s="11">
        <f>SUM(D180:E180)</f>
        <v>328</v>
      </c>
      <c r="G180" s="116">
        <f>E180/F180</f>
        <v>0.64634146341463417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253</v>
      </c>
      <c r="E181" s="112">
        <v>565</v>
      </c>
      <c r="F181" s="11">
        <f>SUM(D181:E181)</f>
        <v>818</v>
      </c>
      <c r="G181" s="116">
        <f>E181/F181</f>
        <v>0.69070904645476772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252</v>
      </c>
      <c r="E182" s="112">
        <v>501</v>
      </c>
      <c r="F182" s="11">
        <f>SUM(D182:E182)</f>
        <v>753</v>
      </c>
      <c r="G182" s="116">
        <f>E182/F182</f>
        <v>0.66533864541832666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127</v>
      </c>
      <c r="E183" s="112">
        <v>264</v>
      </c>
      <c r="F183" s="11">
        <f>SUM(D183:E183)</f>
        <v>391</v>
      </c>
      <c r="G183" s="116">
        <f>E183/F183</f>
        <v>0.67519181585677746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295</v>
      </c>
      <c r="E184" s="112">
        <v>926</v>
      </c>
      <c r="F184" s="11">
        <f>SUM(D184:E184)</f>
        <v>1221</v>
      </c>
      <c r="G184" s="116">
        <f>E184/F184</f>
        <v>0.75839475839475834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228</v>
      </c>
      <c r="E185" s="112">
        <v>481</v>
      </c>
      <c r="F185" s="11">
        <f>SUM(D185:E185)</f>
        <v>709</v>
      </c>
      <c r="G185" s="116">
        <f>E185/F185</f>
        <v>0.67842031029619176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238</v>
      </c>
      <c r="E186" s="112">
        <v>281</v>
      </c>
      <c r="F186" s="11">
        <f>SUM(D186:E186)</f>
        <v>519</v>
      </c>
      <c r="G186" s="116">
        <f>E186/F186</f>
        <v>0.54142581888246633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409</v>
      </c>
      <c r="E187" s="112">
        <v>524</v>
      </c>
      <c r="F187" s="11">
        <f>SUM(D187:E187)</f>
        <v>933</v>
      </c>
      <c r="G187" s="116">
        <f>E187/F187</f>
        <v>0.56162915326902463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110</v>
      </c>
      <c r="E188" s="112">
        <v>160</v>
      </c>
      <c r="F188" s="11">
        <f>SUM(D188:E188)</f>
        <v>270</v>
      </c>
      <c r="G188" s="116">
        <f>E188/F188</f>
        <v>0.59259259259259256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196</v>
      </c>
      <c r="E189" s="112">
        <v>352</v>
      </c>
      <c r="F189" s="11">
        <f>SUM(D189:E189)</f>
        <v>548</v>
      </c>
      <c r="G189" s="116">
        <f>E189/F189</f>
        <v>0.64233576642335766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35</v>
      </c>
      <c r="E190" s="112">
        <v>212</v>
      </c>
      <c r="F190" s="11">
        <f>SUM(D190:E190)</f>
        <v>247</v>
      </c>
      <c r="G190" s="116">
        <f>E190/F190</f>
        <v>0.8582995951417004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27</v>
      </c>
      <c r="E191" s="112">
        <v>133</v>
      </c>
      <c r="F191" s="11">
        <f>SUM(D191:E191)</f>
        <v>160</v>
      </c>
      <c r="G191" s="116">
        <f>E191/F191</f>
        <v>0.83125000000000004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69</v>
      </c>
      <c r="E192" s="112">
        <v>241</v>
      </c>
      <c r="F192" s="11">
        <f>SUM(D192:E192)</f>
        <v>310</v>
      </c>
      <c r="G192" s="116">
        <f>E192/F192</f>
        <v>0.77741935483870972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165</v>
      </c>
      <c r="E193" s="112">
        <v>355</v>
      </c>
      <c r="F193" s="11">
        <f>SUM(D193:E193)</f>
        <v>520</v>
      </c>
      <c r="G193" s="116">
        <f>E193/F193</f>
        <v>0.68269230769230771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36</v>
      </c>
      <c r="E194" s="112">
        <v>322</v>
      </c>
      <c r="F194" s="11">
        <f>SUM(D194:E194)</f>
        <v>358</v>
      </c>
      <c r="G194" s="116">
        <f>E194/F194</f>
        <v>0.8994413407821229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233</v>
      </c>
      <c r="E195" s="112">
        <v>649</v>
      </c>
      <c r="F195" s="11">
        <f>SUM(D195:E195)</f>
        <v>882</v>
      </c>
      <c r="G195" s="116">
        <f>E195/F195</f>
        <v>0.73582766439909297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47</v>
      </c>
      <c r="E196" s="112">
        <v>314</v>
      </c>
      <c r="F196" s="11">
        <f>SUM(D196:E196)</f>
        <v>361</v>
      </c>
      <c r="G196" s="116">
        <f>E196/F196</f>
        <v>0.86980609418282551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30</v>
      </c>
      <c r="E197" s="112">
        <v>260</v>
      </c>
      <c r="F197" s="11">
        <f>SUM(D197:E197)</f>
        <v>290</v>
      </c>
      <c r="G197" s="116">
        <f>E197/F197</f>
        <v>0.89655172413793105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142</v>
      </c>
      <c r="E198" s="112">
        <v>425</v>
      </c>
      <c r="F198" s="11">
        <f>SUM(D198:E198)</f>
        <v>567</v>
      </c>
      <c r="G198" s="116">
        <f>E198/F198</f>
        <v>0.74955908289241624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159</v>
      </c>
      <c r="E199" s="112">
        <v>523</v>
      </c>
      <c r="F199" s="11">
        <f>SUM(D199:E199)</f>
        <v>682</v>
      </c>
      <c r="G199" s="116">
        <f>E199/F199</f>
        <v>0.76686217008797652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35</v>
      </c>
      <c r="E200" s="112">
        <v>114</v>
      </c>
      <c r="F200" s="11">
        <f>SUM(D200:E200)</f>
        <v>149</v>
      </c>
      <c r="G200" s="116">
        <f>E200/F200</f>
        <v>0.7651006711409396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60</v>
      </c>
      <c r="E201" s="112">
        <v>310</v>
      </c>
      <c r="F201" s="11">
        <f>SUM(D201:E201)</f>
        <v>370</v>
      </c>
      <c r="G201" s="116">
        <f>E201/F201</f>
        <v>0.83783783783783783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39</v>
      </c>
      <c r="E202" s="112">
        <v>139</v>
      </c>
      <c r="F202" s="11">
        <f>SUM(D202:E202)</f>
        <v>178</v>
      </c>
      <c r="G202" s="116">
        <f>E202/F202</f>
        <v>0.7808988764044944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71</v>
      </c>
      <c r="E203" s="112">
        <v>218</v>
      </c>
      <c r="F203" s="11">
        <f>SUM(D203:E203)</f>
        <v>289</v>
      </c>
      <c r="G203" s="116">
        <f>E203/F203</f>
        <v>0.75432525951557095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5</v>
      </c>
      <c r="E204" s="112">
        <v>96</v>
      </c>
      <c r="F204" s="11">
        <f>SUM(D204:E204)</f>
        <v>101</v>
      </c>
      <c r="G204" s="116">
        <f>E204/F204</f>
        <v>0.95049504950495045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155</v>
      </c>
      <c r="E205" s="112">
        <v>483</v>
      </c>
      <c r="F205" s="11">
        <f>SUM(D205:E205)</f>
        <v>638</v>
      </c>
      <c r="G205" s="116">
        <f>E205/F205</f>
        <v>0.75705329153605017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18</v>
      </c>
      <c r="E206" s="112">
        <v>122</v>
      </c>
      <c r="F206" s="11">
        <f>SUM(D206:E206)</f>
        <v>140</v>
      </c>
      <c r="G206" s="116">
        <f>E206/F206</f>
        <v>0.87142857142857144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409</v>
      </c>
      <c r="E207" s="112">
        <v>609</v>
      </c>
      <c r="F207" s="11">
        <f>SUM(D207:E207)</f>
        <v>1018</v>
      </c>
      <c r="G207" s="116">
        <f>E207/F207</f>
        <v>0.5982318271119843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52</v>
      </c>
      <c r="E208" s="112">
        <v>228</v>
      </c>
      <c r="F208" s="11">
        <f>SUM(D208:E208)</f>
        <v>280</v>
      </c>
      <c r="G208" s="116">
        <f>E208/F208</f>
        <v>0.81428571428571428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108</v>
      </c>
      <c r="E209" s="112">
        <v>131</v>
      </c>
      <c r="F209" s="11">
        <f>SUM(D209:E209)</f>
        <v>239</v>
      </c>
      <c r="G209" s="116">
        <f>E209/F209</f>
        <v>0.54811715481171552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94</v>
      </c>
      <c r="E210" s="112">
        <v>87</v>
      </c>
      <c r="F210" s="11">
        <f>SUM(D210:E210)</f>
        <v>181</v>
      </c>
      <c r="G210" s="116">
        <f>E210/F210</f>
        <v>0.48066298342541436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52</v>
      </c>
      <c r="E211" s="112">
        <v>50</v>
      </c>
      <c r="F211" s="11">
        <f>SUM(D211:E211)</f>
        <v>102</v>
      </c>
      <c r="G211" s="116">
        <f>E211/F211</f>
        <v>0.49019607843137253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54</v>
      </c>
      <c r="E212" s="112">
        <v>47</v>
      </c>
      <c r="F212" s="11">
        <f>SUM(D212:E212)</f>
        <v>101</v>
      </c>
      <c r="G212" s="116">
        <f>E212/F212</f>
        <v>0.46534653465346537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235</v>
      </c>
      <c r="E213" s="112">
        <v>312</v>
      </c>
      <c r="F213" s="11">
        <f>SUM(D213:E213)</f>
        <v>547</v>
      </c>
      <c r="G213" s="116">
        <f>E213/F213</f>
        <v>0.57038391224862883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334</v>
      </c>
      <c r="E214" s="112">
        <v>537</v>
      </c>
      <c r="F214" s="11">
        <f>SUM(D214:E214)</f>
        <v>871</v>
      </c>
      <c r="G214" s="116">
        <f>E214/F214</f>
        <v>0.61653272101033296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205</v>
      </c>
      <c r="E215" s="112">
        <v>340</v>
      </c>
      <c r="F215" s="11">
        <f>SUM(D215:E215)</f>
        <v>545</v>
      </c>
      <c r="G215" s="116">
        <f>E215/F215</f>
        <v>0.62385321100917435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193</v>
      </c>
      <c r="E216" s="112">
        <v>319</v>
      </c>
      <c r="F216" s="11">
        <f>SUM(D216:E216)</f>
        <v>512</v>
      </c>
      <c r="G216" s="116">
        <f>E216/F216</f>
        <v>0.623046875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47</v>
      </c>
      <c r="E217" s="112">
        <v>210</v>
      </c>
      <c r="F217" s="11">
        <f>SUM(D217:E217)</f>
        <v>257</v>
      </c>
      <c r="G217" s="116">
        <f>E217/F217</f>
        <v>0.81712062256809337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59</v>
      </c>
      <c r="E218" s="112">
        <v>100</v>
      </c>
      <c r="F218" s="11">
        <f>SUM(D218:E218)</f>
        <v>159</v>
      </c>
      <c r="G218" s="116">
        <f>E218/F218</f>
        <v>0.62893081761006286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56</v>
      </c>
      <c r="E219" s="112">
        <v>180</v>
      </c>
      <c r="F219" s="11">
        <f>SUM(D219:E219)</f>
        <v>236</v>
      </c>
      <c r="G219" s="116">
        <f>E219/F219</f>
        <v>0.76271186440677963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64</v>
      </c>
      <c r="E220" s="112">
        <v>175</v>
      </c>
      <c r="F220" s="11">
        <f>SUM(D220:E220)</f>
        <v>239</v>
      </c>
      <c r="G220" s="116">
        <f>E220/F220</f>
        <v>0.73221757322175729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190</v>
      </c>
      <c r="E221" s="112">
        <v>612</v>
      </c>
      <c r="F221" s="11">
        <f>SUM(D221:E221)</f>
        <v>802</v>
      </c>
      <c r="G221" s="116">
        <f>E221/F221</f>
        <v>0.76309226932668328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126</v>
      </c>
      <c r="E222" s="112">
        <v>261</v>
      </c>
      <c r="F222" s="11">
        <f>SUM(D222:E222)</f>
        <v>387</v>
      </c>
      <c r="G222" s="116">
        <f>E222/F222</f>
        <v>0.67441860465116277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184</v>
      </c>
      <c r="E223" s="112">
        <v>476</v>
      </c>
      <c r="F223" s="11">
        <f>SUM(D223:E223)</f>
        <v>660</v>
      </c>
      <c r="G223" s="116">
        <f>E223/F223</f>
        <v>0.72121212121212119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183</v>
      </c>
      <c r="E224" s="112">
        <v>620</v>
      </c>
      <c r="F224" s="11">
        <f>SUM(D224:E224)</f>
        <v>803</v>
      </c>
      <c r="G224" s="116">
        <f>E224/F224</f>
        <v>0.77210460772104605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124</v>
      </c>
      <c r="E225" s="112">
        <v>196</v>
      </c>
      <c r="F225" s="11">
        <f>SUM(D225:E225)</f>
        <v>320</v>
      </c>
      <c r="G225" s="116">
        <f>E225/F225</f>
        <v>0.61250000000000004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200</v>
      </c>
      <c r="E226" s="112">
        <v>220</v>
      </c>
      <c r="F226" s="11">
        <f>SUM(D226:E226)</f>
        <v>420</v>
      </c>
      <c r="G226" s="116">
        <f>E226/F226</f>
        <v>0.52380952380952384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242</v>
      </c>
      <c r="E227" s="112">
        <v>265</v>
      </c>
      <c r="F227" s="11">
        <f>SUM(D227:E227)</f>
        <v>507</v>
      </c>
      <c r="G227" s="116">
        <f>E227/F227</f>
        <v>0.52268244575936884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114</v>
      </c>
      <c r="E228" s="112">
        <v>289</v>
      </c>
      <c r="F228" s="11">
        <f>SUM(D228:E228)</f>
        <v>403</v>
      </c>
      <c r="G228" s="116">
        <f>E228/F228</f>
        <v>0.71712158808933002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433</v>
      </c>
      <c r="E229" s="112">
        <v>889</v>
      </c>
      <c r="F229" s="11">
        <f>SUM(D229:E229)</f>
        <v>1322</v>
      </c>
      <c r="G229" s="116">
        <f>E229/F229</f>
        <v>0.67246596066565811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338</v>
      </c>
      <c r="E230" s="112">
        <v>738</v>
      </c>
      <c r="F230" s="11">
        <f>SUM(D230:E230)</f>
        <v>1076</v>
      </c>
      <c r="G230" s="116">
        <f>E230/F230</f>
        <v>0.68587360594795543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138</v>
      </c>
      <c r="E231" s="112">
        <v>689</v>
      </c>
      <c r="F231" s="11">
        <f>SUM(D231:E231)</f>
        <v>827</v>
      </c>
      <c r="G231" s="116">
        <f>E231/F231</f>
        <v>0.83313180169286583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1</v>
      </c>
      <c r="E232" s="112">
        <v>302</v>
      </c>
      <c r="F232" s="11">
        <f>SUM(D232:E232)</f>
        <v>303</v>
      </c>
      <c r="G232" s="116">
        <f>E232/F232</f>
        <v>0.99669966996699666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607</v>
      </c>
      <c r="E233" s="112">
        <v>976</v>
      </c>
      <c r="F233" s="11">
        <f>SUM(D233:E233)</f>
        <v>1583</v>
      </c>
      <c r="G233" s="116">
        <f>E233/F233</f>
        <v>0.6165508528111181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108</v>
      </c>
      <c r="E234" s="112">
        <v>292</v>
      </c>
      <c r="F234" s="11">
        <f>SUM(D234:E234)</f>
        <v>400</v>
      </c>
      <c r="G234" s="116">
        <f>E234/F234</f>
        <v>0.73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647</v>
      </c>
      <c r="E235" s="112">
        <v>1043</v>
      </c>
      <c r="F235" s="11">
        <f>SUM(D235:E235)</f>
        <v>1690</v>
      </c>
      <c r="G235" s="116">
        <f>E235/F235</f>
        <v>0.61715976331360944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236</v>
      </c>
      <c r="E236" s="112">
        <v>354</v>
      </c>
      <c r="F236" s="11">
        <f>SUM(D236:E236)</f>
        <v>590</v>
      </c>
      <c r="G236" s="116">
        <f>E236/F236</f>
        <v>0.6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1078</v>
      </c>
      <c r="E237" s="112">
        <v>879</v>
      </c>
      <c r="F237" s="11">
        <f>SUM(D237:E237)</f>
        <v>1957</v>
      </c>
      <c r="G237" s="116">
        <f>E237/F237</f>
        <v>0.44915687276443533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16</v>
      </c>
      <c r="E238" s="112">
        <v>79</v>
      </c>
      <c r="F238" s="11">
        <f>SUM(D238:E238)</f>
        <v>95</v>
      </c>
      <c r="G238" s="116">
        <f>E238/F238</f>
        <v>0.83157894736842108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20</v>
      </c>
      <c r="E239" s="112">
        <v>109</v>
      </c>
      <c r="F239" s="11">
        <f>SUM(D239:E239)</f>
        <v>129</v>
      </c>
      <c r="G239" s="116">
        <f>E239/F239</f>
        <v>0.84496124031007747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39</v>
      </c>
      <c r="E240" s="112">
        <v>91</v>
      </c>
      <c r="F240" s="11">
        <f>SUM(D240:E240)</f>
        <v>130</v>
      </c>
      <c r="G240" s="116">
        <f>E240/F240</f>
        <v>0.7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10</v>
      </c>
      <c r="E241" s="112">
        <v>95</v>
      </c>
      <c r="F241" s="11">
        <f>SUM(D241:E241)</f>
        <v>105</v>
      </c>
      <c r="G241" s="116">
        <f>E241/F241</f>
        <v>0.90476190476190477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35</v>
      </c>
      <c r="E242" s="112">
        <v>171</v>
      </c>
      <c r="F242" s="11">
        <f>SUM(D242:E242)</f>
        <v>206</v>
      </c>
      <c r="G242" s="116">
        <f>E242/F242</f>
        <v>0.83009708737864074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27</v>
      </c>
      <c r="E243" s="112">
        <v>176</v>
      </c>
      <c r="F243" s="11">
        <f>SUM(D243:E243)</f>
        <v>203</v>
      </c>
      <c r="G243" s="116">
        <f>E243/F243</f>
        <v>0.86699507389162567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25</v>
      </c>
      <c r="E244" s="112">
        <v>88</v>
      </c>
      <c r="F244" s="11">
        <f>SUM(D244:E244)</f>
        <v>113</v>
      </c>
      <c r="G244" s="116">
        <f>E244/F244</f>
        <v>0.77876106194690264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174</v>
      </c>
      <c r="E245" s="112">
        <v>505</v>
      </c>
      <c r="F245" s="11">
        <f>SUM(D245:E245)</f>
        <v>679</v>
      </c>
      <c r="G245" s="116">
        <f>E245/F245</f>
        <v>0.74374079528718706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52</v>
      </c>
      <c r="E246" s="112">
        <v>216</v>
      </c>
      <c r="F246" s="11">
        <f>SUM(D246:E246)</f>
        <v>268</v>
      </c>
      <c r="G246" s="116">
        <f>E246/F246</f>
        <v>0.80597014925373134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32</v>
      </c>
      <c r="E247" s="112">
        <v>29</v>
      </c>
      <c r="F247" s="11">
        <f>SUM(D247:E247)</f>
        <v>61</v>
      </c>
      <c r="G247" s="116">
        <f>E247/F247</f>
        <v>0.47540983606557374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24</v>
      </c>
      <c r="E248" s="112">
        <v>54</v>
      </c>
      <c r="F248" s="11">
        <f>SUM(D248:E248)</f>
        <v>78</v>
      </c>
      <c r="G248" s="116">
        <f>E248/F248</f>
        <v>0.69230769230769229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5</v>
      </c>
      <c r="E249" s="112">
        <v>33</v>
      </c>
      <c r="F249" s="11">
        <f>SUM(D249:E249)</f>
        <v>38</v>
      </c>
      <c r="G249" s="116">
        <f>E249/F249</f>
        <v>0.86842105263157898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5</v>
      </c>
      <c r="E250" s="112">
        <v>21</v>
      </c>
      <c r="F250" s="11">
        <f>SUM(D250:E250)</f>
        <v>26</v>
      </c>
      <c r="G250" s="116">
        <f>E250/F250</f>
        <v>0.80769230769230771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5</v>
      </c>
      <c r="E251" s="112">
        <v>122</v>
      </c>
      <c r="F251" s="11">
        <f>SUM(D251:E251)</f>
        <v>127</v>
      </c>
      <c r="G251" s="116">
        <f>E251/F251</f>
        <v>0.96062992125984248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41</v>
      </c>
      <c r="E252" s="112">
        <v>318</v>
      </c>
      <c r="F252" s="11">
        <f>SUM(D252:E252)</f>
        <v>359</v>
      </c>
      <c r="G252" s="116">
        <f>E252/F252</f>
        <v>0.88579387186629521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0</v>
      </c>
      <c r="E253" s="112">
        <v>153</v>
      </c>
      <c r="F253" s="11">
        <f>SUM(D253:E253)</f>
        <v>153</v>
      </c>
      <c r="G253" s="116">
        <f>E253/F253</f>
        <v>1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13</v>
      </c>
      <c r="E254" s="112">
        <v>182</v>
      </c>
      <c r="F254" s="11">
        <f>SUM(D254:E254)</f>
        <v>195</v>
      </c>
      <c r="G254" s="116">
        <f>E254/F254</f>
        <v>0.93333333333333335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11</v>
      </c>
      <c r="E255" s="112">
        <v>262</v>
      </c>
      <c r="F255" s="11">
        <f>SUM(D255:E255)</f>
        <v>273</v>
      </c>
      <c r="G255" s="116">
        <f>E255/F255</f>
        <v>0.95970695970695974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13</v>
      </c>
      <c r="E256" s="112">
        <v>112</v>
      </c>
      <c r="F256" s="11">
        <f>SUM(D256:E256)</f>
        <v>125</v>
      </c>
      <c r="G256" s="116">
        <f>E256/F256</f>
        <v>0.89600000000000002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228</v>
      </c>
      <c r="E257" s="112">
        <v>263</v>
      </c>
      <c r="F257" s="11">
        <f>SUM(D257:E257)</f>
        <v>491</v>
      </c>
      <c r="G257" s="116">
        <f>E257/F257</f>
        <v>0.53564154786150708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46</v>
      </c>
      <c r="E258" s="112">
        <v>48</v>
      </c>
      <c r="F258" s="11">
        <f>SUM(D258:E258)</f>
        <v>94</v>
      </c>
      <c r="G258" s="116">
        <f>E258/F258</f>
        <v>0.51063829787234039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53</v>
      </c>
      <c r="E259" s="112">
        <v>75</v>
      </c>
      <c r="F259" s="11">
        <f>SUM(D259:E259)</f>
        <v>128</v>
      </c>
      <c r="G259" s="116">
        <f>E259/F259</f>
        <v>0.5859375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116</v>
      </c>
      <c r="E260" s="112">
        <v>118</v>
      </c>
      <c r="F260" s="11">
        <f>SUM(D260:E260)</f>
        <v>234</v>
      </c>
      <c r="G260" s="116">
        <f>E260/F260</f>
        <v>0.50427350427350426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17</v>
      </c>
      <c r="E261" s="112">
        <v>32</v>
      </c>
      <c r="F261" s="11">
        <f>SUM(D261:E261)</f>
        <v>49</v>
      </c>
      <c r="G261" s="116">
        <f>E261/F261</f>
        <v>0.65306122448979587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36</v>
      </c>
      <c r="E262" s="112">
        <v>244</v>
      </c>
      <c r="F262" s="11">
        <f>SUM(D262:E262)</f>
        <v>280</v>
      </c>
      <c r="G262" s="116">
        <f>E262/F262</f>
        <v>0.87142857142857144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64</v>
      </c>
      <c r="E263" s="112">
        <v>372</v>
      </c>
      <c r="F263" s="11">
        <f>SUM(D263:E263)</f>
        <v>436</v>
      </c>
      <c r="G263" s="116">
        <f>E263/F263</f>
        <v>0.85321100917431192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21</v>
      </c>
      <c r="E264" s="112">
        <v>225</v>
      </c>
      <c r="F264" s="11">
        <f>SUM(D264:E264)</f>
        <v>246</v>
      </c>
      <c r="G264" s="116">
        <f>E264/F264</f>
        <v>0.91463414634146345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47</v>
      </c>
      <c r="E265" s="112">
        <v>101</v>
      </c>
      <c r="F265" s="11">
        <f>SUM(D265:E265)</f>
        <v>148</v>
      </c>
      <c r="G265" s="116">
        <f>E265/F265</f>
        <v>0.68243243243243246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11</v>
      </c>
      <c r="E266" s="112">
        <v>176</v>
      </c>
      <c r="F266" s="11">
        <f>SUM(D266:E266)</f>
        <v>187</v>
      </c>
      <c r="G266" s="116">
        <f>E266/F266</f>
        <v>0.94117647058823528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9</v>
      </c>
      <c r="E267" s="112">
        <v>61</v>
      </c>
      <c r="F267" s="11">
        <f>SUM(D267:E267)</f>
        <v>70</v>
      </c>
      <c r="G267" s="116">
        <f>E267/F267</f>
        <v>0.87142857142857144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41</v>
      </c>
      <c r="E268" s="112">
        <v>185</v>
      </c>
      <c r="F268" s="11">
        <f>SUM(D268:E268)</f>
        <v>226</v>
      </c>
      <c r="G268" s="116">
        <f>E268/F268</f>
        <v>0.81858407079646023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9</v>
      </c>
      <c r="E269" s="112">
        <v>202</v>
      </c>
      <c r="F269" s="11">
        <f>SUM(D269:E269)</f>
        <v>211</v>
      </c>
      <c r="G269" s="116">
        <f>E269/F269</f>
        <v>0.95734597156398105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0</v>
      </c>
      <c r="E270" s="112">
        <v>53</v>
      </c>
      <c r="F270" s="11">
        <f>SUM(D270:E270)</f>
        <v>53</v>
      </c>
      <c r="G270" s="116">
        <f>E270/F270</f>
        <v>1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6</v>
      </c>
      <c r="E271" s="112">
        <v>50</v>
      </c>
      <c r="F271" s="11">
        <f>SUM(D271:E271)</f>
        <v>56</v>
      </c>
      <c r="G271" s="116">
        <f>E271/F271</f>
        <v>0.8928571428571429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86</v>
      </c>
      <c r="E272" s="112">
        <v>303</v>
      </c>
      <c r="F272" s="11">
        <f>SUM(D272:E272)</f>
        <v>389</v>
      </c>
      <c r="G272" s="116">
        <f>E272/F272</f>
        <v>0.77892030848329052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52</v>
      </c>
      <c r="E273" s="112">
        <v>230</v>
      </c>
      <c r="F273" s="11">
        <f>SUM(D273:E273)</f>
        <v>282</v>
      </c>
      <c r="G273" s="116">
        <f>E273/F273</f>
        <v>0.81560283687943258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45</v>
      </c>
      <c r="E274" s="112">
        <v>54</v>
      </c>
      <c r="F274" s="11">
        <f>SUM(D274:E274)</f>
        <v>99</v>
      </c>
      <c r="G274" s="116">
        <f>E274/F274</f>
        <v>0.54545454545454541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8</v>
      </c>
      <c r="E275" s="112">
        <v>28</v>
      </c>
      <c r="F275" s="11">
        <f>SUM(D275:E275)</f>
        <v>36</v>
      </c>
      <c r="G275" s="116">
        <f>E275/F275</f>
        <v>0.77777777777777779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14</v>
      </c>
      <c r="E276" s="112">
        <v>44</v>
      </c>
      <c r="F276" s="11">
        <f>SUM(D276:E276)</f>
        <v>58</v>
      </c>
      <c r="G276" s="116">
        <f>E276/F276</f>
        <v>0.75862068965517238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6</v>
      </c>
      <c r="E277" s="112">
        <v>18</v>
      </c>
      <c r="F277" s="11">
        <f>SUM(D277:E277)</f>
        <v>24</v>
      </c>
      <c r="G277" s="116">
        <f>E277/F277</f>
        <v>0.75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68</v>
      </c>
      <c r="E278" s="112">
        <v>155</v>
      </c>
      <c r="F278" s="11">
        <f>SUM(D278:E278)</f>
        <v>223</v>
      </c>
      <c r="G278" s="116">
        <f>E278/F278</f>
        <v>0.69506726457399104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43</v>
      </c>
      <c r="E279" s="112">
        <v>50</v>
      </c>
      <c r="F279" s="11">
        <f>SUM(D279:E279)</f>
        <v>93</v>
      </c>
      <c r="G279" s="116">
        <f>E279/F279</f>
        <v>0.5376344086021505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11</v>
      </c>
      <c r="E280" s="112">
        <v>48</v>
      </c>
      <c r="F280" s="11">
        <f>SUM(D280:E280)</f>
        <v>59</v>
      </c>
      <c r="G280" s="116">
        <f>E280/F280</f>
        <v>0.81355932203389836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39</v>
      </c>
      <c r="E281" s="112">
        <v>92</v>
      </c>
      <c r="F281" s="11">
        <f>SUM(D281:E281)</f>
        <v>131</v>
      </c>
      <c r="G281" s="116">
        <f>E281/F281</f>
        <v>0.70229007633587781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16</v>
      </c>
      <c r="E282" s="112">
        <v>58</v>
      </c>
      <c r="F282" s="11">
        <f>SUM(D282:E282)</f>
        <v>74</v>
      </c>
      <c r="G282" s="116">
        <f>E282/F282</f>
        <v>0.78378378378378377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80</v>
      </c>
      <c r="E283" s="112">
        <v>401</v>
      </c>
      <c r="F283" s="11">
        <f>SUM(D283:E283)</f>
        <v>481</v>
      </c>
      <c r="G283" s="116">
        <f>E283/F283</f>
        <v>0.83367983367983367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34</v>
      </c>
      <c r="E284" s="112">
        <v>96</v>
      </c>
      <c r="F284" s="11">
        <f>SUM(D284:E284)</f>
        <v>130</v>
      </c>
      <c r="G284" s="116">
        <f>E284/F284</f>
        <v>0.7384615384615385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16</v>
      </c>
      <c r="E285" s="112">
        <v>63</v>
      </c>
      <c r="F285" s="11">
        <f>SUM(D285:E285)</f>
        <v>79</v>
      </c>
      <c r="G285" s="116">
        <f>E285/F285</f>
        <v>0.79746835443037978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45</v>
      </c>
      <c r="E286" s="112">
        <v>23</v>
      </c>
      <c r="F286" s="11">
        <f>SUM(D286:E286)</f>
        <v>68</v>
      </c>
      <c r="G286" s="116">
        <f>E286/F286</f>
        <v>0.33823529411764708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23</v>
      </c>
      <c r="E287" s="112">
        <v>44</v>
      </c>
      <c r="F287" s="11">
        <f>SUM(D287:E287)</f>
        <v>67</v>
      </c>
      <c r="G287" s="116">
        <f>E287/F287</f>
        <v>0.65671641791044777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53</v>
      </c>
      <c r="E288" s="112">
        <v>41</v>
      </c>
      <c r="F288" s="11">
        <f>SUM(D288:E288)</f>
        <v>94</v>
      </c>
      <c r="G288" s="116">
        <f>E288/F288</f>
        <v>0.43617021276595747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0</v>
      </c>
      <c r="E289" s="112">
        <v>15</v>
      </c>
      <c r="F289" s="11">
        <f>SUM(D289:E289)</f>
        <v>15</v>
      </c>
      <c r="G289" s="116">
        <f>E289/F289</f>
        <v>1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45</v>
      </c>
      <c r="E290" s="112">
        <v>43</v>
      </c>
      <c r="F290" s="11">
        <f>SUM(D290:E290)</f>
        <v>88</v>
      </c>
      <c r="G290" s="116">
        <f>E290/F290</f>
        <v>0.48863636363636365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41</v>
      </c>
      <c r="E291" s="112">
        <v>45</v>
      </c>
      <c r="F291" s="11">
        <f>SUM(D291:E291)</f>
        <v>86</v>
      </c>
      <c r="G291" s="116">
        <f>E291/F291</f>
        <v>0.52325581395348841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0</v>
      </c>
      <c r="E292" s="112">
        <v>24</v>
      </c>
      <c r="F292" s="11">
        <f>SUM(D292:E292)</f>
        <v>24</v>
      </c>
      <c r="G292" s="116">
        <f>E292/F292</f>
        <v>1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108</v>
      </c>
      <c r="E293" s="112">
        <v>433</v>
      </c>
      <c r="F293" s="11">
        <f>SUM(D293:E293)</f>
        <v>541</v>
      </c>
      <c r="G293" s="116">
        <f>E293/F293</f>
        <v>0.80036968576709799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87</v>
      </c>
      <c r="E294" s="112">
        <v>296</v>
      </c>
      <c r="F294" s="11">
        <f>SUM(D294:E294)</f>
        <v>383</v>
      </c>
      <c r="G294" s="116">
        <f>E294/F294</f>
        <v>0.77284595300261094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118</v>
      </c>
      <c r="E295" s="112">
        <v>362</v>
      </c>
      <c r="F295" s="11">
        <f>SUM(D295:E295)</f>
        <v>480</v>
      </c>
      <c r="G295" s="116">
        <f>E295/F295</f>
        <v>0.75416666666666665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39</v>
      </c>
      <c r="E296" s="112">
        <v>167</v>
      </c>
      <c r="F296" s="11">
        <f>SUM(D296:E296)</f>
        <v>206</v>
      </c>
      <c r="G296" s="116">
        <f>E296/F296</f>
        <v>0.81067961165048541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68</v>
      </c>
      <c r="E297" s="112">
        <v>211</v>
      </c>
      <c r="F297" s="11">
        <f>SUM(D297:E297)</f>
        <v>279</v>
      </c>
      <c r="G297" s="116">
        <f>E297/F297</f>
        <v>0.75627240143369179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45</v>
      </c>
      <c r="E298" s="112">
        <v>170</v>
      </c>
      <c r="F298" s="11">
        <f>SUM(D298:E298)</f>
        <v>215</v>
      </c>
      <c r="G298" s="116">
        <f>E298/F298</f>
        <v>0.79069767441860461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15</v>
      </c>
      <c r="E299" s="112">
        <v>126</v>
      </c>
      <c r="F299" s="11">
        <f>SUM(D299:E299)</f>
        <v>141</v>
      </c>
      <c r="G299" s="116">
        <f>E299/F299</f>
        <v>0.8936170212765957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89</v>
      </c>
      <c r="E300" s="112">
        <v>297</v>
      </c>
      <c r="F300" s="11">
        <f>SUM(D300:E300)</f>
        <v>386</v>
      </c>
      <c r="G300" s="116">
        <f>E300/F300</f>
        <v>0.76943005181347146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13</v>
      </c>
      <c r="E301" s="112">
        <v>205</v>
      </c>
      <c r="F301" s="11">
        <f>SUM(D301:E301)</f>
        <v>218</v>
      </c>
      <c r="G301" s="116">
        <f>E301/F301</f>
        <v>0.94036697247706424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50</v>
      </c>
      <c r="E302" s="112">
        <v>91</v>
      </c>
      <c r="F302" s="11">
        <f>SUM(D302:E302)</f>
        <v>141</v>
      </c>
      <c r="G302" s="116">
        <f>E302/F302</f>
        <v>0.64539007092198586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34</v>
      </c>
      <c r="E303" s="112">
        <v>93</v>
      </c>
      <c r="F303" s="11">
        <f>SUM(D303:E303)</f>
        <v>127</v>
      </c>
      <c r="G303" s="116">
        <f>E303/F303</f>
        <v>0.73228346456692917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27</v>
      </c>
      <c r="E304" s="112">
        <v>85</v>
      </c>
      <c r="F304" s="11">
        <f>SUM(D304:E304)</f>
        <v>112</v>
      </c>
      <c r="G304" s="116">
        <f>E304/F304</f>
        <v>0.7589285714285714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12</v>
      </c>
      <c r="E305" s="112">
        <v>45</v>
      </c>
      <c r="F305" s="11">
        <f>SUM(D305:E305)</f>
        <v>57</v>
      </c>
      <c r="G305" s="116">
        <f>E305/F305</f>
        <v>0.78947368421052633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23</v>
      </c>
      <c r="E306" s="112">
        <v>231</v>
      </c>
      <c r="F306" s="11">
        <f>SUM(D306:E306)</f>
        <v>254</v>
      </c>
      <c r="G306" s="116">
        <f>E306/F306</f>
        <v>0.90944881889763785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85</v>
      </c>
      <c r="E307" s="112">
        <v>122</v>
      </c>
      <c r="F307" s="11">
        <f>SUM(D307:E307)</f>
        <v>207</v>
      </c>
      <c r="G307" s="116">
        <f>E307/F307</f>
        <v>0.58937198067632846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3</v>
      </c>
      <c r="E308" s="112">
        <v>55</v>
      </c>
      <c r="F308" s="11">
        <f>SUM(D308:E308)</f>
        <v>58</v>
      </c>
      <c r="G308" s="116">
        <f>E308/F308</f>
        <v>0.94827586206896552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18</v>
      </c>
      <c r="E309" s="112">
        <v>38</v>
      </c>
      <c r="F309" s="11">
        <f>SUM(D309:E309)</f>
        <v>56</v>
      </c>
      <c r="G309" s="116">
        <f>E309/F309</f>
        <v>0.6785714285714286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49</v>
      </c>
      <c r="E310" s="112">
        <v>46</v>
      </c>
      <c r="F310" s="11">
        <f>SUM(D310:E310)</f>
        <v>95</v>
      </c>
      <c r="G310" s="116">
        <f>E310/F310</f>
        <v>0.48421052631578948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7</v>
      </c>
      <c r="E311" s="112">
        <v>13</v>
      </c>
      <c r="F311" s="11">
        <f>SUM(D311:E311)</f>
        <v>20</v>
      </c>
      <c r="G311" s="116">
        <f>E311/F311</f>
        <v>0.65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99</v>
      </c>
      <c r="E312" s="112">
        <v>368</v>
      </c>
      <c r="F312" s="11">
        <f>SUM(D312:E312)</f>
        <v>467</v>
      </c>
      <c r="G312" s="116">
        <f>E312/F312</f>
        <v>0.78800856531049246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53</v>
      </c>
      <c r="E313" s="112">
        <v>165</v>
      </c>
      <c r="F313" s="11">
        <f>SUM(D313:E313)</f>
        <v>218</v>
      </c>
      <c r="G313" s="116">
        <f>E313/F313</f>
        <v>0.75688073394495414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274</v>
      </c>
      <c r="E314" s="112">
        <v>740</v>
      </c>
      <c r="F314" s="11">
        <f>SUM(D314:E314)</f>
        <v>1014</v>
      </c>
      <c r="G314" s="116">
        <f>E314/F314</f>
        <v>0.72978303747534512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28</v>
      </c>
      <c r="E315" s="112">
        <v>153</v>
      </c>
      <c r="F315" s="11">
        <f>SUM(D315:E315)</f>
        <v>181</v>
      </c>
      <c r="G315" s="116">
        <f>E315/F315</f>
        <v>0.84530386740331487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240</v>
      </c>
      <c r="E316" s="112">
        <v>760</v>
      </c>
      <c r="F316" s="11">
        <f>SUM(D316:E316)</f>
        <v>1000</v>
      </c>
      <c r="G316" s="116">
        <f>E316/F316</f>
        <v>0.76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49</v>
      </c>
      <c r="E317" s="112">
        <v>123</v>
      </c>
      <c r="F317" s="11">
        <f>SUM(D317:E317)</f>
        <v>172</v>
      </c>
      <c r="G317" s="116">
        <f>E317/F317</f>
        <v>0.71511627906976749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143</v>
      </c>
      <c r="E318" s="112">
        <v>464</v>
      </c>
      <c r="F318" s="11">
        <f>SUM(D318:E318)</f>
        <v>607</v>
      </c>
      <c r="G318" s="116">
        <f>E318/F318</f>
        <v>0.76441515650741354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15</v>
      </c>
      <c r="E319" s="112">
        <v>292</v>
      </c>
      <c r="F319" s="11">
        <f>SUM(D319:E319)</f>
        <v>307</v>
      </c>
      <c r="G319" s="116">
        <f>E319/F319</f>
        <v>0.95114006514657978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24</v>
      </c>
      <c r="E320" s="112">
        <v>105</v>
      </c>
      <c r="F320" s="11">
        <f>SUM(D320:E320)</f>
        <v>129</v>
      </c>
      <c r="G320" s="116">
        <f>E320/F320</f>
        <v>0.81395348837209303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124</v>
      </c>
      <c r="E321" s="112">
        <v>648</v>
      </c>
      <c r="F321" s="11">
        <f>SUM(D321:E321)</f>
        <v>772</v>
      </c>
      <c r="G321" s="116">
        <f>E321/F321</f>
        <v>0.8393782383419689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300</v>
      </c>
      <c r="E322" s="112">
        <v>806</v>
      </c>
      <c r="F322" s="11">
        <f>SUM(D322:E322)</f>
        <v>1106</v>
      </c>
      <c r="G322" s="116">
        <f>E322/F322</f>
        <v>0.72875226039783003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247</v>
      </c>
      <c r="E323" s="112">
        <v>349</v>
      </c>
      <c r="F323" s="11">
        <f>SUM(D323:E323)</f>
        <v>596</v>
      </c>
      <c r="G323" s="116">
        <f>E323/F323</f>
        <v>0.58557046979865768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98</v>
      </c>
      <c r="E324" s="112">
        <v>278</v>
      </c>
      <c r="F324" s="11">
        <f>SUM(D324:E324)</f>
        <v>376</v>
      </c>
      <c r="G324" s="116">
        <f>E324/F324</f>
        <v>0.73936170212765961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30</v>
      </c>
      <c r="E325" s="112">
        <v>379</v>
      </c>
      <c r="F325" s="11">
        <f>SUM(D325:E325)</f>
        <v>409</v>
      </c>
      <c r="G325" s="116">
        <f>E325/F325</f>
        <v>0.92665036674816625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171</v>
      </c>
      <c r="E326" s="112">
        <v>245</v>
      </c>
      <c r="F326" s="11">
        <f>SUM(D326:E326)</f>
        <v>416</v>
      </c>
      <c r="G326" s="116">
        <f>E326/F326</f>
        <v>0.58894230769230771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120</v>
      </c>
      <c r="E327" s="112">
        <v>203</v>
      </c>
      <c r="F327" s="11">
        <f>SUM(D327:E327)</f>
        <v>323</v>
      </c>
      <c r="G327" s="116">
        <f>E327/F327</f>
        <v>0.62848297213622295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353</v>
      </c>
      <c r="E328" s="112">
        <v>729</v>
      </c>
      <c r="F328" s="11">
        <f>SUM(D328:E328)</f>
        <v>1082</v>
      </c>
      <c r="G328" s="116">
        <f>E328/F328</f>
        <v>0.67375231053604434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172</v>
      </c>
      <c r="E329" s="112">
        <v>445</v>
      </c>
      <c r="F329" s="11">
        <f>SUM(D329:E329)</f>
        <v>617</v>
      </c>
      <c r="G329" s="116">
        <f>E329/F329</f>
        <v>0.72123176661264177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336</v>
      </c>
      <c r="E330" s="112">
        <v>488</v>
      </c>
      <c r="F330" s="11">
        <f>SUM(D330:E330)</f>
        <v>824</v>
      </c>
      <c r="G330" s="116">
        <f>E330/F330</f>
        <v>0.59223300970873782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309</v>
      </c>
      <c r="E331" s="112">
        <v>499</v>
      </c>
      <c r="F331" s="11">
        <f>SUM(D331:E331)</f>
        <v>808</v>
      </c>
      <c r="G331" s="116">
        <f>E331/F331</f>
        <v>0.61757425742574257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252</v>
      </c>
      <c r="E332" s="112">
        <v>378</v>
      </c>
      <c r="F332" s="11">
        <f>SUM(D332:E332)</f>
        <v>630</v>
      </c>
      <c r="G332" s="116">
        <f>E332/F332</f>
        <v>0.6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26</v>
      </c>
      <c r="E333" s="112">
        <v>180</v>
      </c>
      <c r="F333" s="11">
        <f>SUM(D333:E333)</f>
        <v>206</v>
      </c>
      <c r="G333" s="116">
        <f>E333/F333</f>
        <v>0.87378640776699024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233</v>
      </c>
      <c r="E334" s="112">
        <v>274</v>
      </c>
      <c r="F334" s="11">
        <f>SUM(D334:E334)</f>
        <v>507</v>
      </c>
      <c r="G334" s="116">
        <f>E334/F334</f>
        <v>0.54043392504930965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312</v>
      </c>
      <c r="E335" s="112">
        <v>384</v>
      </c>
      <c r="F335" s="11">
        <f>SUM(D335:E335)</f>
        <v>696</v>
      </c>
      <c r="G335" s="116">
        <f>E335/F335</f>
        <v>0.55172413793103448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101</v>
      </c>
      <c r="E336" s="112">
        <v>196</v>
      </c>
      <c r="F336" s="11">
        <f>SUM(D336:E336)</f>
        <v>297</v>
      </c>
      <c r="G336" s="116">
        <f>E336/F336</f>
        <v>0.65993265993265993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509</v>
      </c>
      <c r="E337" s="112">
        <v>1212</v>
      </c>
      <c r="F337" s="11">
        <f>SUM(D337:E337)</f>
        <v>1721</v>
      </c>
      <c r="G337" s="116">
        <f>E337/F337</f>
        <v>0.70424171993027307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305</v>
      </c>
      <c r="E338" s="112">
        <v>542</v>
      </c>
      <c r="F338" s="11">
        <f>SUM(D338:E338)</f>
        <v>847</v>
      </c>
      <c r="G338" s="116">
        <f>E338/F338</f>
        <v>0.63990554899645813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162</v>
      </c>
      <c r="E339" s="112">
        <v>612</v>
      </c>
      <c r="F339" s="11">
        <f>SUM(D339:E339)</f>
        <v>774</v>
      </c>
      <c r="G339" s="116">
        <f>E339/F339</f>
        <v>0.79069767441860461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195</v>
      </c>
      <c r="E340" s="112">
        <v>699</v>
      </c>
      <c r="F340" s="11">
        <f>SUM(D340:E340)</f>
        <v>894</v>
      </c>
      <c r="G340" s="116">
        <f>E340/F340</f>
        <v>0.78187919463087252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326</v>
      </c>
      <c r="E341" s="112">
        <v>1455</v>
      </c>
      <c r="F341" s="11">
        <f>SUM(D341:E341)</f>
        <v>1781</v>
      </c>
      <c r="G341" s="116">
        <f>E341/F341</f>
        <v>0.81695676586187538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168</v>
      </c>
      <c r="E342" s="112">
        <v>554</v>
      </c>
      <c r="F342" s="11">
        <f>SUM(D342:E342)</f>
        <v>722</v>
      </c>
      <c r="G342" s="116">
        <f>E342/F342</f>
        <v>0.76731301939058172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155</v>
      </c>
      <c r="E343" s="112">
        <v>286</v>
      </c>
      <c r="F343" s="11">
        <f>SUM(D343:E343)</f>
        <v>441</v>
      </c>
      <c r="G343" s="116">
        <f>E343/F343</f>
        <v>0.64852607709750565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504</v>
      </c>
      <c r="E344" s="112">
        <v>1337</v>
      </c>
      <c r="F344" s="11">
        <f>SUM(D344:E344)</f>
        <v>1841</v>
      </c>
      <c r="G344" s="116">
        <f>E344/F344</f>
        <v>0.72623574144486691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318</v>
      </c>
      <c r="E345" s="112">
        <v>701</v>
      </c>
      <c r="F345" s="11">
        <f>SUM(D345:E345)</f>
        <v>1019</v>
      </c>
      <c r="G345" s="116">
        <f>E345/F345</f>
        <v>0.68792934249263982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205</v>
      </c>
      <c r="E346" s="112">
        <v>303</v>
      </c>
      <c r="F346" s="11">
        <f>SUM(D346:E346)</f>
        <v>508</v>
      </c>
      <c r="G346" s="116">
        <f>E346/F346</f>
        <v>0.59645669291338588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92</v>
      </c>
      <c r="E347" s="112">
        <v>163</v>
      </c>
      <c r="F347" s="11">
        <f>SUM(D347:E347)</f>
        <v>255</v>
      </c>
      <c r="G347" s="116">
        <f>E347/F347</f>
        <v>0.63921568627450975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646</v>
      </c>
      <c r="E348" s="112">
        <v>1231</v>
      </c>
      <c r="F348" s="11">
        <f>SUM(D348:E348)</f>
        <v>1877</v>
      </c>
      <c r="G348" s="116">
        <f>E348/F348</f>
        <v>0.65583377730420889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268</v>
      </c>
      <c r="E349" s="112">
        <v>514</v>
      </c>
      <c r="F349" s="11">
        <f>SUM(D349:E349)</f>
        <v>782</v>
      </c>
      <c r="G349" s="116">
        <f>E349/F349</f>
        <v>0.65728900255754474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305</v>
      </c>
      <c r="E350" s="112">
        <v>328</v>
      </c>
      <c r="F350" s="11">
        <f>SUM(D350:E350)</f>
        <v>633</v>
      </c>
      <c r="G350" s="116">
        <f>E350/F350</f>
        <v>0.5181674565560821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302</v>
      </c>
      <c r="E351" s="112">
        <v>518</v>
      </c>
      <c r="F351" s="11">
        <f>SUM(D351:E351)</f>
        <v>820</v>
      </c>
      <c r="G351" s="116">
        <f>E351/F351</f>
        <v>0.63170731707317074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42</v>
      </c>
      <c r="E352" s="112">
        <v>62</v>
      </c>
      <c r="F352" s="11">
        <f>SUM(D352:E352)</f>
        <v>104</v>
      </c>
      <c r="G352" s="116">
        <f>E352/F352</f>
        <v>0.59615384615384615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94</v>
      </c>
      <c r="E353" s="112">
        <v>209</v>
      </c>
      <c r="F353" s="11">
        <f>SUM(D353:E353)</f>
        <v>303</v>
      </c>
      <c r="G353" s="116">
        <f>E353/F353</f>
        <v>0.68976897689768979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137</v>
      </c>
      <c r="E354" s="112">
        <v>358</v>
      </c>
      <c r="F354" s="11">
        <f>SUM(D354:E354)</f>
        <v>495</v>
      </c>
      <c r="G354" s="116">
        <f>E354/F354</f>
        <v>0.72323232323232323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295</v>
      </c>
      <c r="E355" s="112">
        <v>449</v>
      </c>
      <c r="F355" s="11">
        <f>SUM(D355:E355)</f>
        <v>744</v>
      </c>
      <c r="G355" s="116">
        <f>E355/F355</f>
        <v>0.603494623655914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44</v>
      </c>
      <c r="E356" s="112">
        <v>147</v>
      </c>
      <c r="F356" s="11">
        <f>SUM(D356:E356)</f>
        <v>191</v>
      </c>
      <c r="G356" s="116">
        <f>E356/F356</f>
        <v>0.76963350785340312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203</v>
      </c>
      <c r="E357" s="112">
        <v>1077</v>
      </c>
      <c r="F357" s="11">
        <f>SUM(D357:E357)</f>
        <v>1280</v>
      </c>
      <c r="G357" s="116">
        <f>E357/F357</f>
        <v>0.84140625000000002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240</v>
      </c>
      <c r="E358" s="112">
        <v>214</v>
      </c>
      <c r="F358" s="11">
        <f>SUM(D358:E358)</f>
        <v>454</v>
      </c>
      <c r="G358" s="116">
        <f>E358/F358</f>
        <v>0.47136563876651982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56</v>
      </c>
      <c r="E359" s="112">
        <v>67</v>
      </c>
      <c r="F359" s="11">
        <f>SUM(D359:E359)</f>
        <v>123</v>
      </c>
      <c r="G359" s="116">
        <f>E359/F359</f>
        <v>0.54471544715447151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220</v>
      </c>
      <c r="E360" s="112">
        <v>566</v>
      </c>
      <c r="F360" s="11">
        <f>SUM(D360:E360)</f>
        <v>786</v>
      </c>
      <c r="G360" s="116">
        <f>E360/F360</f>
        <v>0.72010178117048351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1</v>
      </c>
      <c r="E361" s="112">
        <v>419</v>
      </c>
      <c r="F361" s="11">
        <f>SUM(D361:E361)</f>
        <v>420</v>
      </c>
      <c r="G361" s="116">
        <f>E361/F361</f>
        <v>0.99761904761904763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292</v>
      </c>
      <c r="F362" s="11">
        <f>SUM(D362:E362)</f>
        <v>292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0</v>
      </c>
      <c r="E363" s="112">
        <v>46</v>
      </c>
      <c r="F363" s="11">
        <f>SUM(D363:E363)</f>
        <v>46</v>
      </c>
      <c r="G363" s="116">
        <f>E363/F363</f>
        <v>1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0</v>
      </c>
      <c r="E364" s="112">
        <v>282</v>
      </c>
      <c r="F364" s="11">
        <f>SUM(D364:E364)</f>
        <v>282</v>
      </c>
      <c r="G364" s="116">
        <f>E364/F364</f>
        <v>1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0</v>
      </c>
      <c r="E365" s="112">
        <v>246</v>
      </c>
      <c r="F365" s="11">
        <f>SUM(D365:E365)</f>
        <v>246</v>
      </c>
      <c r="G365" s="116">
        <f>E365/F365</f>
        <v>1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26</v>
      </c>
      <c r="E366" s="112">
        <v>165</v>
      </c>
      <c r="F366" s="11">
        <f>SUM(D366:E366)</f>
        <v>191</v>
      </c>
      <c r="G366" s="116">
        <f>E366/F366</f>
        <v>0.86387434554973819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61</v>
      </c>
      <c r="E367" s="112">
        <v>375</v>
      </c>
      <c r="F367" s="11">
        <f>SUM(D367:E367)</f>
        <v>436</v>
      </c>
      <c r="G367" s="116">
        <f>E367/F367</f>
        <v>0.86009174311926606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2</v>
      </c>
      <c r="E368" s="112">
        <v>266</v>
      </c>
      <c r="F368" s="11">
        <f>SUM(D368:E368)</f>
        <v>268</v>
      </c>
      <c r="G368" s="116">
        <f>E368/F368</f>
        <v>0.9925373134328358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19</v>
      </c>
      <c r="E369" s="112">
        <v>1699</v>
      </c>
      <c r="F369" s="11">
        <f>SUM(D369:E369)</f>
        <v>1718</v>
      </c>
      <c r="G369" s="116">
        <f>E369/F369</f>
        <v>0.98894062863795107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0</v>
      </c>
      <c r="E370" s="112">
        <v>543</v>
      </c>
      <c r="F370" s="11">
        <f>SUM(D370:E370)</f>
        <v>543</v>
      </c>
      <c r="G370" s="116">
        <f>E370/F370</f>
        <v>1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0</v>
      </c>
      <c r="E371" s="112">
        <v>296</v>
      </c>
      <c r="F371" s="11">
        <f>SUM(D371:E371)</f>
        <v>296</v>
      </c>
      <c r="G371" s="116">
        <f>E371/F371</f>
        <v>1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5</v>
      </c>
      <c r="E372" s="112">
        <v>359</v>
      </c>
      <c r="F372" s="11">
        <f>SUM(D372:E372)</f>
        <v>364</v>
      </c>
      <c r="G372" s="116">
        <f>E372/F372</f>
        <v>0.98626373626373631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1</v>
      </c>
      <c r="E373" s="112">
        <v>451</v>
      </c>
      <c r="F373" s="11">
        <f>SUM(D373:E373)</f>
        <v>452</v>
      </c>
      <c r="G373" s="116">
        <f>E373/F373</f>
        <v>0.99778761061946908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11</v>
      </c>
      <c r="E374" s="112">
        <v>544</v>
      </c>
      <c r="F374" s="11">
        <f>SUM(D374:E374)</f>
        <v>555</v>
      </c>
      <c r="G374" s="116">
        <f>E374/F374</f>
        <v>0.98018018018018016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1</v>
      </c>
      <c r="E375" s="112">
        <v>543</v>
      </c>
      <c r="F375" s="11">
        <f>SUM(D375:E375)</f>
        <v>544</v>
      </c>
      <c r="G375" s="116">
        <f>E375/F375</f>
        <v>0.99816176470588236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269</v>
      </c>
      <c r="E376" s="112">
        <v>1007</v>
      </c>
      <c r="F376" s="11">
        <f>SUM(D376:E376)</f>
        <v>1276</v>
      </c>
      <c r="G376" s="116">
        <f>E376/F376</f>
        <v>0.78918495297805646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76</v>
      </c>
      <c r="E377" s="112">
        <v>245</v>
      </c>
      <c r="F377" s="11">
        <f>SUM(D377:E377)</f>
        <v>321</v>
      </c>
      <c r="G377" s="116">
        <f>E377/F377</f>
        <v>0.76323987538940807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9</v>
      </c>
      <c r="E378" s="112">
        <v>384</v>
      </c>
      <c r="F378" s="11">
        <f>SUM(D378:E378)</f>
        <v>393</v>
      </c>
      <c r="G378" s="116">
        <f>E378/F378</f>
        <v>0.97709923664122134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27</v>
      </c>
      <c r="E379" s="112">
        <v>352</v>
      </c>
      <c r="F379" s="11">
        <f>SUM(D379:E379)</f>
        <v>379</v>
      </c>
      <c r="G379" s="116">
        <f>E379/F379</f>
        <v>0.9287598944591029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71</v>
      </c>
      <c r="E380" s="112">
        <v>1999</v>
      </c>
      <c r="F380" s="11">
        <f>SUM(D380:E380)</f>
        <v>2070</v>
      </c>
      <c r="G380" s="116">
        <f>E380/F380</f>
        <v>0.96570048309178746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353</v>
      </c>
      <c r="E381" s="112">
        <v>789</v>
      </c>
      <c r="F381" s="11">
        <f>SUM(D381:E381)</f>
        <v>1142</v>
      </c>
      <c r="G381" s="116">
        <f>E381/F381</f>
        <v>0.69089316987740801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224</v>
      </c>
      <c r="E382" s="112">
        <v>445</v>
      </c>
      <c r="F382" s="11">
        <f>SUM(D382:E382)</f>
        <v>669</v>
      </c>
      <c r="G382" s="116">
        <f>E382/F382</f>
        <v>0.66517189835575485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265</v>
      </c>
      <c r="E383" s="112">
        <v>544</v>
      </c>
      <c r="F383" s="11">
        <f>SUM(D383:E383)</f>
        <v>809</v>
      </c>
      <c r="G383" s="116">
        <f>E383/F383</f>
        <v>0.67243510506798521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126</v>
      </c>
      <c r="E384" s="112">
        <v>187</v>
      </c>
      <c r="F384" s="11">
        <f>SUM(D384:E384)</f>
        <v>313</v>
      </c>
      <c r="G384" s="116">
        <f>E384/F384</f>
        <v>0.597444089456869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25</v>
      </c>
      <c r="E385" s="112">
        <v>365</v>
      </c>
      <c r="F385" s="11">
        <f>SUM(D385:E385)</f>
        <v>390</v>
      </c>
      <c r="G385" s="116">
        <f>E385/F385</f>
        <v>0.9358974358974359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124</v>
      </c>
      <c r="E386" s="112">
        <v>248</v>
      </c>
      <c r="F386" s="11">
        <f>SUM(D386:E386)</f>
        <v>372</v>
      </c>
      <c r="G386" s="116">
        <f>E386/F386</f>
        <v>0.66666666666666663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197</v>
      </c>
      <c r="E387" s="112">
        <v>578</v>
      </c>
      <c r="F387" s="11">
        <f>SUM(D387:E387)</f>
        <v>775</v>
      </c>
      <c r="G387" s="116">
        <f>E387/F387</f>
        <v>0.74580645161290327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95</v>
      </c>
      <c r="E388" s="112">
        <v>256</v>
      </c>
      <c r="F388" s="11">
        <f>SUM(D388:E388)</f>
        <v>351</v>
      </c>
      <c r="G388" s="116">
        <f>E388/F388</f>
        <v>0.72934472934472938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26</v>
      </c>
      <c r="E389" s="112">
        <v>196</v>
      </c>
      <c r="F389" s="11">
        <f>SUM(D389:E389)</f>
        <v>222</v>
      </c>
      <c r="G389" s="116">
        <f>E389/F389</f>
        <v>0.88288288288288286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4</v>
      </c>
      <c r="E390" s="112">
        <v>69</v>
      </c>
      <c r="F390" s="11">
        <f>SUM(D390:E390)</f>
        <v>73</v>
      </c>
      <c r="G390" s="116">
        <f>E390/F390</f>
        <v>0.9452054794520548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53</v>
      </c>
      <c r="E391" s="112">
        <v>333</v>
      </c>
      <c r="F391" s="11">
        <f>SUM(D391:E391)</f>
        <v>386</v>
      </c>
      <c r="G391" s="116">
        <f>E391/F391</f>
        <v>0.86269430051813467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24</v>
      </c>
      <c r="E392" s="112">
        <v>269</v>
      </c>
      <c r="F392" s="11">
        <f>SUM(D392:E392)</f>
        <v>293</v>
      </c>
      <c r="G392" s="116">
        <f>E392/F392</f>
        <v>0.91808873720136519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123</v>
      </c>
      <c r="E393" s="112">
        <v>612</v>
      </c>
      <c r="F393" s="11">
        <f>SUM(D393:E393)</f>
        <v>735</v>
      </c>
      <c r="G393" s="116">
        <f>E393/F393</f>
        <v>0.83265306122448979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168</v>
      </c>
      <c r="E394" s="112">
        <v>396</v>
      </c>
      <c r="F394" s="11">
        <f>SUM(D394:E394)</f>
        <v>564</v>
      </c>
      <c r="G394" s="116">
        <f>E394/F394</f>
        <v>0.7021276595744681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1</v>
      </c>
      <c r="E395" s="112">
        <v>241</v>
      </c>
      <c r="F395" s="11">
        <f>SUM(D395:E395)</f>
        <v>242</v>
      </c>
      <c r="G395" s="116">
        <f>E395/F395</f>
        <v>0.99586776859504134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137</v>
      </c>
      <c r="E396" s="112">
        <v>256</v>
      </c>
      <c r="F396" s="11">
        <f>SUM(D396:E396)</f>
        <v>393</v>
      </c>
      <c r="G396" s="116">
        <f>E396/F396</f>
        <v>0.65139949109414763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211</v>
      </c>
      <c r="E397" s="112">
        <v>529</v>
      </c>
      <c r="F397" s="11">
        <f>SUM(D397:E397)</f>
        <v>740</v>
      </c>
      <c r="G397" s="116">
        <f>E397/F397</f>
        <v>0.71486486486486489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85</v>
      </c>
      <c r="E398" s="112">
        <v>323</v>
      </c>
      <c r="F398" s="11">
        <f>SUM(D398:E398)</f>
        <v>408</v>
      </c>
      <c r="G398" s="116">
        <f>E398/F398</f>
        <v>0.79166666666666663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125</v>
      </c>
      <c r="E399" s="112">
        <v>528</v>
      </c>
      <c r="F399" s="11">
        <f>SUM(D399:E399)</f>
        <v>653</v>
      </c>
      <c r="G399" s="116">
        <f>E399/F399</f>
        <v>0.80857580398162332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112</v>
      </c>
      <c r="E400" s="112">
        <v>341</v>
      </c>
      <c r="F400" s="11">
        <f>SUM(D400:E400)</f>
        <v>453</v>
      </c>
      <c r="G400" s="116">
        <f>E400/F400</f>
        <v>0.7527593818984547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379</v>
      </c>
      <c r="E401" s="112">
        <v>928</v>
      </c>
      <c r="F401" s="11">
        <f>SUM(D401:E401)</f>
        <v>1307</v>
      </c>
      <c r="G401" s="116">
        <f>E401/F401</f>
        <v>0.71002295332823262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167</v>
      </c>
      <c r="E402" s="112">
        <v>485</v>
      </c>
      <c r="F402" s="11">
        <f>SUM(D402:E402)</f>
        <v>652</v>
      </c>
      <c r="G402" s="116">
        <f>E402/F402</f>
        <v>0.74386503067484666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477</v>
      </c>
      <c r="E403" s="112">
        <v>609</v>
      </c>
      <c r="F403" s="11">
        <f>SUM(D403:E403)</f>
        <v>1086</v>
      </c>
      <c r="G403" s="116">
        <f>E403/F403</f>
        <v>0.56077348066298338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210</v>
      </c>
      <c r="E404" s="112">
        <v>500</v>
      </c>
      <c r="F404" s="11">
        <f>SUM(D404:E404)</f>
        <v>710</v>
      </c>
      <c r="G404" s="116">
        <f>E404/F404</f>
        <v>0.70422535211267601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122</v>
      </c>
      <c r="E405" s="112">
        <v>271</v>
      </c>
      <c r="F405" s="11">
        <f>SUM(D405:E405)</f>
        <v>393</v>
      </c>
      <c r="G405" s="116">
        <f>E405/F405</f>
        <v>0.68956743002544529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138</v>
      </c>
      <c r="E406" s="112">
        <v>301</v>
      </c>
      <c r="F406" s="11">
        <f>SUM(D406:E406)</f>
        <v>439</v>
      </c>
      <c r="G406" s="116">
        <f>E406/F406</f>
        <v>0.68564920273348517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137</v>
      </c>
      <c r="E407" s="112">
        <v>255</v>
      </c>
      <c r="F407" s="11">
        <f>SUM(D407:E407)</f>
        <v>392</v>
      </c>
      <c r="G407" s="116">
        <f>E407/F407</f>
        <v>0.65051020408163263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426</v>
      </c>
      <c r="E408" s="112">
        <v>612</v>
      </c>
      <c r="F408" s="11">
        <f>SUM(D408:E408)</f>
        <v>1038</v>
      </c>
      <c r="G408" s="116">
        <f>E408/F408</f>
        <v>0.58959537572254339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118</v>
      </c>
      <c r="E409" s="112">
        <v>165</v>
      </c>
      <c r="F409" s="11">
        <f>SUM(D409:E409)</f>
        <v>283</v>
      </c>
      <c r="G409" s="116">
        <f>E409/F409</f>
        <v>0.58303886925795056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165</v>
      </c>
      <c r="E410" s="112">
        <v>270</v>
      </c>
      <c r="F410" s="11">
        <f>SUM(D410:E410)</f>
        <v>435</v>
      </c>
      <c r="G410" s="116">
        <f>E410/F410</f>
        <v>0.62068965517241381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67</v>
      </c>
      <c r="E411" s="112">
        <v>155</v>
      </c>
      <c r="F411" s="11">
        <f>SUM(D411:E411)</f>
        <v>222</v>
      </c>
      <c r="G411" s="116">
        <f>E411/F411</f>
        <v>0.69819819819819817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147</v>
      </c>
      <c r="E412" s="113">
        <v>235</v>
      </c>
      <c r="F412" s="14">
        <f>SUM(D412:E412)</f>
        <v>382</v>
      </c>
      <c r="G412" s="117">
        <f>E412/F412</f>
        <v>0.61518324607329844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54429</v>
      </c>
      <c r="E413" s="18">
        <f t="shared" ref="E413:F413" si="0">SUM(E14:E412)</f>
        <v>128812</v>
      </c>
      <c r="F413" s="18">
        <f t="shared" si="0"/>
        <v>183241</v>
      </c>
      <c r="G413" s="118">
        <f t="shared" ref="G413" si="1">E413/F413</f>
        <v>0.7029649478009834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opLeftCell="A13" workbookViewId="0">
      <selection activeCell="P33" sqref="P3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45831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0</v>
      </c>
      <c r="E15" s="120">
        <v>292</v>
      </c>
      <c r="F15" s="11">
        <f>SUM(D15:E15)</f>
        <v>292</v>
      </c>
      <c r="G15" s="116">
        <f>E15/F15</f>
        <v>1</v>
      </c>
    </row>
    <row r="16" spans="1:14" x14ac:dyDescent="0.25">
      <c r="A16" s="27" t="s">
        <v>24</v>
      </c>
      <c r="B16" s="8" t="s">
        <v>465</v>
      </c>
      <c r="C16" s="9" t="s">
        <v>468</v>
      </c>
      <c r="D16" s="49">
        <v>0</v>
      </c>
      <c r="E16" s="120">
        <v>46</v>
      </c>
      <c r="F16" s="11">
        <f>SUM(D16:E16)</f>
        <v>46</v>
      </c>
      <c r="G16" s="116">
        <f>E16/F16</f>
        <v>1</v>
      </c>
    </row>
    <row r="17" spans="1:7" x14ac:dyDescent="0.25">
      <c r="A17" s="27" t="s">
        <v>24</v>
      </c>
      <c r="B17" s="8" t="s">
        <v>465</v>
      </c>
      <c r="C17" s="9" t="s">
        <v>469</v>
      </c>
      <c r="D17" s="49">
        <v>0</v>
      </c>
      <c r="E17" s="120">
        <v>282</v>
      </c>
      <c r="F17" s="11">
        <f>SUM(D17:E17)</f>
        <v>282</v>
      </c>
      <c r="G17" s="116">
        <f>E17/F17</f>
        <v>1</v>
      </c>
    </row>
    <row r="18" spans="1:7" x14ac:dyDescent="0.25">
      <c r="A18" s="27" t="s">
        <v>20</v>
      </c>
      <c r="B18" s="8" t="s">
        <v>20</v>
      </c>
      <c r="C18" s="9" t="s">
        <v>380</v>
      </c>
      <c r="D18" s="49">
        <v>0</v>
      </c>
      <c r="E18" s="120">
        <v>15</v>
      </c>
      <c r="F18" s="11">
        <f>SUM(D18:E18)</f>
        <v>15</v>
      </c>
      <c r="G18" s="116">
        <f>E18/F18</f>
        <v>1</v>
      </c>
    </row>
    <row r="19" spans="1:7" x14ac:dyDescent="0.25">
      <c r="A19" s="27" t="s">
        <v>24</v>
      </c>
      <c r="B19" s="8" t="s">
        <v>474</v>
      </c>
      <c r="C19" s="9" t="s">
        <v>477</v>
      </c>
      <c r="D19" s="49">
        <v>0</v>
      </c>
      <c r="E19" s="120">
        <v>543</v>
      </c>
      <c r="F19" s="11">
        <f>SUM(D19:E19)</f>
        <v>543</v>
      </c>
      <c r="G19" s="116">
        <f>E19/F19</f>
        <v>1</v>
      </c>
    </row>
    <row r="20" spans="1:7" x14ac:dyDescent="0.25">
      <c r="A20" s="27" t="s">
        <v>19</v>
      </c>
      <c r="B20" s="8" t="s">
        <v>353</v>
      </c>
      <c r="C20" s="9" t="s">
        <v>355</v>
      </c>
      <c r="D20" s="49">
        <v>0</v>
      </c>
      <c r="E20" s="120">
        <v>53</v>
      </c>
      <c r="F20" s="11">
        <f>SUM(D20:E20)</f>
        <v>53</v>
      </c>
      <c r="G20" s="116">
        <f>E20/F20</f>
        <v>1</v>
      </c>
    </row>
    <row r="21" spans="1:7" x14ac:dyDescent="0.25">
      <c r="A21" s="27" t="s">
        <v>24</v>
      </c>
      <c r="B21" s="8" t="s">
        <v>474</v>
      </c>
      <c r="C21" s="9" t="s">
        <v>478</v>
      </c>
      <c r="D21" s="49">
        <v>0</v>
      </c>
      <c r="E21" s="120">
        <v>296</v>
      </c>
      <c r="F21" s="11">
        <f>SUM(D21:E21)</f>
        <v>296</v>
      </c>
      <c r="G21" s="116">
        <f>E21/F21</f>
        <v>1</v>
      </c>
    </row>
    <row r="22" spans="1:7" x14ac:dyDescent="0.25">
      <c r="A22" s="27" t="s">
        <v>20</v>
      </c>
      <c r="B22" s="8" t="s">
        <v>20</v>
      </c>
      <c r="C22" s="9" t="s">
        <v>383</v>
      </c>
      <c r="D22" s="49">
        <v>0</v>
      </c>
      <c r="E22" s="120">
        <v>24</v>
      </c>
      <c r="F22" s="11">
        <f>SUM(D22:E22)</f>
        <v>24</v>
      </c>
      <c r="G22" s="116">
        <f>E22/F22</f>
        <v>1</v>
      </c>
    </row>
    <row r="23" spans="1:7" x14ac:dyDescent="0.25">
      <c r="A23" s="27" t="s">
        <v>18</v>
      </c>
      <c r="B23" s="8" t="s">
        <v>326</v>
      </c>
      <c r="C23" s="9" t="s">
        <v>329</v>
      </c>
      <c r="D23" s="49">
        <v>0</v>
      </c>
      <c r="E23" s="120">
        <v>153</v>
      </c>
      <c r="F23" s="11">
        <f>SUM(D23:E23)</f>
        <v>153</v>
      </c>
      <c r="G23" s="116">
        <f>E23/F23</f>
        <v>1</v>
      </c>
    </row>
    <row r="24" spans="1:7" x14ac:dyDescent="0.25">
      <c r="A24" s="27" t="s">
        <v>341</v>
      </c>
      <c r="B24" s="8" t="s">
        <v>413</v>
      </c>
      <c r="C24" s="9" t="s">
        <v>416</v>
      </c>
      <c r="D24" s="49">
        <v>0</v>
      </c>
      <c r="E24" s="120">
        <v>122</v>
      </c>
      <c r="F24" s="11">
        <f>SUM(D24:E24)</f>
        <v>122</v>
      </c>
      <c r="G24" s="116">
        <f>E24/F24</f>
        <v>1</v>
      </c>
    </row>
    <row r="25" spans="1:7" x14ac:dyDescent="0.25">
      <c r="A25" s="27" t="s">
        <v>24</v>
      </c>
      <c r="B25" s="8" t="s">
        <v>465</v>
      </c>
      <c r="C25" s="9" t="s">
        <v>470</v>
      </c>
      <c r="D25" s="49">
        <v>0</v>
      </c>
      <c r="E25" s="120">
        <v>246</v>
      </c>
      <c r="F25" s="11">
        <f>SUM(D25:E25)</f>
        <v>246</v>
      </c>
      <c r="G25" s="116">
        <f>E25/F25</f>
        <v>1</v>
      </c>
    </row>
    <row r="26" spans="1:7" x14ac:dyDescent="0.25">
      <c r="A26" s="27" t="s">
        <v>7</v>
      </c>
      <c r="B26" s="8" t="s">
        <v>70</v>
      </c>
      <c r="C26" s="9" t="s">
        <v>74</v>
      </c>
      <c r="D26" s="49">
        <v>0</v>
      </c>
      <c r="E26" s="120">
        <v>331</v>
      </c>
      <c r="F26" s="11">
        <f>SUM(D26:E26)</f>
        <v>331</v>
      </c>
      <c r="G26" s="116">
        <f>E26/F26</f>
        <v>1</v>
      </c>
    </row>
    <row r="27" spans="1:7" x14ac:dyDescent="0.25">
      <c r="A27" s="27" t="s">
        <v>24</v>
      </c>
      <c r="B27" s="8" t="s">
        <v>480</v>
      </c>
      <c r="C27" s="9" t="s">
        <v>483</v>
      </c>
      <c r="D27" s="49">
        <v>1</v>
      </c>
      <c r="E27" s="120">
        <v>543</v>
      </c>
      <c r="F27" s="11">
        <f>SUM(D27:E27)</f>
        <v>544</v>
      </c>
      <c r="G27" s="116">
        <f>E27/F27</f>
        <v>0.99816176470588236</v>
      </c>
    </row>
    <row r="28" spans="1:7" x14ac:dyDescent="0.25">
      <c r="A28" s="27" t="s">
        <v>24</v>
      </c>
      <c r="B28" s="8" t="s">
        <v>480</v>
      </c>
      <c r="C28" s="9" t="s">
        <v>481</v>
      </c>
      <c r="D28" s="49">
        <v>1</v>
      </c>
      <c r="E28" s="120">
        <v>451</v>
      </c>
      <c r="F28" s="11">
        <f>SUM(D28:E28)</f>
        <v>452</v>
      </c>
      <c r="G28" s="116">
        <f>E28/F28</f>
        <v>0.99778761061946908</v>
      </c>
    </row>
    <row r="29" spans="1:7" x14ac:dyDescent="0.25">
      <c r="A29" s="27" t="s">
        <v>24</v>
      </c>
      <c r="B29" s="8" t="s">
        <v>465</v>
      </c>
      <c r="C29" s="9" t="s">
        <v>466</v>
      </c>
      <c r="D29" s="49">
        <v>1</v>
      </c>
      <c r="E29" s="120">
        <v>419</v>
      </c>
      <c r="F29" s="11">
        <f>SUM(D29:E29)</f>
        <v>420</v>
      </c>
      <c r="G29" s="116">
        <f>E29/F29</f>
        <v>0.99761904761904763</v>
      </c>
    </row>
    <row r="30" spans="1:7" x14ac:dyDescent="0.25">
      <c r="A30" s="27" t="s">
        <v>17</v>
      </c>
      <c r="B30" s="8" t="s">
        <v>17</v>
      </c>
      <c r="C30" s="9" t="s">
        <v>301</v>
      </c>
      <c r="D30" s="49">
        <v>1</v>
      </c>
      <c r="E30" s="120">
        <v>302</v>
      </c>
      <c r="F30" s="11">
        <f>SUM(D30:E30)</f>
        <v>303</v>
      </c>
      <c r="G30" s="116">
        <f>E30/F30</f>
        <v>0.99669966996699666</v>
      </c>
    </row>
    <row r="31" spans="1:7" x14ac:dyDescent="0.25">
      <c r="A31" s="27" t="s">
        <v>25</v>
      </c>
      <c r="B31" s="8" t="s">
        <v>512</v>
      </c>
      <c r="C31" s="9" t="s">
        <v>543</v>
      </c>
      <c r="D31" s="49">
        <v>1</v>
      </c>
      <c r="E31" s="120">
        <v>241</v>
      </c>
      <c r="F31" s="11">
        <f>SUM(D31:E31)</f>
        <v>242</v>
      </c>
      <c r="G31" s="116">
        <f>E31/F31</f>
        <v>0.99586776859504134</v>
      </c>
    </row>
    <row r="32" spans="1:7" x14ac:dyDescent="0.25">
      <c r="A32" s="27" t="s">
        <v>24</v>
      </c>
      <c r="B32" s="8" t="s">
        <v>474</v>
      </c>
      <c r="C32" s="9" t="s">
        <v>475</v>
      </c>
      <c r="D32" s="49">
        <v>2</v>
      </c>
      <c r="E32" s="120">
        <v>266</v>
      </c>
      <c r="F32" s="11">
        <f>SUM(D32:E32)</f>
        <v>268</v>
      </c>
      <c r="G32" s="116">
        <f>E32/F32</f>
        <v>0.9925373134328358</v>
      </c>
    </row>
    <row r="33" spans="1:7" x14ac:dyDescent="0.25">
      <c r="A33" s="27" t="s">
        <v>24</v>
      </c>
      <c r="B33" s="8" t="s">
        <v>474</v>
      </c>
      <c r="C33" s="9" t="s">
        <v>476</v>
      </c>
      <c r="D33" s="49">
        <v>19</v>
      </c>
      <c r="E33" s="120">
        <v>1699</v>
      </c>
      <c r="F33" s="11">
        <f>SUM(D33:E33)</f>
        <v>1718</v>
      </c>
      <c r="G33" s="116">
        <f>E33/F33</f>
        <v>0.98894062863795107</v>
      </c>
    </row>
    <row r="34" spans="1:7" x14ac:dyDescent="0.25">
      <c r="A34" s="27" t="s">
        <v>24</v>
      </c>
      <c r="B34" s="8" t="s">
        <v>474</v>
      </c>
      <c r="C34" s="9" t="s">
        <v>479</v>
      </c>
      <c r="D34" s="49">
        <v>5</v>
      </c>
      <c r="E34" s="120">
        <v>359</v>
      </c>
      <c r="F34" s="11">
        <f>SUM(D34:E34)</f>
        <v>364</v>
      </c>
      <c r="G34" s="116">
        <f>E34/F34</f>
        <v>0.98626373626373631</v>
      </c>
    </row>
    <row r="35" spans="1:7" x14ac:dyDescent="0.25">
      <c r="A35" s="27" t="s">
        <v>8</v>
      </c>
      <c r="B35" s="8" t="s">
        <v>85</v>
      </c>
      <c r="C35" s="9" t="s">
        <v>88</v>
      </c>
      <c r="D35" s="49">
        <v>2</v>
      </c>
      <c r="E35" s="120">
        <v>114</v>
      </c>
      <c r="F35" s="11">
        <f>SUM(D35:E35)</f>
        <v>116</v>
      </c>
      <c r="G35" s="116">
        <f>E35/F35</f>
        <v>0.98275862068965514</v>
      </c>
    </row>
    <row r="36" spans="1:7" x14ac:dyDescent="0.25">
      <c r="A36" s="27" t="s">
        <v>24</v>
      </c>
      <c r="B36" s="8" t="s">
        <v>480</v>
      </c>
      <c r="C36" s="9" t="s">
        <v>482</v>
      </c>
      <c r="D36" s="49">
        <v>11</v>
      </c>
      <c r="E36" s="120">
        <v>544</v>
      </c>
      <c r="F36" s="11">
        <f>SUM(D36:E36)</f>
        <v>555</v>
      </c>
      <c r="G36" s="116">
        <f>E36/F36</f>
        <v>0.98018018018018016</v>
      </c>
    </row>
    <row r="37" spans="1:7" x14ac:dyDescent="0.25">
      <c r="A37" s="27" t="s">
        <v>12</v>
      </c>
      <c r="B37" s="8" t="s">
        <v>204</v>
      </c>
      <c r="C37" s="9" t="s">
        <v>205</v>
      </c>
      <c r="D37" s="49">
        <v>12</v>
      </c>
      <c r="E37" s="120">
        <v>558</v>
      </c>
      <c r="F37" s="11">
        <f>SUM(D37:E37)</f>
        <v>570</v>
      </c>
      <c r="G37" s="116">
        <f>E37/F37</f>
        <v>0.97894736842105268</v>
      </c>
    </row>
    <row r="38" spans="1:7" x14ac:dyDescent="0.25">
      <c r="A38" s="27" t="s">
        <v>24</v>
      </c>
      <c r="B38" s="8" t="s">
        <v>24</v>
      </c>
      <c r="C38" s="9" t="s">
        <v>487</v>
      </c>
      <c r="D38" s="49">
        <v>9</v>
      </c>
      <c r="E38" s="120">
        <v>384</v>
      </c>
      <c r="F38" s="11">
        <f>SUM(D38:E38)</f>
        <v>393</v>
      </c>
      <c r="G38" s="116">
        <f>E38/F38</f>
        <v>0.97709923664122134</v>
      </c>
    </row>
    <row r="39" spans="1:7" x14ac:dyDescent="0.25">
      <c r="A39" s="27" t="s">
        <v>24</v>
      </c>
      <c r="B39" s="8" t="s">
        <v>24</v>
      </c>
      <c r="C39" s="9" t="s">
        <v>489</v>
      </c>
      <c r="D39" s="49">
        <v>71</v>
      </c>
      <c r="E39" s="120">
        <v>1999</v>
      </c>
      <c r="F39" s="11">
        <f>SUM(D39:E39)</f>
        <v>2070</v>
      </c>
      <c r="G39" s="116">
        <f>E39/F39</f>
        <v>0.96570048309178746</v>
      </c>
    </row>
    <row r="40" spans="1:7" x14ac:dyDescent="0.25">
      <c r="A40" s="27" t="s">
        <v>18</v>
      </c>
      <c r="B40" s="8" t="s">
        <v>326</v>
      </c>
      <c r="C40" s="9" t="s">
        <v>327</v>
      </c>
      <c r="D40" s="49">
        <v>5</v>
      </c>
      <c r="E40" s="120">
        <v>122</v>
      </c>
      <c r="F40" s="11">
        <f>SUM(D40:E40)</f>
        <v>127</v>
      </c>
      <c r="G40" s="116">
        <f>E40/F40</f>
        <v>0.96062992125984248</v>
      </c>
    </row>
    <row r="41" spans="1:7" x14ac:dyDescent="0.25">
      <c r="A41" s="27" t="s">
        <v>18</v>
      </c>
      <c r="B41" s="8" t="s">
        <v>330</v>
      </c>
      <c r="C41" s="9" t="s">
        <v>332</v>
      </c>
      <c r="D41" s="49">
        <v>11</v>
      </c>
      <c r="E41" s="120">
        <v>262</v>
      </c>
      <c r="F41" s="11">
        <f>SUM(D41:E41)</f>
        <v>273</v>
      </c>
      <c r="G41" s="116">
        <f>E41/F41</f>
        <v>0.95970695970695974</v>
      </c>
    </row>
    <row r="42" spans="1:7" x14ac:dyDescent="0.25">
      <c r="A42" s="27" t="s">
        <v>19</v>
      </c>
      <c r="B42" s="8" t="s">
        <v>353</v>
      </c>
      <c r="C42" s="9" t="s">
        <v>354</v>
      </c>
      <c r="D42" s="49">
        <v>9</v>
      </c>
      <c r="E42" s="120">
        <v>202</v>
      </c>
      <c r="F42" s="11">
        <f>SUM(D42:E42)</f>
        <v>211</v>
      </c>
      <c r="G42" s="116">
        <f>E42/F42</f>
        <v>0.95734597156398105</v>
      </c>
    </row>
    <row r="43" spans="1:7" x14ac:dyDescent="0.25">
      <c r="A43" s="27" t="s">
        <v>21</v>
      </c>
      <c r="B43" s="8" t="s">
        <v>420</v>
      </c>
      <c r="C43" s="9" t="s">
        <v>421</v>
      </c>
      <c r="D43" s="49">
        <v>15</v>
      </c>
      <c r="E43" s="120">
        <v>292</v>
      </c>
      <c r="F43" s="11">
        <f>SUM(D43:E43)</f>
        <v>307</v>
      </c>
      <c r="G43" s="116">
        <f>E43/F43</f>
        <v>0.95114006514657978</v>
      </c>
    </row>
    <row r="44" spans="1:7" x14ac:dyDescent="0.25">
      <c r="A44" s="27" t="s">
        <v>15</v>
      </c>
      <c r="B44" s="8" t="s">
        <v>263</v>
      </c>
      <c r="C44" s="9" t="s">
        <v>267</v>
      </c>
      <c r="D44" s="49">
        <v>5</v>
      </c>
      <c r="E44" s="120">
        <v>96</v>
      </c>
      <c r="F44" s="11">
        <f>SUM(D44:E44)</f>
        <v>101</v>
      </c>
      <c r="G44" s="116">
        <f>E44/F44</f>
        <v>0.95049504950495045</v>
      </c>
    </row>
    <row r="45" spans="1:7" x14ac:dyDescent="0.25">
      <c r="A45" s="27" t="s">
        <v>21</v>
      </c>
      <c r="B45" s="8" t="s">
        <v>401</v>
      </c>
      <c r="C45" s="9" t="s">
        <v>403</v>
      </c>
      <c r="D45" s="49">
        <v>3</v>
      </c>
      <c r="E45" s="120">
        <v>55</v>
      </c>
      <c r="F45" s="11">
        <f>SUM(D45:E45)</f>
        <v>58</v>
      </c>
      <c r="G45" s="116">
        <f>E45/F45</f>
        <v>0.94827586206896552</v>
      </c>
    </row>
    <row r="46" spans="1:7" x14ac:dyDescent="0.25">
      <c r="A46" s="27" t="s">
        <v>25</v>
      </c>
      <c r="B46" s="8" t="s">
        <v>506</v>
      </c>
      <c r="C46" s="9" t="s">
        <v>508</v>
      </c>
      <c r="D46" s="49">
        <v>4</v>
      </c>
      <c r="E46" s="120">
        <v>69</v>
      </c>
      <c r="F46" s="11">
        <f>SUM(D46:E46)</f>
        <v>73</v>
      </c>
      <c r="G46" s="116">
        <f>E46/F46</f>
        <v>0.9452054794520548</v>
      </c>
    </row>
    <row r="47" spans="1:7" x14ac:dyDescent="0.25">
      <c r="A47" s="27" t="s">
        <v>12</v>
      </c>
      <c r="B47" s="8" t="s">
        <v>204</v>
      </c>
      <c r="C47" s="9" t="s">
        <v>206</v>
      </c>
      <c r="D47" s="49">
        <v>19</v>
      </c>
      <c r="E47" s="120">
        <v>326</v>
      </c>
      <c r="F47" s="11">
        <f>SUM(D47:E47)</f>
        <v>345</v>
      </c>
      <c r="G47" s="116">
        <f>E47/F47</f>
        <v>0.94492753623188408</v>
      </c>
    </row>
    <row r="48" spans="1:7" x14ac:dyDescent="0.25">
      <c r="A48" s="27" t="s">
        <v>19</v>
      </c>
      <c r="B48" s="8" t="s">
        <v>346</v>
      </c>
      <c r="C48" s="9" t="s">
        <v>350</v>
      </c>
      <c r="D48" s="49">
        <v>11</v>
      </c>
      <c r="E48" s="120">
        <v>176</v>
      </c>
      <c r="F48" s="11">
        <f>SUM(D48:E48)</f>
        <v>187</v>
      </c>
      <c r="G48" s="116">
        <f>E48/F48</f>
        <v>0.94117647058823528</v>
      </c>
    </row>
    <row r="49" spans="1:7" x14ac:dyDescent="0.25">
      <c r="A49" s="27" t="s">
        <v>21</v>
      </c>
      <c r="B49" s="8" t="s">
        <v>390</v>
      </c>
      <c r="C49" s="9" t="s">
        <v>394</v>
      </c>
      <c r="D49" s="49">
        <v>13</v>
      </c>
      <c r="E49" s="120">
        <v>205</v>
      </c>
      <c r="F49" s="11">
        <f>SUM(D49:E49)</f>
        <v>218</v>
      </c>
      <c r="G49" s="116">
        <f>E49/F49</f>
        <v>0.94036697247706424</v>
      </c>
    </row>
    <row r="50" spans="1:7" x14ac:dyDescent="0.25">
      <c r="A50" s="27" t="s">
        <v>10</v>
      </c>
      <c r="B50" s="8" t="s">
        <v>141</v>
      </c>
      <c r="C50" s="9" t="s">
        <v>143</v>
      </c>
      <c r="D50" s="49">
        <v>3</v>
      </c>
      <c r="E50" s="120">
        <v>47</v>
      </c>
      <c r="F50" s="11">
        <f>SUM(D50:E50)</f>
        <v>50</v>
      </c>
      <c r="G50" s="116">
        <f>E50/F50</f>
        <v>0.94</v>
      </c>
    </row>
    <row r="51" spans="1:7" x14ac:dyDescent="0.25">
      <c r="A51" s="27" t="s">
        <v>25</v>
      </c>
      <c r="B51" s="8" t="s">
        <v>501</v>
      </c>
      <c r="C51" s="9" t="s">
        <v>502</v>
      </c>
      <c r="D51" s="49">
        <v>25</v>
      </c>
      <c r="E51" s="120">
        <v>365</v>
      </c>
      <c r="F51" s="11">
        <f>SUM(D51:E51)</f>
        <v>390</v>
      </c>
      <c r="G51" s="116">
        <f>E51/F51</f>
        <v>0.9358974358974359</v>
      </c>
    </row>
    <row r="52" spans="1:7" x14ac:dyDescent="0.25">
      <c r="A52" s="27" t="s">
        <v>18</v>
      </c>
      <c r="B52" s="8" t="s">
        <v>330</v>
      </c>
      <c r="C52" s="9" t="s">
        <v>331</v>
      </c>
      <c r="D52" s="49">
        <v>13</v>
      </c>
      <c r="E52" s="120">
        <v>182</v>
      </c>
      <c r="F52" s="11">
        <f>SUM(D52:E52)</f>
        <v>195</v>
      </c>
      <c r="G52" s="116">
        <f>E52/F52</f>
        <v>0.93333333333333335</v>
      </c>
    </row>
    <row r="53" spans="1:7" x14ac:dyDescent="0.25">
      <c r="A53" s="27" t="s">
        <v>24</v>
      </c>
      <c r="B53" s="8" t="s">
        <v>24</v>
      </c>
      <c r="C53" s="9" t="s">
        <v>488</v>
      </c>
      <c r="D53" s="49">
        <v>27</v>
      </c>
      <c r="E53" s="120">
        <v>352</v>
      </c>
      <c r="F53" s="11">
        <f>SUM(D53:E53)</f>
        <v>379</v>
      </c>
      <c r="G53" s="116">
        <f>E53/F53</f>
        <v>0.9287598944591029</v>
      </c>
    </row>
    <row r="54" spans="1:7" x14ac:dyDescent="0.25">
      <c r="A54" s="27" t="s">
        <v>22</v>
      </c>
      <c r="B54" s="8" t="s">
        <v>424</v>
      </c>
      <c r="C54" s="9" t="s">
        <v>428</v>
      </c>
      <c r="D54" s="49">
        <v>30</v>
      </c>
      <c r="E54" s="120">
        <v>379</v>
      </c>
      <c r="F54" s="11">
        <f>SUM(D54:E54)</f>
        <v>409</v>
      </c>
      <c r="G54" s="116">
        <f>E54/F54</f>
        <v>0.92665036674816625</v>
      </c>
    </row>
    <row r="55" spans="1:7" x14ac:dyDescent="0.25">
      <c r="A55" s="27" t="s">
        <v>25</v>
      </c>
      <c r="B55" s="8" t="s">
        <v>506</v>
      </c>
      <c r="C55" s="9" t="s">
        <v>510</v>
      </c>
      <c r="D55" s="49">
        <v>24</v>
      </c>
      <c r="E55" s="120">
        <v>269</v>
      </c>
      <c r="F55" s="11">
        <f>SUM(D55:E55)</f>
        <v>293</v>
      </c>
      <c r="G55" s="116">
        <f>E55/F55</f>
        <v>0.91808873720136519</v>
      </c>
    </row>
    <row r="56" spans="1:7" x14ac:dyDescent="0.25">
      <c r="A56" s="27" t="s">
        <v>19</v>
      </c>
      <c r="B56" s="8" t="s">
        <v>346</v>
      </c>
      <c r="C56" s="9" t="s">
        <v>348</v>
      </c>
      <c r="D56" s="49">
        <v>21</v>
      </c>
      <c r="E56" s="120">
        <v>225</v>
      </c>
      <c r="F56" s="11">
        <f>SUM(D56:E56)</f>
        <v>246</v>
      </c>
      <c r="G56" s="116">
        <f>E56/F56</f>
        <v>0.91463414634146345</v>
      </c>
    </row>
    <row r="57" spans="1:7" x14ac:dyDescent="0.25">
      <c r="A57" s="27" t="s">
        <v>21</v>
      </c>
      <c r="B57" s="8" t="s">
        <v>395</v>
      </c>
      <c r="C57" s="9" t="s">
        <v>400</v>
      </c>
      <c r="D57" s="49">
        <v>23</v>
      </c>
      <c r="E57" s="120">
        <v>231</v>
      </c>
      <c r="F57" s="11">
        <f>SUM(D57:E57)</f>
        <v>254</v>
      </c>
      <c r="G57" s="116">
        <f>E57/F57</f>
        <v>0.90944881889763785</v>
      </c>
    </row>
    <row r="58" spans="1:7" x14ac:dyDescent="0.25">
      <c r="A58" s="27" t="s">
        <v>341</v>
      </c>
      <c r="B58" s="8" t="s">
        <v>413</v>
      </c>
      <c r="C58" s="9" t="s">
        <v>415</v>
      </c>
      <c r="D58" s="49">
        <v>37</v>
      </c>
      <c r="E58" s="120">
        <v>358</v>
      </c>
      <c r="F58" s="11">
        <f>SUM(D58:E58)</f>
        <v>395</v>
      </c>
      <c r="G58" s="116">
        <f>E58/F58</f>
        <v>0.90632911392405058</v>
      </c>
    </row>
    <row r="59" spans="1:7" x14ac:dyDescent="0.25">
      <c r="A59" s="27" t="s">
        <v>18</v>
      </c>
      <c r="B59" s="8" t="s">
        <v>314</v>
      </c>
      <c r="C59" s="9" t="s">
        <v>315</v>
      </c>
      <c r="D59" s="49">
        <v>10</v>
      </c>
      <c r="E59" s="120">
        <v>95</v>
      </c>
      <c r="F59" s="11">
        <f>SUM(D59:E59)</f>
        <v>105</v>
      </c>
      <c r="G59" s="116">
        <f>E59/F59</f>
        <v>0.90476190476190477</v>
      </c>
    </row>
    <row r="60" spans="1:7" x14ac:dyDescent="0.25">
      <c r="A60" s="27" t="s">
        <v>15</v>
      </c>
      <c r="B60" s="8" t="s">
        <v>246</v>
      </c>
      <c r="C60" s="9" t="s">
        <v>248</v>
      </c>
      <c r="D60" s="49">
        <v>36</v>
      </c>
      <c r="E60" s="120">
        <v>322</v>
      </c>
      <c r="F60" s="11">
        <f>SUM(D60:E60)</f>
        <v>358</v>
      </c>
      <c r="G60" s="116">
        <f>E60/F60</f>
        <v>0.8994413407821229</v>
      </c>
    </row>
    <row r="61" spans="1:7" x14ac:dyDescent="0.25">
      <c r="A61" s="27" t="s">
        <v>15</v>
      </c>
      <c r="B61" s="8" t="s">
        <v>15</v>
      </c>
      <c r="C61" s="9" t="s">
        <v>251</v>
      </c>
      <c r="D61" s="49">
        <v>30</v>
      </c>
      <c r="E61" s="120">
        <v>260</v>
      </c>
      <c r="F61" s="11">
        <f>SUM(D61:E61)</f>
        <v>290</v>
      </c>
      <c r="G61" s="116">
        <f>E61/F61</f>
        <v>0.89655172413793105</v>
      </c>
    </row>
    <row r="62" spans="1:7" x14ac:dyDescent="0.25">
      <c r="A62" s="27" t="s">
        <v>19</v>
      </c>
      <c r="B62" s="8" t="s">
        <v>333</v>
      </c>
      <c r="C62" s="9" t="s">
        <v>334</v>
      </c>
      <c r="D62" s="49">
        <v>13</v>
      </c>
      <c r="E62" s="120">
        <v>112</v>
      </c>
      <c r="F62" s="11">
        <f>SUM(D62:E62)</f>
        <v>125</v>
      </c>
      <c r="G62" s="116">
        <f>E62/F62</f>
        <v>0.89600000000000002</v>
      </c>
    </row>
    <row r="63" spans="1:7" x14ac:dyDescent="0.25">
      <c r="A63" s="27" t="s">
        <v>21</v>
      </c>
      <c r="B63" s="8" t="s">
        <v>390</v>
      </c>
      <c r="C63" s="9" t="s">
        <v>392</v>
      </c>
      <c r="D63" s="49">
        <v>15</v>
      </c>
      <c r="E63" s="120">
        <v>126</v>
      </c>
      <c r="F63" s="11">
        <f>SUM(D63:E63)</f>
        <v>141</v>
      </c>
      <c r="G63" s="116">
        <f>E63/F63</f>
        <v>0.8936170212765957</v>
      </c>
    </row>
    <row r="64" spans="1:7" x14ac:dyDescent="0.25">
      <c r="A64" s="27" t="s">
        <v>19</v>
      </c>
      <c r="B64" s="8" t="s">
        <v>353</v>
      </c>
      <c r="C64" s="9" t="s">
        <v>356</v>
      </c>
      <c r="D64" s="49">
        <v>6</v>
      </c>
      <c r="E64" s="120">
        <v>50</v>
      </c>
      <c r="F64" s="11">
        <f>SUM(D64:E64)</f>
        <v>56</v>
      </c>
      <c r="G64" s="116">
        <f>E64/F64</f>
        <v>0.8928571428571429</v>
      </c>
    </row>
    <row r="65" spans="1:7" x14ac:dyDescent="0.25">
      <c r="A65" s="27" t="s">
        <v>18</v>
      </c>
      <c r="B65" s="8" t="s">
        <v>326</v>
      </c>
      <c r="C65" s="9" t="s">
        <v>328</v>
      </c>
      <c r="D65" s="49">
        <v>41</v>
      </c>
      <c r="E65" s="120">
        <v>318</v>
      </c>
      <c r="F65" s="11">
        <f>SUM(D65:E65)</f>
        <v>359</v>
      </c>
      <c r="G65" s="116">
        <f>E65/F65</f>
        <v>0.88579387186629521</v>
      </c>
    </row>
    <row r="66" spans="1:7" x14ac:dyDescent="0.25">
      <c r="A66" s="27" t="s">
        <v>25</v>
      </c>
      <c r="B66" s="8" t="s">
        <v>506</v>
      </c>
      <c r="C66" s="9" t="s">
        <v>507</v>
      </c>
      <c r="D66" s="49">
        <v>26</v>
      </c>
      <c r="E66" s="120">
        <v>196</v>
      </c>
      <c r="F66" s="11">
        <f>SUM(D66:E66)</f>
        <v>222</v>
      </c>
      <c r="G66" s="116">
        <f>E66/F66</f>
        <v>0.88288288288288286</v>
      </c>
    </row>
    <row r="67" spans="1:7" x14ac:dyDescent="0.25">
      <c r="A67" s="27" t="s">
        <v>22</v>
      </c>
      <c r="B67" s="8" t="s">
        <v>22</v>
      </c>
      <c r="C67" s="9" t="s">
        <v>439</v>
      </c>
      <c r="D67" s="49">
        <v>26</v>
      </c>
      <c r="E67" s="120">
        <v>180</v>
      </c>
      <c r="F67" s="11">
        <f>SUM(D67:E67)</f>
        <v>206</v>
      </c>
      <c r="G67" s="116">
        <f>E67/F67</f>
        <v>0.87378640776699024</v>
      </c>
    </row>
    <row r="68" spans="1:7" x14ac:dyDescent="0.25">
      <c r="A68" s="27" t="s">
        <v>16</v>
      </c>
      <c r="B68" s="8" t="s">
        <v>268</v>
      </c>
      <c r="C68" s="9" t="s">
        <v>270</v>
      </c>
      <c r="D68" s="49">
        <v>18</v>
      </c>
      <c r="E68" s="120">
        <v>122</v>
      </c>
      <c r="F68" s="11">
        <f>SUM(D68:E68)</f>
        <v>140</v>
      </c>
      <c r="G68" s="116">
        <f>E68/F68</f>
        <v>0.87142857142857144</v>
      </c>
    </row>
    <row r="69" spans="1:7" x14ac:dyDescent="0.25">
      <c r="A69" s="27" t="s">
        <v>19</v>
      </c>
      <c r="B69" s="8" t="s">
        <v>333</v>
      </c>
      <c r="C69" s="9" t="s">
        <v>340</v>
      </c>
      <c r="D69" s="49">
        <v>36</v>
      </c>
      <c r="E69" s="120">
        <v>244</v>
      </c>
      <c r="F69" s="11">
        <f>SUM(D69:E69)</f>
        <v>280</v>
      </c>
      <c r="G69" s="116">
        <f>E69/F69</f>
        <v>0.87142857142857144</v>
      </c>
    </row>
    <row r="70" spans="1:7" x14ac:dyDescent="0.25">
      <c r="A70" s="27" t="s">
        <v>19</v>
      </c>
      <c r="B70" s="8" t="s">
        <v>346</v>
      </c>
      <c r="C70" s="9" t="s">
        <v>351</v>
      </c>
      <c r="D70" s="49">
        <v>9</v>
      </c>
      <c r="E70" s="120">
        <v>61</v>
      </c>
      <c r="F70" s="11">
        <f>SUM(D70:E70)</f>
        <v>70</v>
      </c>
      <c r="G70" s="116">
        <f>E70/F70</f>
        <v>0.87142857142857144</v>
      </c>
    </row>
    <row r="71" spans="1:7" x14ac:dyDescent="0.25">
      <c r="A71" s="27" t="s">
        <v>15</v>
      </c>
      <c r="B71" s="8" t="s">
        <v>15</v>
      </c>
      <c r="C71" s="9" t="s">
        <v>250</v>
      </c>
      <c r="D71" s="49">
        <v>47</v>
      </c>
      <c r="E71" s="120">
        <v>314</v>
      </c>
      <c r="F71" s="11">
        <f>SUM(D71:E71)</f>
        <v>361</v>
      </c>
      <c r="G71" s="116">
        <f>E71/F71</f>
        <v>0.86980609418282551</v>
      </c>
    </row>
    <row r="72" spans="1:7" x14ac:dyDescent="0.25">
      <c r="A72" s="27" t="s">
        <v>18</v>
      </c>
      <c r="B72" s="8" t="s">
        <v>321</v>
      </c>
      <c r="C72" s="9" t="s">
        <v>324</v>
      </c>
      <c r="D72" s="49">
        <v>5</v>
      </c>
      <c r="E72" s="120">
        <v>33</v>
      </c>
      <c r="F72" s="11">
        <f>SUM(D72:E72)</f>
        <v>38</v>
      </c>
      <c r="G72" s="116">
        <f>E72/F72</f>
        <v>0.86842105263157898</v>
      </c>
    </row>
    <row r="73" spans="1:7" x14ac:dyDescent="0.25">
      <c r="A73" s="27" t="s">
        <v>9</v>
      </c>
      <c r="B73" s="8" t="s">
        <v>134</v>
      </c>
      <c r="C73" s="9" t="s">
        <v>137</v>
      </c>
      <c r="D73" s="49">
        <v>11</v>
      </c>
      <c r="E73" s="120">
        <v>72</v>
      </c>
      <c r="F73" s="11">
        <f>SUM(D73:E73)</f>
        <v>83</v>
      </c>
      <c r="G73" s="116">
        <f>E73/F73</f>
        <v>0.86746987951807231</v>
      </c>
    </row>
    <row r="74" spans="1:7" x14ac:dyDescent="0.25">
      <c r="A74" s="27" t="s">
        <v>18</v>
      </c>
      <c r="B74" s="8" t="s">
        <v>314</v>
      </c>
      <c r="C74" s="9" t="s">
        <v>317</v>
      </c>
      <c r="D74" s="49">
        <v>27</v>
      </c>
      <c r="E74" s="120">
        <v>176</v>
      </c>
      <c r="F74" s="11">
        <f>SUM(D74:E74)</f>
        <v>203</v>
      </c>
      <c r="G74" s="116">
        <f>E74/F74</f>
        <v>0.86699507389162567</v>
      </c>
    </row>
    <row r="75" spans="1:7" x14ac:dyDescent="0.25">
      <c r="A75" s="27" t="s">
        <v>8</v>
      </c>
      <c r="B75" s="8" t="s">
        <v>81</v>
      </c>
      <c r="C75" s="9" t="s">
        <v>82</v>
      </c>
      <c r="D75" s="49">
        <v>31</v>
      </c>
      <c r="E75" s="120">
        <v>200</v>
      </c>
      <c r="F75" s="11">
        <f>SUM(D75:E75)</f>
        <v>231</v>
      </c>
      <c r="G75" s="116">
        <f>E75/F75</f>
        <v>0.86580086580086579</v>
      </c>
    </row>
    <row r="76" spans="1:7" x14ac:dyDescent="0.25">
      <c r="A76" s="27" t="s">
        <v>24</v>
      </c>
      <c r="B76" s="8" t="s">
        <v>471</v>
      </c>
      <c r="C76" s="9" t="s">
        <v>472</v>
      </c>
      <c r="D76" s="49">
        <v>26</v>
      </c>
      <c r="E76" s="120">
        <v>165</v>
      </c>
      <c r="F76" s="11">
        <f>SUM(D76:E76)</f>
        <v>191</v>
      </c>
      <c r="G76" s="116">
        <f>E76/F76</f>
        <v>0.86387434554973819</v>
      </c>
    </row>
    <row r="77" spans="1:7" x14ac:dyDescent="0.25">
      <c r="A77" s="27" t="s">
        <v>25</v>
      </c>
      <c r="B77" s="8" t="s">
        <v>506</v>
      </c>
      <c r="C77" s="9" t="s">
        <v>509</v>
      </c>
      <c r="D77" s="49">
        <v>53</v>
      </c>
      <c r="E77" s="120">
        <v>333</v>
      </c>
      <c r="F77" s="11">
        <f>SUM(D77:E77)</f>
        <v>386</v>
      </c>
      <c r="G77" s="116">
        <f>E77/F77</f>
        <v>0.86269430051813467</v>
      </c>
    </row>
    <row r="78" spans="1:7" x14ac:dyDescent="0.25">
      <c r="A78" s="27" t="s">
        <v>7</v>
      </c>
      <c r="B78" s="8" t="s">
        <v>7</v>
      </c>
      <c r="C78" s="9" t="s">
        <v>53</v>
      </c>
      <c r="D78" s="49">
        <v>29</v>
      </c>
      <c r="E78" s="120">
        <v>181</v>
      </c>
      <c r="F78" s="11">
        <f>SUM(D78:E78)</f>
        <v>210</v>
      </c>
      <c r="G78" s="116">
        <f>E78/F78</f>
        <v>0.86190476190476195</v>
      </c>
    </row>
    <row r="79" spans="1:7" x14ac:dyDescent="0.25">
      <c r="A79" s="27" t="s">
        <v>24</v>
      </c>
      <c r="B79" s="8" t="s">
        <v>471</v>
      </c>
      <c r="C79" s="9" t="s">
        <v>473</v>
      </c>
      <c r="D79" s="49">
        <v>61</v>
      </c>
      <c r="E79" s="120">
        <v>375</v>
      </c>
      <c r="F79" s="11">
        <f>SUM(D79:E79)</f>
        <v>436</v>
      </c>
      <c r="G79" s="116">
        <f>E79/F79</f>
        <v>0.86009174311926606</v>
      </c>
    </row>
    <row r="80" spans="1:7" x14ac:dyDescent="0.25">
      <c r="A80" s="27" t="s">
        <v>341</v>
      </c>
      <c r="B80" s="8" t="s">
        <v>413</v>
      </c>
      <c r="C80" s="9" t="s">
        <v>414</v>
      </c>
      <c r="D80" s="49">
        <v>40</v>
      </c>
      <c r="E80" s="120">
        <v>244</v>
      </c>
      <c r="F80" s="11">
        <f>SUM(D80:E80)</f>
        <v>284</v>
      </c>
      <c r="G80" s="116">
        <f>E80/F80</f>
        <v>0.85915492957746475</v>
      </c>
    </row>
    <row r="81" spans="1:7" x14ac:dyDescent="0.25">
      <c r="A81" s="27" t="s">
        <v>15</v>
      </c>
      <c r="B81" s="8" t="s">
        <v>242</v>
      </c>
      <c r="C81" s="9" t="s">
        <v>243</v>
      </c>
      <c r="D81" s="49">
        <v>35</v>
      </c>
      <c r="E81" s="120">
        <v>212</v>
      </c>
      <c r="F81" s="11">
        <f>SUM(D81:E81)</f>
        <v>247</v>
      </c>
      <c r="G81" s="116">
        <f>E81/F81</f>
        <v>0.8582995951417004</v>
      </c>
    </row>
    <row r="82" spans="1:7" x14ac:dyDescent="0.25">
      <c r="A82" s="27" t="s">
        <v>19</v>
      </c>
      <c r="B82" s="8" t="s">
        <v>346</v>
      </c>
      <c r="C82" s="9" t="s">
        <v>347</v>
      </c>
      <c r="D82" s="49">
        <v>64</v>
      </c>
      <c r="E82" s="120">
        <v>372</v>
      </c>
      <c r="F82" s="11">
        <f>SUM(D82:E82)</f>
        <v>436</v>
      </c>
      <c r="G82" s="116">
        <f>E82/F82</f>
        <v>0.85321100917431192</v>
      </c>
    </row>
    <row r="83" spans="1:7" x14ac:dyDescent="0.25">
      <c r="A83" s="27" t="s">
        <v>21</v>
      </c>
      <c r="B83" s="8" t="s">
        <v>21</v>
      </c>
      <c r="C83" s="9" t="s">
        <v>410</v>
      </c>
      <c r="D83" s="49">
        <v>28</v>
      </c>
      <c r="E83" s="120">
        <v>153</v>
      </c>
      <c r="F83" s="11">
        <f>SUM(D83:E83)</f>
        <v>181</v>
      </c>
      <c r="G83" s="116">
        <f>E83/F83</f>
        <v>0.84530386740331487</v>
      </c>
    </row>
    <row r="84" spans="1:7" x14ac:dyDescent="0.25">
      <c r="A84" s="27" t="s">
        <v>18</v>
      </c>
      <c r="B84" s="8" t="s">
        <v>310</v>
      </c>
      <c r="C84" s="9" t="s">
        <v>312</v>
      </c>
      <c r="D84" s="49">
        <v>20</v>
      </c>
      <c r="E84" s="120">
        <v>109</v>
      </c>
      <c r="F84" s="11">
        <f>SUM(D84:E84)</f>
        <v>129</v>
      </c>
      <c r="G84" s="116">
        <f>E84/F84</f>
        <v>0.84496124031007747</v>
      </c>
    </row>
    <row r="85" spans="1:7" x14ac:dyDescent="0.25">
      <c r="A85" s="27" t="s">
        <v>23</v>
      </c>
      <c r="B85" s="8" t="s">
        <v>457</v>
      </c>
      <c r="C85" s="9" t="s">
        <v>459</v>
      </c>
      <c r="D85" s="49">
        <v>203</v>
      </c>
      <c r="E85" s="120">
        <v>1077</v>
      </c>
      <c r="F85" s="11">
        <f>SUM(D85:E85)</f>
        <v>1280</v>
      </c>
      <c r="G85" s="116">
        <f>E85/F85</f>
        <v>0.84140625000000002</v>
      </c>
    </row>
    <row r="86" spans="1:7" x14ac:dyDescent="0.25">
      <c r="A86" s="27" t="s">
        <v>21</v>
      </c>
      <c r="B86" s="8" t="s">
        <v>420</v>
      </c>
      <c r="C86" s="9" t="s">
        <v>423</v>
      </c>
      <c r="D86" s="49">
        <v>124</v>
      </c>
      <c r="E86" s="120">
        <v>648</v>
      </c>
      <c r="F86" s="11">
        <f>SUM(D86:E86)</f>
        <v>772</v>
      </c>
      <c r="G86" s="116">
        <f>E86/F86</f>
        <v>0.8393782383419689</v>
      </c>
    </row>
    <row r="87" spans="1:7" x14ac:dyDescent="0.25">
      <c r="A87" s="27" t="s">
        <v>15</v>
      </c>
      <c r="B87" s="8" t="s">
        <v>263</v>
      </c>
      <c r="C87" s="9" t="s">
        <v>264</v>
      </c>
      <c r="D87" s="49">
        <v>60</v>
      </c>
      <c r="E87" s="120">
        <v>310</v>
      </c>
      <c r="F87" s="11">
        <f>SUM(D87:E87)</f>
        <v>370</v>
      </c>
      <c r="G87" s="116">
        <f>E87/F87</f>
        <v>0.83783783783783783</v>
      </c>
    </row>
    <row r="88" spans="1:7" x14ac:dyDescent="0.25">
      <c r="A88" s="27" t="s">
        <v>19</v>
      </c>
      <c r="B88" s="8" t="s">
        <v>367</v>
      </c>
      <c r="C88" s="9" t="s">
        <v>370</v>
      </c>
      <c r="D88" s="49">
        <v>80</v>
      </c>
      <c r="E88" s="120">
        <v>401</v>
      </c>
      <c r="F88" s="11">
        <f>SUM(D88:E88)</f>
        <v>481</v>
      </c>
      <c r="G88" s="116">
        <f>E88/F88</f>
        <v>0.83367983367983367</v>
      </c>
    </row>
    <row r="89" spans="1:7" x14ac:dyDescent="0.25">
      <c r="A89" s="27" t="s">
        <v>17</v>
      </c>
      <c r="B89" s="8" t="s">
        <v>17</v>
      </c>
      <c r="C89" s="9" t="s">
        <v>300</v>
      </c>
      <c r="D89" s="49">
        <v>138</v>
      </c>
      <c r="E89" s="120">
        <v>689</v>
      </c>
      <c r="F89" s="11">
        <f>SUM(D89:E89)</f>
        <v>827</v>
      </c>
      <c r="G89" s="116">
        <f>E89/F89</f>
        <v>0.83313180169286583</v>
      </c>
    </row>
    <row r="90" spans="1:7" x14ac:dyDescent="0.25">
      <c r="A90" s="27" t="s">
        <v>25</v>
      </c>
      <c r="B90" s="8" t="s">
        <v>506</v>
      </c>
      <c r="C90" s="9" t="s">
        <v>511</v>
      </c>
      <c r="D90" s="49">
        <v>123</v>
      </c>
      <c r="E90" s="120">
        <v>612</v>
      </c>
      <c r="F90" s="11">
        <f>SUM(D90:E90)</f>
        <v>735</v>
      </c>
      <c r="G90" s="116">
        <f>E90/F90</f>
        <v>0.83265306122448979</v>
      </c>
    </row>
    <row r="91" spans="1:7" x14ac:dyDescent="0.25">
      <c r="A91" s="27" t="s">
        <v>18</v>
      </c>
      <c r="B91" s="8" t="s">
        <v>310</v>
      </c>
      <c r="C91" s="9" t="s">
        <v>311</v>
      </c>
      <c r="D91" s="49">
        <v>16</v>
      </c>
      <c r="E91" s="120">
        <v>79</v>
      </c>
      <c r="F91" s="11">
        <f>SUM(D91:E91)</f>
        <v>95</v>
      </c>
      <c r="G91" s="116">
        <f>E91/F91</f>
        <v>0.83157894736842108</v>
      </c>
    </row>
    <row r="92" spans="1:7" x14ac:dyDescent="0.25">
      <c r="A92" s="27" t="s">
        <v>341</v>
      </c>
      <c r="B92" s="8" t="s">
        <v>493</v>
      </c>
      <c r="C92" s="9" t="s">
        <v>497</v>
      </c>
      <c r="D92" s="49">
        <v>101</v>
      </c>
      <c r="E92" s="120">
        <v>498</v>
      </c>
      <c r="F92" s="11">
        <f>SUM(D92:E92)</f>
        <v>599</v>
      </c>
      <c r="G92" s="116">
        <f>E92/F92</f>
        <v>0.8313856427378965</v>
      </c>
    </row>
    <row r="93" spans="1:7" x14ac:dyDescent="0.25">
      <c r="A93" s="27" t="s">
        <v>15</v>
      </c>
      <c r="B93" s="8" t="s">
        <v>242</v>
      </c>
      <c r="C93" s="9" t="s">
        <v>244</v>
      </c>
      <c r="D93" s="49">
        <v>27</v>
      </c>
      <c r="E93" s="120">
        <v>133</v>
      </c>
      <c r="F93" s="11">
        <f>SUM(D93:E93)</f>
        <v>160</v>
      </c>
      <c r="G93" s="116">
        <f>E93/F93</f>
        <v>0.83125000000000004</v>
      </c>
    </row>
    <row r="94" spans="1:7" x14ac:dyDescent="0.25">
      <c r="A94" s="27" t="s">
        <v>18</v>
      </c>
      <c r="B94" s="8" t="s">
        <v>314</v>
      </c>
      <c r="C94" s="9" t="s">
        <v>316</v>
      </c>
      <c r="D94" s="49">
        <v>35</v>
      </c>
      <c r="E94" s="120">
        <v>171</v>
      </c>
      <c r="F94" s="11">
        <f>SUM(D94:E94)</f>
        <v>206</v>
      </c>
      <c r="G94" s="116">
        <f>E94/F94</f>
        <v>0.83009708737864074</v>
      </c>
    </row>
    <row r="95" spans="1:7" x14ac:dyDescent="0.25">
      <c r="A95" s="27" t="s">
        <v>7</v>
      </c>
      <c r="B95" s="8" t="s">
        <v>7</v>
      </c>
      <c r="C95" s="9" t="s">
        <v>49</v>
      </c>
      <c r="D95" s="49">
        <v>81</v>
      </c>
      <c r="E95" s="120">
        <v>394</v>
      </c>
      <c r="F95" s="11">
        <f>SUM(D95:E95)</f>
        <v>475</v>
      </c>
      <c r="G95" s="116">
        <f>E95/F95</f>
        <v>0.82947368421052636</v>
      </c>
    </row>
    <row r="96" spans="1:7" x14ac:dyDescent="0.25">
      <c r="A96" s="27" t="s">
        <v>6</v>
      </c>
      <c r="B96" s="8" t="s">
        <v>6</v>
      </c>
      <c r="C96" s="9" t="s">
        <v>29</v>
      </c>
      <c r="D96" s="49">
        <v>39</v>
      </c>
      <c r="E96" s="120">
        <v>184</v>
      </c>
      <c r="F96" s="11">
        <f>SUM(D96:E96)</f>
        <v>223</v>
      </c>
      <c r="G96" s="116">
        <f>E96/F96</f>
        <v>0.82511210762331844</v>
      </c>
    </row>
    <row r="97" spans="1:7" x14ac:dyDescent="0.25">
      <c r="A97" s="27" t="s">
        <v>19</v>
      </c>
      <c r="B97" s="8" t="s">
        <v>346</v>
      </c>
      <c r="C97" s="9" t="s">
        <v>352</v>
      </c>
      <c r="D97" s="49">
        <v>41</v>
      </c>
      <c r="E97" s="120">
        <v>185</v>
      </c>
      <c r="F97" s="11">
        <f>SUM(D97:E97)</f>
        <v>226</v>
      </c>
      <c r="G97" s="116">
        <f>E97/F97</f>
        <v>0.81858407079646023</v>
      </c>
    </row>
    <row r="98" spans="1:7" x14ac:dyDescent="0.25">
      <c r="A98" s="27" t="s">
        <v>11</v>
      </c>
      <c r="B98" s="8" t="s">
        <v>11</v>
      </c>
      <c r="C98" s="9" t="s">
        <v>176</v>
      </c>
      <c r="D98" s="49">
        <v>45</v>
      </c>
      <c r="E98" s="120">
        <v>202</v>
      </c>
      <c r="F98" s="11">
        <f>SUM(D98:E98)</f>
        <v>247</v>
      </c>
      <c r="G98" s="116">
        <f>E98/F98</f>
        <v>0.81781376518218618</v>
      </c>
    </row>
    <row r="99" spans="1:7" x14ac:dyDescent="0.25">
      <c r="A99" s="27" t="s">
        <v>11</v>
      </c>
      <c r="B99" s="8" t="s">
        <v>186</v>
      </c>
      <c r="C99" s="9" t="s">
        <v>189</v>
      </c>
      <c r="D99" s="49">
        <v>164</v>
      </c>
      <c r="E99" s="120">
        <v>735</v>
      </c>
      <c r="F99" s="11">
        <f>SUM(D99:E99)</f>
        <v>899</v>
      </c>
      <c r="G99" s="116">
        <f>E99/F99</f>
        <v>0.81757508342602891</v>
      </c>
    </row>
    <row r="100" spans="1:7" x14ac:dyDescent="0.25">
      <c r="A100" s="27" t="s">
        <v>16</v>
      </c>
      <c r="B100" s="8" t="s">
        <v>279</v>
      </c>
      <c r="C100" s="9" t="s">
        <v>282</v>
      </c>
      <c r="D100" s="49">
        <v>47</v>
      </c>
      <c r="E100" s="120">
        <v>210</v>
      </c>
      <c r="F100" s="11">
        <f>SUM(D100:E100)</f>
        <v>257</v>
      </c>
      <c r="G100" s="116">
        <f>E100/F100</f>
        <v>0.81712062256809337</v>
      </c>
    </row>
    <row r="101" spans="1:7" x14ac:dyDescent="0.25">
      <c r="A101" s="27" t="s">
        <v>258</v>
      </c>
      <c r="B101" s="8" t="s">
        <v>216</v>
      </c>
      <c r="C101" s="9" t="s">
        <v>218</v>
      </c>
      <c r="D101" s="49">
        <v>326</v>
      </c>
      <c r="E101" s="120">
        <v>1455</v>
      </c>
      <c r="F101" s="11">
        <f>SUM(D101:E101)</f>
        <v>1781</v>
      </c>
      <c r="G101" s="116">
        <f>E101/F101</f>
        <v>0.81695676586187538</v>
      </c>
    </row>
    <row r="102" spans="1:7" x14ac:dyDescent="0.25">
      <c r="A102" s="27" t="s">
        <v>19</v>
      </c>
      <c r="B102" s="8" t="s">
        <v>357</v>
      </c>
      <c r="C102" s="9" t="s">
        <v>359</v>
      </c>
      <c r="D102" s="49">
        <v>52</v>
      </c>
      <c r="E102" s="120">
        <v>230</v>
      </c>
      <c r="F102" s="11">
        <f>SUM(D102:E102)</f>
        <v>282</v>
      </c>
      <c r="G102" s="116">
        <f>E102/F102</f>
        <v>0.81560283687943258</v>
      </c>
    </row>
    <row r="103" spans="1:7" x14ac:dyDescent="0.25">
      <c r="A103" s="27" t="s">
        <v>10</v>
      </c>
      <c r="B103" s="8" t="s">
        <v>172</v>
      </c>
      <c r="C103" s="9" t="s">
        <v>546</v>
      </c>
      <c r="D103" s="49">
        <v>112</v>
      </c>
      <c r="E103" s="120">
        <v>493</v>
      </c>
      <c r="F103" s="11">
        <f>SUM(D103:E103)</f>
        <v>605</v>
      </c>
      <c r="G103" s="116">
        <f>E103/F103</f>
        <v>0.81487603305785128</v>
      </c>
    </row>
    <row r="104" spans="1:7" x14ac:dyDescent="0.25">
      <c r="A104" s="27" t="s">
        <v>16</v>
      </c>
      <c r="B104" s="8" t="s">
        <v>268</v>
      </c>
      <c r="C104" s="9" t="s">
        <v>272</v>
      </c>
      <c r="D104" s="49">
        <v>52</v>
      </c>
      <c r="E104" s="120">
        <v>228</v>
      </c>
      <c r="F104" s="11">
        <f>SUM(D104:E104)</f>
        <v>280</v>
      </c>
      <c r="G104" s="116">
        <f>E104/F104</f>
        <v>0.81428571428571428</v>
      </c>
    </row>
    <row r="105" spans="1:7" x14ac:dyDescent="0.25">
      <c r="A105" s="27" t="s">
        <v>21</v>
      </c>
      <c r="B105" s="8" t="s">
        <v>420</v>
      </c>
      <c r="C105" s="9" t="s">
        <v>422</v>
      </c>
      <c r="D105" s="49">
        <v>24</v>
      </c>
      <c r="E105" s="120">
        <v>105</v>
      </c>
      <c r="F105" s="11">
        <f>SUM(D105:E105)</f>
        <v>129</v>
      </c>
      <c r="G105" s="116">
        <f>E105/F105</f>
        <v>0.81395348837209303</v>
      </c>
    </row>
    <row r="106" spans="1:7" x14ac:dyDescent="0.25">
      <c r="A106" s="27" t="s">
        <v>19</v>
      </c>
      <c r="B106" s="8" t="s">
        <v>19</v>
      </c>
      <c r="C106" s="9" t="s">
        <v>366</v>
      </c>
      <c r="D106" s="49">
        <v>11</v>
      </c>
      <c r="E106" s="120">
        <v>48</v>
      </c>
      <c r="F106" s="11">
        <f>SUM(D106:E106)</f>
        <v>59</v>
      </c>
      <c r="G106" s="116">
        <f>E106/F106</f>
        <v>0.81355932203389836</v>
      </c>
    </row>
    <row r="107" spans="1:7" x14ac:dyDescent="0.25">
      <c r="A107" s="27" t="s">
        <v>6</v>
      </c>
      <c r="B107" s="8" t="s">
        <v>43</v>
      </c>
      <c r="C107" s="9" t="s">
        <v>43</v>
      </c>
      <c r="D107" s="49">
        <v>347</v>
      </c>
      <c r="E107" s="120">
        <v>1514</v>
      </c>
      <c r="F107" s="11">
        <f>SUM(D107:E107)</f>
        <v>1861</v>
      </c>
      <c r="G107" s="116">
        <f>E107/F107</f>
        <v>0.81354110693175707</v>
      </c>
    </row>
    <row r="108" spans="1:7" x14ac:dyDescent="0.25">
      <c r="A108" s="27" t="s">
        <v>21</v>
      </c>
      <c r="B108" s="8" t="s">
        <v>384</v>
      </c>
      <c r="C108" s="9" t="s">
        <v>388</v>
      </c>
      <c r="D108" s="49">
        <v>39</v>
      </c>
      <c r="E108" s="120">
        <v>167</v>
      </c>
      <c r="F108" s="11">
        <f>SUM(D108:E108)</f>
        <v>206</v>
      </c>
      <c r="G108" s="116">
        <f>E108/F108</f>
        <v>0.81067961165048541</v>
      </c>
    </row>
    <row r="109" spans="1:7" x14ac:dyDescent="0.25">
      <c r="A109" s="27" t="s">
        <v>25</v>
      </c>
      <c r="B109" s="8" t="s">
        <v>517</v>
      </c>
      <c r="C109" s="9" t="s">
        <v>519</v>
      </c>
      <c r="D109" s="49">
        <v>125</v>
      </c>
      <c r="E109" s="120">
        <v>528</v>
      </c>
      <c r="F109" s="11">
        <f>SUM(D109:E109)</f>
        <v>653</v>
      </c>
      <c r="G109" s="116">
        <f>E109/F109</f>
        <v>0.80857580398162332</v>
      </c>
    </row>
    <row r="110" spans="1:7" x14ac:dyDescent="0.25">
      <c r="A110" s="27" t="s">
        <v>7</v>
      </c>
      <c r="B110" s="8" t="s">
        <v>61</v>
      </c>
      <c r="C110" s="9" t="s">
        <v>65</v>
      </c>
      <c r="D110" s="49">
        <v>14</v>
      </c>
      <c r="E110" s="120">
        <v>59</v>
      </c>
      <c r="F110" s="11">
        <f>SUM(D110:E110)</f>
        <v>73</v>
      </c>
      <c r="G110" s="116">
        <f>E110/F110</f>
        <v>0.80821917808219179</v>
      </c>
    </row>
    <row r="111" spans="1:7" x14ac:dyDescent="0.25">
      <c r="A111" s="27" t="s">
        <v>18</v>
      </c>
      <c r="B111" s="8" t="s">
        <v>321</v>
      </c>
      <c r="C111" s="9" t="s">
        <v>325</v>
      </c>
      <c r="D111" s="49">
        <v>5</v>
      </c>
      <c r="E111" s="120">
        <v>21</v>
      </c>
      <c r="F111" s="11">
        <f>SUM(D111:E111)</f>
        <v>26</v>
      </c>
      <c r="G111" s="116">
        <f>E111/F111</f>
        <v>0.80769230769230771</v>
      </c>
    </row>
    <row r="112" spans="1:7" x14ac:dyDescent="0.25">
      <c r="A112" s="27" t="s">
        <v>18</v>
      </c>
      <c r="B112" s="8" t="s">
        <v>18</v>
      </c>
      <c r="C112" s="9" t="s">
        <v>320</v>
      </c>
      <c r="D112" s="49">
        <v>52</v>
      </c>
      <c r="E112" s="120">
        <v>216</v>
      </c>
      <c r="F112" s="11">
        <f>SUM(D112:E112)</f>
        <v>268</v>
      </c>
      <c r="G112" s="116">
        <f>E112/F112</f>
        <v>0.80597014925373134</v>
      </c>
    </row>
    <row r="113" spans="1:7" x14ac:dyDescent="0.25">
      <c r="A113" s="27" t="s">
        <v>6</v>
      </c>
      <c r="B113" s="8" t="s">
        <v>34</v>
      </c>
      <c r="C113" s="9" t="s">
        <v>36</v>
      </c>
      <c r="D113" s="49">
        <v>35</v>
      </c>
      <c r="E113" s="120">
        <v>145</v>
      </c>
      <c r="F113" s="11">
        <f>SUM(D113:E113)</f>
        <v>180</v>
      </c>
      <c r="G113" s="116">
        <f>E113/F113</f>
        <v>0.80555555555555558</v>
      </c>
    </row>
    <row r="114" spans="1:7" x14ac:dyDescent="0.25">
      <c r="A114" s="27" t="s">
        <v>6</v>
      </c>
      <c r="B114" s="8" t="s">
        <v>37</v>
      </c>
      <c r="C114" s="9" t="s">
        <v>38</v>
      </c>
      <c r="D114" s="49">
        <v>37</v>
      </c>
      <c r="E114" s="120">
        <v>149</v>
      </c>
      <c r="F114" s="11">
        <f>SUM(D114:E114)</f>
        <v>186</v>
      </c>
      <c r="G114" s="116">
        <f>E114/F114</f>
        <v>0.80107526881720426</v>
      </c>
    </row>
    <row r="115" spans="1:7" x14ac:dyDescent="0.25">
      <c r="A115" s="27" t="s">
        <v>21</v>
      </c>
      <c r="B115" s="8" t="s">
        <v>384</v>
      </c>
      <c r="C115" s="9" t="s">
        <v>385</v>
      </c>
      <c r="D115" s="49">
        <v>108</v>
      </c>
      <c r="E115" s="120">
        <v>433</v>
      </c>
      <c r="F115" s="11">
        <f>SUM(D115:E115)</f>
        <v>541</v>
      </c>
      <c r="G115" s="116">
        <f>E115/F115</f>
        <v>0.80036968576709799</v>
      </c>
    </row>
    <row r="116" spans="1:7" x14ac:dyDescent="0.25">
      <c r="A116" s="27" t="s">
        <v>8</v>
      </c>
      <c r="B116" s="8" t="s">
        <v>100</v>
      </c>
      <c r="C116" s="9" t="s">
        <v>102</v>
      </c>
      <c r="D116" s="49">
        <v>209</v>
      </c>
      <c r="E116" s="120">
        <v>834</v>
      </c>
      <c r="F116" s="11">
        <f>SUM(D116:E116)</f>
        <v>1043</v>
      </c>
      <c r="G116" s="116">
        <f>E116/F116</f>
        <v>0.79961649089165865</v>
      </c>
    </row>
    <row r="117" spans="1:7" x14ac:dyDescent="0.25">
      <c r="A117" s="27" t="s">
        <v>19</v>
      </c>
      <c r="B117" s="8" t="s">
        <v>367</v>
      </c>
      <c r="C117" s="9" t="s">
        <v>372</v>
      </c>
      <c r="D117" s="49">
        <v>16</v>
      </c>
      <c r="E117" s="120">
        <v>63</v>
      </c>
      <c r="F117" s="11">
        <f>SUM(D117:E117)</f>
        <v>79</v>
      </c>
      <c r="G117" s="116">
        <f>E117/F117</f>
        <v>0.79746835443037978</v>
      </c>
    </row>
    <row r="118" spans="1:7" x14ac:dyDescent="0.25">
      <c r="A118" s="27" t="s">
        <v>12</v>
      </c>
      <c r="B118" s="8" t="s">
        <v>12</v>
      </c>
      <c r="C118" s="9" t="s">
        <v>198</v>
      </c>
      <c r="D118" s="49">
        <v>187</v>
      </c>
      <c r="E118" s="120">
        <v>719</v>
      </c>
      <c r="F118" s="11">
        <f>SUM(D118:E118)</f>
        <v>906</v>
      </c>
      <c r="G118" s="116">
        <f>E118/F118</f>
        <v>0.79359823399558493</v>
      </c>
    </row>
    <row r="119" spans="1:7" x14ac:dyDescent="0.25">
      <c r="A119" s="27" t="s">
        <v>25</v>
      </c>
      <c r="B119" s="8" t="s">
        <v>517</v>
      </c>
      <c r="C119" s="9" t="s">
        <v>518</v>
      </c>
      <c r="D119" s="49">
        <v>85</v>
      </c>
      <c r="E119" s="120">
        <v>323</v>
      </c>
      <c r="F119" s="11">
        <f>SUM(D119:E119)</f>
        <v>408</v>
      </c>
      <c r="G119" s="116">
        <f>E119/F119</f>
        <v>0.79166666666666663</v>
      </c>
    </row>
    <row r="120" spans="1:7" x14ac:dyDescent="0.25">
      <c r="A120" s="27" t="s">
        <v>8</v>
      </c>
      <c r="B120" s="8" t="s">
        <v>103</v>
      </c>
      <c r="C120" s="9" t="s">
        <v>105</v>
      </c>
      <c r="D120" s="49">
        <v>60</v>
      </c>
      <c r="E120" s="120">
        <v>227</v>
      </c>
      <c r="F120" s="11">
        <f>SUM(D120:E120)</f>
        <v>287</v>
      </c>
      <c r="G120" s="116">
        <f>E120/F120</f>
        <v>0.7909407665505227</v>
      </c>
    </row>
    <row r="121" spans="1:7" x14ac:dyDescent="0.25">
      <c r="A121" s="27" t="s">
        <v>21</v>
      </c>
      <c r="B121" s="8" t="s">
        <v>390</v>
      </c>
      <c r="C121" s="9" t="s">
        <v>391</v>
      </c>
      <c r="D121" s="49">
        <v>45</v>
      </c>
      <c r="E121" s="120">
        <v>170</v>
      </c>
      <c r="F121" s="11">
        <f>SUM(D121:E121)</f>
        <v>215</v>
      </c>
      <c r="G121" s="116">
        <f>E121/F121</f>
        <v>0.79069767441860461</v>
      </c>
    </row>
    <row r="122" spans="1:7" x14ac:dyDescent="0.25">
      <c r="A122" s="27" t="s">
        <v>258</v>
      </c>
      <c r="B122" s="8" t="s">
        <v>255</v>
      </c>
      <c r="C122" s="9" t="s">
        <v>257</v>
      </c>
      <c r="D122" s="49">
        <v>162</v>
      </c>
      <c r="E122" s="120">
        <v>612</v>
      </c>
      <c r="F122" s="11">
        <f>SUM(D122:E122)</f>
        <v>774</v>
      </c>
      <c r="G122" s="116">
        <f>E122/F122</f>
        <v>0.79069767441860461</v>
      </c>
    </row>
    <row r="123" spans="1:7" x14ac:dyDescent="0.25">
      <c r="A123" s="27" t="s">
        <v>21</v>
      </c>
      <c r="B123" s="8" t="s">
        <v>395</v>
      </c>
      <c r="C123" s="9" t="s">
        <v>399</v>
      </c>
      <c r="D123" s="49">
        <v>12</v>
      </c>
      <c r="E123" s="120">
        <v>45</v>
      </c>
      <c r="F123" s="11">
        <f>SUM(D123:E123)</f>
        <v>57</v>
      </c>
      <c r="G123" s="116">
        <f>E123/F123</f>
        <v>0.78947368421052633</v>
      </c>
    </row>
    <row r="124" spans="1:7" x14ac:dyDescent="0.25">
      <c r="A124" s="27" t="s">
        <v>24</v>
      </c>
      <c r="B124" s="8" t="s">
        <v>484</v>
      </c>
      <c r="C124" s="9" t="s">
        <v>485</v>
      </c>
      <c r="D124" s="49">
        <v>269</v>
      </c>
      <c r="E124" s="120">
        <v>1007</v>
      </c>
      <c r="F124" s="11">
        <f>SUM(D124:E124)</f>
        <v>1276</v>
      </c>
      <c r="G124" s="116">
        <f>E124/F124</f>
        <v>0.78918495297805646</v>
      </c>
    </row>
    <row r="125" spans="1:7" x14ac:dyDescent="0.25">
      <c r="A125" s="27" t="s">
        <v>21</v>
      </c>
      <c r="B125" s="8" t="s">
        <v>21</v>
      </c>
      <c r="C125" s="9" t="s">
        <v>407</v>
      </c>
      <c r="D125" s="49">
        <v>99</v>
      </c>
      <c r="E125" s="120">
        <v>368</v>
      </c>
      <c r="F125" s="11">
        <f>SUM(D125:E125)</f>
        <v>467</v>
      </c>
      <c r="G125" s="116">
        <f>E125/F125</f>
        <v>0.78800856531049246</v>
      </c>
    </row>
    <row r="126" spans="1:7" x14ac:dyDescent="0.25">
      <c r="A126" s="27" t="s">
        <v>19</v>
      </c>
      <c r="B126" s="8" t="s">
        <v>367</v>
      </c>
      <c r="C126" s="9" t="s">
        <v>369</v>
      </c>
      <c r="D126" s="49">
        <v>16</v>
      </c>
      <c r="E126" s="120">
        <v>58</v>
      </c>
      <c r="F126" s="11">
        <f>SUM(D126:E126)</f>
        <v>74</v>
      </c>
      <c r="G126" s="116">
        <f>E126/F126</f>
        <v>0.78378378378378377</v>
      </c>
    </row>
    <row r="127" spans="1:7" x14ac:dyDescent="0.25">
      <c r="A127" s="27" t="s">
        <v>258</v>
      </c>
      <c r="B127" s="8" t="s">
        <v>216</v>
      </c>
      <c r="C127" s="9" t="s">
        <v>217</v>
      </c>
      <c r="D127" s="49">
        <v>195</v>
      </c>
      <c r="E127" s="120">
        <v>699</v>
      </c>
      <c r="F127" s="11">
        <f>SUM(D127:E127)</f>
        <v>894</v>
      </c>
      <c r="G127" s="116">
        <f>E127/F127</f>
        <v>0.78187919463087252</v>
      </c>
    </row>
    <row r="128" spans="1:7" x14ac:dyDescent="0.25">
      <c r="A128" s="27" t="s">
        <v>6</v>
      </c>
      <c r="B128" s="8" t="s">
        <v>6</v>
      </c>
      <c r="C128" s="9" t="s">
        <v>33</v>
      </c>
      <c r="D128" s="49">
        <v>46</v>
      </c>
      <c r="E128" s="120">
        <v>164</v>
      </c>
      <c r="F128" s="11">
        <f>SUM(D128:E128)</f>
        <v>210</v>
      </c>
      <c r="G128" s="116">
        <f>E128/F128</f>
        <v>0.78095238095238095</v>
      </c>
    </row>
    <row r="129" spans="1:7" x14ac:dyDescent="0.25">
      <c r="A129" s="27" t="s">
        <v>15</v>
      </c>
      <c r="B129" s="8" t="s">
        <v>263</v>
      </c>
      <c r="C129" s="9" t="s">
        <v>265</v>
      </c>
      <c r="D129" s="49">
        <v>39</v>
      </c>
      <c r="E129" s="120">
        <v>139</v>
      </c>
      <c r="F129" s="11">
        <f>SUM(D129:E129)</f>
        <v>178</v>
      </c>
      <c r="G129" s="116">
        <f>E129/F129</f>
        <v>0.7808988764044944</v>
      </c>
    </row>
    <row r="130" spans="1:7" x14ac:dyDescent="0.25">
      <c r="A130" s="27" t="s">
        <v>19</v>
      </c>
      <c r="B130" s="8" t="s">
        <v>357</v>
      </c>
      <c r="C130" s="9" t="s">
        <v>358</v>
      </c>
      <c r="D130" s="49">
        <v>86</v>
      </c>
      <c r="E130" s="120">
        <v>303</v>
      </c>
      <c r="F130" s="11">
        <f>SUM(D130:E130)</f>
        <v>389</v>
      </c>
      <c r="G130" s="116">
        <f>E130/F130</f>
        <v>0.77892030848329052</v>
      </c>
    </row>
    <row r="131" spans="1:7" x14ac:dyDescent="0.25">
      <c r="A131" s="27" t="s">
        <v>18</v>
      </c>
      <c r="B131" s="8" t="s">
        <v>314</v>
      </c>
      <c r="C131" s="9" t="s">
        <v>318</v>
      </c>
      <c r="D131" s="49">
        <v>25</v>
      </c>
      <c r="E131" s="120">
        <v>88</v>
      </c>
      <c r="F131" s="11">
        <f>SUM(D131:E131)</f>
        <v>113</v>
      </c>
      <c r="G131" s="116">
        <f>E131/F131</f>
        <v>0.77876106194690264</v>
      </c>
    </row>
    <row r="132" spans="1:7" x14ac:dyDescent="0.25">
      <c r="A132" s="27" t="s">
        <v>341</v>
      </c>
      <c r="B132" s="8" t="s">
        <v>493</v>
      </c>
      <c r="C132" s="9" t="s">
        <v>495</v>
      </c>
      <c r="D132" s="49">
        <v>35</v>
      </c>
      <c r="E132" s="120">
        <v>123</v>
      </c>
      <c r="F132" s="11">
        <f>SUM(D132:E132)</f>
        <v>158</v>
      </c>
      <c r="G132" s="116">
        <f>E132/F132</f>
        <v>0.77848101265822789</v>
      </c>
    </row>
    <row r="133" spans="1:7" x14ac:dyDescent="0.25">
      <c r="A133" s="27" t="s">
        <v>19</v>
      </c>
      <c r="B133" s="8" t="s">
        <v>19</v>
      </c>
      <c r="C133" s="9" t="s">
        <v>361</v>
      </c>
      <c r="D133" s="49">
        <v>8</v>
      </c>
      <c r="E133" s="120">
        <v>28</v>
      </c>
      <c r="F133" s="11">
        <f>SUM(D133:E133)</f>
        <v>36</v>
      </c>
      <c r="G133" s="116">
        <f>E133/F133</f>
        <v>0.77777777777777779</v>
      </c>
    </row>
    <row r="134" spans="1:7" x14ac:dyDescent="0.25">
      <c r="A134" s="27" t="s">
        <v>15</v>
      </c>
      <c r="B134" s="8" t="s">
        <v>242</v>
      </c>
      <c r="C134" s="9" t="s">
        <v>245</v>
      </c>
      <c r="D134" s="49">
        <v>69</v>
      </c>
      <c r="E134" s="120">
        <v>241</v>
      </c>
      <c r="F134" s="11">
        <f>SUM(D134:E134)</f>
        <v>310</v>
      </c>
      <c r="G134" s="116">
        <f>E134/F134</f>
        <v>0.77741935483870972</v>
      </c>
    </row>
    <row r="135" spans="1:7" x14ac:dyDescent="0.25">
      <c r="A135" s="27" t="s">
        <v>12</v>
      </c>
      <c r="B135" s="8" t="s">
        <v>193</v>
      </c>
      <c r="C135" s="9" t="s">
        <v>195</v>
      </c>
      <c r="D135" s="49">
        <v>122</v>
      </c>
      <c r="E135" s="120">
        <v>419</v>
      </c>
      <c r="F135" s="11">
        <f>SUM(D135:E135)</f>
        <v>541</v>
      </c>
      <c r="G135" s="116">
        <f>E135/F135</f>
        <v>0.77449168207024033</v>
      </c>
    </row>
    <row r="136" spans="1:7" x14ac:dyDescent="0.25">
      <c r="A136" s="27" t="s">
        <v>7</v>
      </c>
      <c r="B136" s="8" t="s">
        <v>61</v>
      </c>
      <c r="C136" s="9" t="s">
        <v>66</v>
      </c>
      <c r="D136" s="49">
        <v>7</v>
      </c>
      <c r="E136" s="120">
        <v>24</v>
      </c>
      <c r="F136" s="11">
        <f>SUM(D136:E136)</f>
        <v>31</v>
      </c>
      <c r="G136" s="116">
        <f>E136/F136</f>
        <v>0.77419354838709675</v>
      </c>
    </row>
    <row r="137" spans="1:7" x14ac:dyDescent="0.25">
      <c r="A137" s="27" t="s">
        <v>21</v>
      </c>
      <c r="B137" s="8" t="s">
        <v>384</v>
      </c>
      <c r="C137" s="9" t="s">
        <v>386</v>
      </c>
      <c r="D137" s="49">
        <v>87</v>
      </c>
      <c r="E137" s="120">
        <v>296</v>
      </c>
      <c r="F137" s="11">
        <f>SUM(D137:E137)</f>
        <v>383</v>
      </c>
      <c r="G137" s="116">
        <f>E137/F137</f>
        <v>0.77284595300261094</v>
      </c>
    </row>
    <row r="138" spans="1:7" x14ac:dyDescent="0.25">
      <c r="A138" s="27" t="s">
        <v>16</v>
      </c>
      <c r="B138" s="8" t="s">
        <v>288</v>
      </c>
      <c r="C138" s="9" t="s">
        <v>291</v>
      </c>
      <c r="D138" s="49">
        <v>183</v>
      </c>
      <c r="E138" s="120">
        <v>620</v>
      </c>
      <c r="F138" s="11">
        <f>SUM(D138:E138)</f>
        <v>803</v>
      </c>
      <c r="G138" s="116">
        <f>E138/F138</f>
        <v>0.77210460772104605</v>
      </c>
    </row>
    <row r="139" spans="1:7" x14ac:dyDescent="0.25">
      <c r="A139" s="27" t="s">
        <v>6</v>
      </c>
      <c r="B139" s="8" t="s">
        <v>6</v>
      </c>
      <c r="C139" s="9" t="s">
        <v>32</v>
      </c>
      <c r="D139" s="49">
        <v>68</v>
      </c>
      <c r="E139" s="120">
        <v>228</v>
      </c>
      <c r="F139" s="11">
        <f>SUM(D139:E139)</f>
        <v>296</v>
      </c>
      <c r="G139" s="116">
        <f>E139/F139</f>
        <v>0.77027027027027029</v>
      </c>
    </row>
    <row r="140" spans="1:7" x14ac:dyDescent="0.25">
      <c r="A140" s="27" t="s">
        <v>23</v>
      </c>
      <c r="B140" s="8" t="s">
        <v>457</v>
      </c>
      <c r="C140" s="9" t="s">
        <v>458</v>
      </c>
      <c r="D140" s="49">
        <v>44</v>
      </c>
      <c r="E140" s="120">
        <v>147</v>
      </c>
      <c r="F140" s="11">
        <f>SUM(D140:E140)</f>
        <v>191</v>
      </c>
      <c r="G140" s="116">
        <f>E140/F140</f>
        <v>0.76963350785340312</v>
      </c>
    </row>
    <row r="141" spans="1:7" x14ac:dyDescent="0.25">
      <c r="A141" s="27" t="s">
        <v>21</v>
      </c>
      <c r="B141" s="8" t="s">
        <v>390</v>
      </c>
      <c r="C141" s="9" t="s">
        <v>393</v>
      </c>
      <c r="D141" s="49">
        <v>89</v>
      </c>
      <c r="E141" s="120">
        <v>297</v>
      </c>
      <c r="F141" s="11">
        <f>SUM(D141:E141)</f>
        <v>386</v>
      </c>
      <c r="G141" s="116">
        <f>E141/F141</f>
        <v>0.76943005181347146</v>
      </c>
    </row>
    <row r="142" spans="1:7" x14ac:dyDescent="0.25">
      <c r="A142" s="27" t="s">
        <v>8</v>
      </c>
      <c r="B142" s="8" t="s">
        <v>97</v>
      </c>
      <c r="C142" s="9" t="s">
        <v>99</v>
      </c>
      <c r="D142" s="49">
        <v>103</v>
      </c>
      <c r="E142" s="120">
        <v>343</v>
      </c>
      <c r="F142" s="11">
        <f>SUM(D142:E142)</f>
        <v>446</v>
      </c>
      <c r="G142" s="116">
        <f>E142/F142</f>
        <v>0.76905829596412556</v>
      </c>
    </row>
    <row r="143" spans="1:7" x14ac:dyDescent="0.25">
      <c r="A143" s="27" t="s">
        <v>8</v>
      </c>
      <c r="B143" s="8" t="s">
        <v>92</v>
      </c>
      <c r="C143" s="9" t="s">
        <v>95</v>
      </c>
      <c r="D143" s="49">
        <v>108</v>
      </c>
      <c r="E143" s="120">
        <v>359</v>
      </c>
      <c r="F143" s="11">
        <f>SUM(D143:E143)</f>
        <v>467</v>
      </c>
      <c r="G143" s="116">
        <f>E143/F143</f>
        <v>0.76873661670235549</v>
      </c>
    </row>
    <row r="144" spans="1:7" x14ac:dyDescent="0.25">
      <c r="A144" s="27" t="s">
        <v>8</v>
      </c>
      <c r="B144" s="8" t="s">
        <v>97</v>
      </c>
      <c r="C144" s="9" t="s">
        <v>98</v>
      </c>
      <c r="D144" s="49">
        <v>202</v>
      </c>
      <c r="E144" s="120">
        <v>671</v>
      </c>
      <c r="F144" s="11">
        <f>SUM(D144:E144)</f>
        <v>873</v>
      </c>
      <c r="G144" s="116">
        <f>E144/F144</f>
        <v>0.76861397479954185</v>
      </c>
    </row>
    <row r="145" spans="1:7" x14ac:dyDescent="0.25">
      <c r="A145" s="27" t="s">
        <v>11</v>
      </c>
      <c r="B145" s="8" t="s">
        <v>11</v>
      </c>
      <c r="C145" s="9" t="s">
        <v>175</v>
      </c>
      <c r="D145" s="49">
        <v>85</v>
      </c>
      <c r="E145" s="120">
        <v>282</v>
      </c>
      <c r="F145" s="11">
        <f>SUM(D145:E145)</f>
        <v>367</v>
      </c>
      <c r="G145" s="116">
        <f>E145/F145</f>
        <v>0.76839237057220711</v>
      </c>
    </row>
    <row r="146" spans="1:7" x14ac:dyDescent="0.25">
      <c r="A146" s="27" t="s">
        <v>258</v>
      </c>
      <c r="B146" s="8" t="s">
        <v>258</v>
      </c>
      <c r="C146" s="9" t="s">
        <v>259</v>
      </c>
      <c r="D146" s="49">
        <v>168</v>
      </c>
      <c r="E146" s="120">
        <v>554</v>
      </c>
      <c r="F146" s="11">
        <f>SUM(D146:E146)</f>
        <v>722</v>
      </c>
      <c r="G146" s="116">
        <f>E146/F146</f>
        <v>0.76731301939058172</v>
      </c>
    </row>
    <row r="147" spans="1:7" x14ac:dyDescent="0.25">
      <c r="A147" s="27" t="s">
        <v>15</v>
      </c>
      <c r="B147" s="8" t="s">
        <v>15</v>
      </c>
      <c r="C147" s="9" t="s">
        <v>253</v>
      </c>
      <c r="D147" s="49">
        <v>159</v>
      </c>
      <c r="E147" s="120">
        <v>523</v>
      </c>
      <c r="F147" s="11">
        <f>SUM(D147:E147)</f>
        <v>682</v>
      </c>
      <c r="G147" s="116">
        <f>E147/F147</f>
        <v>0.76686217008797652</v>
      </c>
    </row>
    <row r="148" spans="1:7" x14ac:dyDescent="0.25">
      <c r="A148" s="27" t="s">
        <v>6</v>
      </c>
      <c r="B148" s="8" t="s">
        <v>37</v>
      </c>
      <c r="C148" s="9" t="s">
        <v>39</v>
      </c>
      <c r="D148" s="49">
        <v>60</v>
      </c>
      <c r="E148" s="120">
        <v>197</v>
      </c>
      <c r="F148" s="11">
        <f>SUM(D148:E148)</f>
        <v>257</v>
      </c>
      <c r="G148" s="116">
        <f>E148/F148</f>
        <v>0.7665369649805448</v>
      </c>
    </row>
    <row r="149" spans="1:7" x14ac:dyDescent="0.25">
      <c r="A149" s="27" t="s">
        <v>15</v>
      </c>
      <c r="B149" s="8" t="s">
        <v>15</v>
      </c>
      <c r="C149" s="9" t="s">
        <v>254</v>
      </c>
      <c r="D149" s="49">
        <v>35</v>
      </c>
      <c r="E149" s="120">
        <v>114</v>
      </c>
      <c r="F149" s="11">
        <f>SUM(D149:E149)</f>
        <v>149</v>
      </c>
      <c r="G149" s="116">
        <f>E149/F149</f>
        <v>0.7651006711409396</v>
      </c>
    </row>
    <row r="150" spans="1:7" x14ac:dyDescent="0.25">
      <c r="A150" s="27" t="s">
        <v>21</v>
      </c>
      <c r="B150" s="8" t="s">
        <v>417</v>
      </c>
      <c r="C150" s="9" t="s">
        <v>419</v>
      </c>
      <c r="D150" s="49">
        <v>143</v>
      </c>
      <c r="E150" s="120">
        <v>464</v>
      </c>
      <c r="F150" s="11">
        <f>SUM(D150:E150)</f>
        <v>607</v>
      </c>
      <c r="G150" s="116">
        <f>E150/F150</f>
        <v>0.76441515650741354</v>
      </c>
    </row>
    <row r="151" spans="1:7" x14ac:dyDescent="0.25">
      <c r="A151" s="27" t="s">
        <v>8</v>
      </c>
      <c r="B151" s="8" t="s">
        <v>81</v>
      </c>
      <c r="C151" s="9" t="s">
        <v>83</v>
      </c>
      <c r="D151" s="49">
        <v>152</v>
      </c>
      <c r="E151" s="120">
        <v>493</v>
      </c>
      <c r="F151" s="11">
        <f>SUM(D151:E151)</f>
        <v>645</v>
      </c>
      <c r="G151" s="116">
        <f>E151/F151</f>
        <v>0.76434108527131783</v>
      </c>
    </row>
    <row r="152" spans="1:7" x14ac:dyDescent="0.25">
      <c r="A152" s="27" t="s">
        <v>8</v>
      </c>
      <c r="B152" s="8" t="s">
        <v>85</v>
      </c>
      <c r="C152" s="9" t="s">
        <v>86</v>
      </c>
      <c r="D152" s="49">
        <v>53</v>
      </c>
      <c r="E152" s="120">
        <v>171</v>
      </c>
      <c r="F152" s="11">
        <f>SUM(D152:E152)</f>
        <v>224</v>
      </c>
      <c r="G152" s="116">
        <f>E152/F152</f>
        <v>0.7633928571428571</v>
      </c>
    </row>
    <row r="153" spans="1:7" x14ac:dyDescent="0.25">
      <c r="A153" s="27" t="s">
        <v>24</v>
      </c>
      <c r="B153" s="8" t="s">
        <v>484</v>
      </c>
      <c r="C153" s="9" t="s">
        <v>486</v>
      </c>
      <c r="D153" s="49">
        <v>76</v>
      </c>
      <c r="E153" s="120">
        <v>245</v>
      </c>
      <c r="F153" s="11">
        <f>SUM(D153:E153)</f>
        <v>321</v>
      </c>
      <c r="G153" s="116">
        <f>E153/F153</f>
        <v>0.76323987538940807</v>
      </c>
    </row>
    <row r="154" spans="1:7" x14ac:dyDescent="0.25">
      <c r="A154" s="27" t="s">
        <v>16</v>
      </c>
      <c r="B154" s="8" t="s">
        <v>283</v>
      </c>
      <c r="C154" s="9" t="s">
        <v>287</v>
      </c>
      <c r="D154" s="49">
        <v>190</v>
      </c>
      <c r="E154" s="120">
        <v>612</v>
      </c>
      <c r="F154" s="11">
        <f>SUM(D154:E154)</f>
        <v>802</v>
      </c>
      <c r="G154" s="116">
        <f>E154/F154</f>
        <v>0.76309226932668328</v>
      </c>
    </row>
    <row r="155" spans="1:7" x14ac:dyDescent="0.25">
      <c r="A155" s="27" t="s">
        <v>16</v>
      </c>
      <c r="B155" s="8" t="s">
        <v>283</v>
      </c>
      <c r="C155" s="9" t="s">
        <v>285</v>
      </c>
      <c r="D155" s="49">
        <v>56</v>
      </c>
      <c r="E155" s="120">
        <v>180</v>
      </c>
      <c r="F155" s="11">
        <f>SUM(D155:E155)</f>
        <v>236</v>
      </c>
      <c r="G155" s="116">
        <f>E155/F155</f>
        <v>0.76271186440677963</v>
      </c>
    </row>
    <row r="156" spans="1:7" x14ac:dyDescent="0.25">
      <c r="A156" s="27" t="s">
        <v>7</v>
      </c>
      <c r="B156" s="8" t="s">
        <v>7</v>
      </c>
      <c r="C156" s="9" t="s">
        <v>51</v>
      </c>
      <c r="D156" s="49">
        <v>69</v>
      </c>
      <c r="E156" s="120">
        <v>219</v>
      </c>
      <c r="F156" s="11">
        <f>SUM(D156:E156)</f>
        <v>288</v>
      </c>
      <c r="G156" s="116">
        <f>E156/F156</f>
        <v>0.76041666666666663</v>
      </c>
    </row>
    <row r="157" spans="1:7" x14ac:dyDescent="0.25">
      <c r="A157" s="27" t="s">
        <v>21</v>
      </c>
      <c r="B157" s="8" t="s">
        <v>411</v>
      </c>
      <c r="C157" s="9" t="s">
        <v>412</v>
      </c>
      <c r="D157" s="49">
        <v>240</v>
      </c>
      <c r="E157" s="120">
        <v>760</v>
      </c>
      <c r="F157" s="11">
        <f>SUM(D157:E157)</f>
        <v>1000</v>
      </c>
      <c r="G157" s="116">
        <f>E157/F157</f>
        <v>0.76</v>
      </c>
    </row>
    <row r="158" spans="1:7" x14ac:dyDescent="0.25">
      <c r="A158" s="27" t="s">
        <v>21</v>
      </c>
      <c r="B158" s="8" t="s">
        <v>395</v>
      </c>
      <c r="C158" s="9" t="s">
        <v>398</v>
      </c>
      <c r="D158" s="49">
        <v>27</v>
      </c>
      <c r="E158" s="120">
        <v>85</v>
      </c>
      <c r="F158" s="11">
        <f>SUM(D158:E158)</f>
        <v>112</v>
      </c>
      <c r="G158" s="116">
        <f>E158/F158</f>
        <v>0.7589285714285714</v>
      </c>
    </row>
    <row r="159" spans="1:7" x14ac:dyDescent="0.25">
      <c r="A159" s="27" t="s">
        <v>19</v>
      </c>
      <c r="B159" s="8" t="s">
        <v>19</v>
      </c>
      <c r="C159" s="9" t="s">
        <v>362</v>
      </c>
      <c r="D159" s="49">
        <v>14</v>
      </c>
      <c r="E159" s="120">
        <v>44</v>
      </c>
      <c r="F159" s="11">
        <f>SUM(D159:E159)</f>
        <v>58</v>
      </c>
      <c r="G159" s="116">
        <f>E159/F159</f>
        <v>0.75862068965517238</v>
      </c>
    </row>
    <row r="160" spans="1:7" x14ac:dyDescent="0.25">
      <c r="A160" s="27" t="s">
        <v>14</v>
      </c>
      <c r="B160" s="8" t="s">
        <v>14</v>
      </c>
      <c r="C160" s="9" t="s">
        <v>232</v>
      </c>
      <c r="D160" s="49">
        <v>295</v>
      </c>
      <c r="E160" s="120">
        <v>926</v>
      </c>
      <c r="F160" s="11">
        <f>SUM(D160:E160)</f>
        <v>1221</v>
      </c>
      <c r="G160" s="116">
        <f>E160/F160</f>
        <v>0.75839475839475834</v>
      </c>
    </row>
    <row r="161" spans="1:7" x14ac:dyDescent="0.25">
      <c r="A161" s="27" t="s">
        <v>12</v>
      </c>
      <c r="B161" s="8" t="s">
        <v>200</v>
      </c>
      <c r="C161" s="9" t="s">
        <v>201</v>
      </c>
      <c r="D161" s="49">
        <v>127</v>
      </c>
      <c r="E161" s="120">
        <v>396</v>
      </c>
      <c r="F161" s="11">
        <f>SUM(D161:E161)</f>
        <v>523</v>
      </c>
      <c r="G161" s="116">
        <f>E161/F161</f>
        <v>0.75717017208413007</v>
      </c>
    </row>
    <row r="162" spans="1:7" x14ac:dyDescent="0.25">
      <c r="A162" s="27" t="s">
        <v>16</v>
      </c>
      <c r="B162" s="8" t="s">
        <v>268</v>
      </c>
      <c r="C162" s="9" t="s">
        <v>269</v>
      </c>
      <c r="D162" s="49">
        <v>155</v>
      </c>
      <c r="E162" s="120">
        <v>483</v>
      </c>
      <c r="F162" s="11">
        <f>SUM(D162:E162)</f>
        <v>638</v>
      </c>
      <c r="G162" s="116">
        <f>E162/F162</f>
        <v>0.75705329153605017</v>
      </c>
    </row>
    <row r="163" spans="1:7" x14ac:dyDescent="0.25">
      <c r="A163" s="27" t="s">
        <v>8</v>
      </c>
      <c r="B163" s="8" t="s">
        <v>103</v>
      </c>
      <c r="C163" s="9" t="s">
        <v>106</v>
      </c>
      <c r="D163" s="49">
        <v>114</v>
      </c>
      <c r="E163" s="120">
        <v>355</v>
      </c>
      <c r="F163" s="11">
        <f>SUM(D163:E163)</f>
        <v>469</v>
      </c>
      <c r="G163" s="116">
        <f>E163/F163</f>
        <v>0.75692963752665243</v>
      </c>
    </row>
    <row r="164" spans="1:7" x14ac:dyDescent="0.25">
      <c r="A164" s="27" t="s">
        <v>21</v>
      </c>
      <c r="B164" s="8" t="s">
        <v>21</v>
      </c>
      <c r="C164" s="9" t="s">
        <v>408</v>
      </c>
      <c r="D164" s="49">
        <v>53</v>
      </c>
      <c r="E164" s="120">
        <v>165</v>
      </c>
      <c r="F164" s="11">
        <f>SUM(D164:E164)</f>
        <v>218</v>
      </c>
      <c r="G164" s="116">
        <f>E164/F164</f>
        <v>0.75688073394495414</v>
      </c>
    </row>
    <row r="165" spans="1:7" x14ac:dyDescent="0.25">
      <c r="A165" s="27" t="s">
        <v>21</v>
      </c>
      <c r="B165" s="8" t="s">
        <v>384</v>
      </c>
      <c r="C165" s="9" t="s">
        <v>389</v>
      </c>
      <c r="D165" s="49">
        <v>68</v>
      </c>
      <c r="E165" s="120">
        <v>211</v>
      </c>
      <c r="F165" s="11">
        <f>SUM(D165:E165)</f>
        <v>279</v>
      </c>
      <c r="G165" s="116">
        <f>E165/F165</f>
        <v>0.75627240143369179</v>
      </c>
    </row>
    <row r="166" spans="1:7" x14ac:dyDescent="0.25">
      <c r="A166" s="27" t="s">
        <v>11</v>
      </c>
      <c r="B166" s="8" t="s">
        <v>178</v>
      </c>
      <c r="C166" s="9" t="s">
        <v>179</v>
      </c>
      <c r="D166" s="49">
        <v>109</v>
      </c>
      <c r="E166" s="120">
        <v>338</v>
      </c>
      <c r="F166" s="11">
        <f>SUM(D166:E166)</f>
        <v>447</v>
      </c>
      <c r="G166" s="116">
        <f>E166/F166</f>
        <v>0.75615212527964204</v>
      </c>
    </row>
    <row r="167" spans="1:7" x14ac:dyDescent="0.25">
      <c r="A167" s="27" t="s">
        <v>15</v>
      </c>
      <c r="B167" s="8" t="s">
        <v>263</v>
      </c>
      <c r="C167" s="9" t="s">
        <v>266</v>
      </c>
      <c r="D167" s="49">
        <v>71</v>
      </c>
      <c r="E167" s="120">
        <v>218</v>
      </c>
      <c r="F167" s="11">
        <f>SUM(D167:E167)</f>
        <v>289</v>
      </c>
      <c r="G167" s="116">
        <f>E167/F167</f>
        <v>0.75432525951557095</v>
      </c>
    </row>
    <row r="168" spans="1:7" x14ac:dyDescent="0.25">
      <c r="A168" s="27" t="s">
        <v>21</v>
      </c>
      <c r="B168" s="8" t="s">
        <v>384</v>
      </c>
      <c r="C168" s="9" t="s">
        <v>387</v>
      </c>
      <c r="D168" s="49">
        <v>118</v>
      </c>
      <c r="E168" s="120">
        <v>362</v>
      </c>
      <c r="F168" s="11">
        <f>SUM(D168:E168)</f>
        <v>480</v>
      </c>
      <c r="G168" s="116">
        <f>E168/F168</f>
        <v>0.75416666666666665</v>
      </c>
    </row>
    <row r="169" spans="1:7" x14ac:dyDescent="0.25">
      <c r="A169" s="27" t="s">
        <v>12</v>
      </c>
      <c r="B169" s="8" t="s">
        <v>200</v>
      </c>
      <c r="C169" s="9" t="s">
        <v>203</v>
      </c>
      <c r="D169" s="49">
        <v>122</v>
      </c>
      <c r="E169" s="120">
        <v>373</v>
      </c>
      <c r="F169" s="11">
        <f>SUM(D169:E169)</f>
        <v>495</v>
      </c>
      <c r="G169" s="116">
        <f>E169/F169</f>
        <v>0.7535353535353535</v>
      </c>
    </row>
    <row r="170" spans="1:7" x14ac:dyDescent="0.25">
      <c r="A170" s="27" t="s">
        <v>25</v>
      </c>
      <c r="B170" s="8" t="s">
        <v>25</v>
      </c>
      <c r="C170" s="9" t="s">
        <v>520</v>
      </c>
      <c r="D170" s="49">
        <v>112</v>
      </c>
      <c r="E170" s="120">
        <v>341</v>
      </c>
      <c r="F170" s="11">
        <f>SUM(D170:E170)</f>
        <v>453</v>
      </c>
      <c r="G170" s="116">
        <f>E170/F170</f>
        <v>0.7527593818984547</v>
      </c>
    </row>
    <row r="171" spans="1:7" x14ac:dyDescent="0.25">
      <c r="A171" s="27" t="s">
        <v>7</v>
      </c>
      <c r="B171" s="8" t="s">
        <v>61</v>
      </c>
      <c r="C171" s="9" t="s">
        <v>62</v>
      </c>
      <c r="D171" s="49">
        <v>76</v>
      </c>
      <c r="E171" s="120">
        <v>231</v>
      </c>
      <c r="F171" s="11">
        <f>SUM(D171:E171)</f>
        <v>307</v>
      </c>
      <c r="G171" s="116">
        <f>E171/F171</f>
        <v>0.75244299674267101</v>
      </c>
    </row>
    <row r="172" spans="1:7" x14ac:dyDescent="0.25">
      <c r="A172" s="27" t="s">
        <v>11</v>
      </c>
      <c r="B172" s="8" t="s">
        <v>178</v>
      </c>
      <c r="C172" s="9" t="s">
        <v>180</v>
      </c>
      <c r="D172" s="49">
        <v>332</v>
      </c>
      <c r="E172" s="120">
        <v>996</v>
      </c>
      <c r="F172" s="11">
        <f>SUM(D172:E172)</f>
        <v>1328</v>
      </c>
      <c r="G172" s="116">
        <f>E172/F172</f>
        <v>0.75</v>
      </c>
    </row>
    <row r="173" spans="1:7" x14ac:dyDescent="0.25">
      <c r="A173" s="27" t="s">
        <v>19</v>
      </c>
      <c r="B173" s="8" t="s">
        <v>19</v>
      </c>
      <c r="C173" s="9" t="s">
        <v>363</v>
      </c>
      <c r="D173" s="49">
        <v>6</v>
      </c>
      <c r="E173" s="120">
        <v>18</v>
      </c>
      <c r="F173" s="11">
        <f>SUM(D173:E173)</f>
        <v>24</v>
      </c>
      <c r="G173" s="116">
        <f>E173/F173</f>
        <v>0.75</v>
      </c>
    </row>
    <row r="174" spans="1:7" x14ac:dyDescent="0.25">
      <c r="A174" s="27" t="s">
        <v>15</v>
      </c>
      <c r="B174" s="8" t="s">
        <v>15</v>
      </c>
      <c r="C174" s="9" t="s">
        <v>252</v>
      </c>
      <c r="D174" s="49">
        <v>142</v>
      </c>
      <c r="E174" s="120">
        <v>425</v>
      </c>
      <c r="F174" s="11">
        <f>SUM(D174:E174)</f>
        <v>567</v>
      </c>
      <c r="G174" s="116">
        <f>E174/F174</f>
        <v>0.74955908289241624</v>
      </c>
    </row>
    <row r="175" spans="1:7" x14ac:dyDescent="0.25">
      <c r="A175" s="27" t="s">
        <v>8</v>
      </c>
      <c r="B175" s="8" t="s">
        <v>8</v>
      </c>
      <c r="C175" s="9" t="s">
        <v>80</v>
      </c>
      <c r="D175" s="49">
        <v>64</v>
      </c>
      <c r="E175" s="120">
        <v>191</v>
      </c>
      <c r="F175" s="11">
        <f>SUM(D175:E175)</f>
        <v>255</v>
      </c>
      <c r="G175" s="116">
        <f>E175/F175</f>
        <v>0.74901960784313726</v>
      </c>
    </row>
    <row r="176" spans="1:7" x14ac:dyDescent="0.25">
      <c r="A176" s="27" t="s">
        <v>13</v>
      </c>
      <c r="B176" s="8" t="s">
        <v>13</v>
      </c>
      <c r="C176" s="9" t="s">
        <v>215</v>
      </c>
      <c r="D176" s="49">
        <v>417</v>
      </c>
      <c r="E176" s="120">
        <v>1241</v>
      </c>
      <c r="F176" s="11">
        <f>SUM(D176:E176)</f>
        <v>1658</v>
      </c>
      <c r="G176" s="116">
        <f>E176/F176</f>
        <v>0.74849215922798551</v>
      </c>
    </row>
    <row r="177" spans="1:7" x14ac:dyDescent="0.25">
      <c r="A177" s="27" t="s">
        <v>11</v>
      </c>
      <c r="B177" s="8" t="s">
        <v>186</v>
      </c>
      <c r="C177" s="9" t="s">
        <v>187</v>
      </c>
      <c r="D177" s="49">
        <v>186</v>
      </c>
      <c r="E177" s="120">
        <v>550</v>
      </c>
      <c r="F177" s="11">
        <f>SUM(D177:E177)</f>
        <v>736</v>
      </c>
      <c r="G177" s="116">
        <f>E177/F177</f>
        <v>0.74728260869565222</v>
      </c>
    </row>
    <row r="178" spans="1:7" x14ac:dyDescent="0.25">
      <c r="A178" s="27" t="s">
        <v>25</v>
      </c>
      <c r="B178" s="8" t="s">
        <v>501</v>
      </c>
      <c r="C178" s="9" t="s">
        <v>504</v>
      </c>
      <c r="D178" s="49">
        <v>197</v>
      </c>
      <c r="E178" s="120">
        <v>578</v>
      </c>
      <c r="F178" s="11">
        <f>SUM(D178:E178)</f>
        <v>775</v>
      </c>
      <c r="G178" s="116">
        <f>E178/F178</f>
        <v>0.74580645161290327</v>
      </c>
    </row>
    <row r="179" spans="1:7" x14ac:dyDescent="0.25">
      <c r="A179" s="27" t="s">
        <v>10</v>
      </c>
      <c r="B179" s="8" t="s">
        <v>148</v>
      </c>
      <c r="C179" s="9" t="s">
        <v>150</v>
      </c>
      <c r="D179" s="49">
        <v>73</v>
      </c>
      <c r="E179" s="120">
        <v>213</v>
      </c>
      <c r="F179" s="11">
        <f>SUM(D179:E179)</f>
        <v>286</v>
      </c>
      <c r="G179" s="116">
        <f>E179/F179</f>
        <v>0.74475524475524479</v>
      </c>
    </row>
    <row r="180" spans="1:7" x14ac:dyDescent="0.25">
      <c r="A180" s="27" t="s">
        <v>25</v>
      </c>
      <c r="B180" s="8" t="s">
        <v>25</v>
      </c>
      <c r="C180" s="9" t="s">
        <v>522</v>
      </c>
      <c r="D180" s="49">
        <v>167</v>
      </c>
      <c r="E180" s="120">
        <v>485</v>
      </c>
      <c r="F180" s="11">
        <f>SUM(D180:E180)</f>
        <v>652</v>
      </c>
      <c r="G180" s="116">
        <f>E180/F180</f>
        <v>0.74386503067484666</v>
      </c>
    </row>
    <row r="181" spans="1:7" x14ac:dyDescent="0.25">
      <c r="A181" s="27" t="s">
        <v>18</v>
      </c>
      <c r="B181" s="8" t="s">
        <v>18</v>
      </c>
      <c r="C181" s="9" t="s">
        <v>319</v>
      </c>
      <c r="D181" s="49">
        <v>174</v>
      </c>
      <c r="E181" s="120">
        <v>505</v>
      </c>
      <c r="F181" s="11">
        <f>SUM(D181:E181)</f>
        <v>679</v>
      </c>
      <c r="G181" s="116">
        <f>E181/F181</f>
        <v>0.74374079528718706</v>
      </c>
    </row>
    <row r="182" spans="1:7" x14ac:dyDescent="0.25">
      <c r="A182" s="27" t="s">
        <v>8</v>
      </c>
      <c r="B182" s="8" t="s">
        <v>92</v>
      </c>
      <c r="C182" s="9" t="s">
        <v>93</v>
      </c>
      <c r="D182" s="49">
        <v>91</v>
      </c>
      <c r="E182" s="120">
        <v>264</v>
      </c>
      <c r="F182" s="11">
        <f>SUM(D182:E182)</f>
        <v>355</v>
      </c>
      <c r="G182" s="116">
        <f>E182/F182</f>
        <v>0.74366197183098592</v>
      </c>
    </row>
    <row r="183" spans="1:7" x14ac:dyDescent="0.25">
      <c r="A183" s="27" t="s">
        <v>6</v>
      </c>
      <c r="B183" s="8" t="s">
        <v>37</v>
      </c>
      <c r="C183" s="9" t="s">
        <v>42</v>
      </c>
      <c r="D183" s="49">
        <v>37</v>
      </c>
      <c r="E183" s="120">
        <v>105</v>
      </c>
      <c r="F183" s="11">
        <f>SUM(D183:E183)</f>
        <v>142</v>
      </c>
      <c r="G183" s="116">
        <f>E183/F183</f>
        <v>0.73943661971830987</v>
      </c>
    </row>
    <row r="184" spans="1:7" x14ac:dyDescent="0.25">
      <c r="A184" s="27" t="s">
        <v>22</v>
      </c>
      <c r="B184" s="8" t="s">
        <v>424</v>
      </c>
      <c r="C184" s="9" t="s">
        <v>427</v>
      </c>
      <c r="D184" s="49">
        <v>98</v>
      </c>
      <c r="E184" s="120">
        <v>278</v>
      </c>
      <c r="F184" s="11">
        <f>SUM(D184:E184)</f>
        <v>376</v>
      </c>
      <c r="G184" s="116">
        <f>E184/F184</f>
        <v>0.73936170212765961</v>
      </c>
    </row>
    <row r="185" spans="1:7" x14ac:dyDescent="0.25">
      <c r="A185" s="27" t="s">
        <v>19</v>
      </c>
      <c r="B185" s="8" t="s">
        <v>367</v>
      </c>
      <c r="C185" s="9" t="s">
        <v>371</v>
      </c>
      <c r="D185" s="49">
        <v>34</v>
      </c>
      <c r="E185" s="120">
        <v>96</v>
      </c>
      <c r="F185" s="11">
        <f>SUM(D185:E185)</f>
        <v>130</v>
      </c>
      <c r="G185" s="116">
        <f>E185/F185</f>
        <v>0.7384615384615385</v>
      </c>
    </row>
    <row r="186" spans="1:7" x14ac:dyDescent="0.25">
      <c r="A186" s="27" t="s">
        <v>7</v>
      </c>
      <c r="B186" s="8" t="s">
        <v>54</v>
      </c>
      <c r="C186" s="9" t="s">
        <v>57</v>
      </c>
      <c r="D186" s="49">
        <v>25</v>
      </c>
      <c r="E186" s="120">
        <v>70</v>
      </c>
      <c r="F186" s="11">
        <f>SUM(D186:E186)</f>
        <v>95</v>
      </c>
      <c r="G186" s="116">
        <f>E186/F186</f>
        <v>0.73684210526315785</v>
      </c>
    </row>
    <row r="187" spans="1:7" x14ac:dyDescent="0.25">
      <c r="A187" s="27" t="s">
        <v>15</v>
      </c>
      <c r="B187" s="8" t="s">
        <v>246</v>
      </c>
      <c r="C187" s="9" t="s">
        <v>249</v>
      </c>
      <c r="D187" s="49">
        <v>233</v>
      </c>
      <c r="E187" s="120">
        <v>649</v>
      </c>
      <c r="F187" s="11">
        <f>SUM(D187:E187)</f>
        <v>882</v>
      </c>
      <c r="G187" s="116">
        <f>E187/F187</f>
        <v>0.73582766439909297</v>
      </c>
    </row>
    <row r="188" spans="1:7" x14ac:dyDescent="0.25">
      <c r="A188" s="27" t="s">
        <v>341</v>
      </c>
      <c r="B188" s="8" t="s">
        <v>341</v>
      </c>
      <c r="C188" s="9" t="s">
        <v>345</v>
      </c>
      <c r="D188" s="49">
        <v>49</v>
      </c>
      <c r="E188" s="120">
        <v>136</v>
      </c>
      <c r="F188" s="11">
        <f>SUM(D188:E188)</f>
        <v>185</v>
      </c>
      <c r="G188" s="116">
        <f>E188/F188</f>
        <v>0.73513513513513518</v>
      </c>
    </row>
    <row r="189" spans="1:7" x14ac:dyDescent="0.25">
      <c r="A189" s="27" t="s">
        <v>21</v>
      </c>
      <c r="B189" s="8" t="s">
        <v>395</v>
      </c>
      <c r="C189" s="9" t="s">
        <v>397</v>
      </c>
      <c r="D189" s="49">
        <v>34</v>
      </c>
      <c r="E189" s="120">
        <v>93</v>
      </c>
      <c r="F189" s="11">
        <f>SUM(D189:E189)</f>
        <v>127</v>
      </c>
      <c r="G189" s="116">
        <f>E189/F189</f>
        <v>0.73228346456692917</v>
      </c>
    </row>
    <row r="190" spans="1:7" x14ac:dyDescent="0.25">
      <c r="A190" s="27" t="s">
        <v>16</v>
      </c>
      <c r="B190" s="8" t="s">
        <v>283</v>
      </c>
      <c r="C190" s="9" t="s">
        <v>286</v>
      </c>
      <c r="D190" s="49">
        <v>64</v>
      </c>
      <c r="E190" s="120">
        <v>175</v>
      </c>
      <c r="F190" s="11">
        <f>SUM(D190:E190)</f>
        <v>239</v>
      </c>
      <c r="G190" s="116">
        <f>E190/F190</f>
        <v>0.73221757322175729</v>
      </c>
    </row>
    <row r="191" spans="1:7" x14ac:dyDescent="0.25">
      <c r="A191" s="27" t="s">
        <v>11</v>
      </c>
      <c r="B191" s="8" t="s">
        <v>182</v>
      </c>
      <c r="C191" s="9" t="s">
        <v>183</v>
      </c>
      <c r="D191" s="49">
        <v>267</v>
      </c>
      <c r="E191" s="120">
        <v>728</v>
      </c>
      <c r="F191" s="11">
        <f>SUM(D191:E191)</f>
        <v>995</v>
      </c>
      <c r="G191" s="116">
        <f>E191/F191</f>
        <v>0.73165829145728645</v>
      </c>
    </row>
    <row r="192" spans="1:7" x14ac:dyDescent="0.25">
      <c r="A192" s="27" t="s">
        <v>6</v>
      </c>
      <c r="B192" s="8" t="s">
        <v>6</v>
      </c>
      <c r="C192" s="9" t="s">
        <v>30</v>
      </c>
      <c r="D192" s="49">
        <v>48</v>
      </c>
      <c r="E192" s="120">
        <v>130</v>
      </c>
      <c r="F192" s="11">
        <f>SUM(D192:E192)</f>
        <v>178</v>
      </c>
      <c r="G192" s="116">
        <f>E192/F192</f>
        <v>0.7303370786516854</v>
      </c>
    </row>
    <row r="193" spans="1:7" x14ac:dyDescent="0.25">
      <c r="A193" s="27" t="s">
        <v>17</v>
      </c>
      <c r="B193" s="8" t="s">
        <v>304</v>
      </c>
      <c r="C193" s="9" t="s">
        <v>305</v>
      </c>
      <c r="D193" s="49">
        <v>108</v>
      </c>
      <c r="E193" s="120">
        <v>292</v>
      </c>
      <c r="F193" s="11">
        <f>SUM(D193:E193)</f>
        <v>400</v>
      </c>
      <c r="G193" s="116">
        <f>E193/F193</f>
        <v>0.73</v>
      </c>
    </row>
    <row r="194" spans="1:7" x14ac:dyDescent="0.25">
      <c r="A194" s="27" t="s">
        <v>21</v>
      </c>
      <c r="B194" s="8" t="s">
        <v>21</v>
      </c>
      <c r="C194" s="9" t="s">
        <v>409</v>
      </c>
      <c r="D194" s="49">
        <v>274</v>
      </c>
      <c r="E194" s="120">
        <v>740</v>
      </c>
      <c r="F194" s="11">
        <f>SUM(D194:E194)</f>
        <v>1014</v>
      </c>
      <c r="G194" s="116">
        <f>E194/F194</f>
        <v>0.72978303747534512</v>
      </c>
    </row>
    <row r="195" spans="1:7" x14ac:dyDescent="0.25">
      <c r="A195" s="27" t="s">
        <v>25</v>
      </c>
      <c r="B195" s="8" t="s">
        <v>501</v>
      </c>
      <c r="C195" s="9" t="s">
        <v>505</v>
      </c>
      <c r="D195" s="49">
        <v>95</v>
      </c>
      <c r="E195" s="120">
        <v>256</v>
      </c>
      <c r="F195" s="11">
        <f>SUM(D195:E195)</f>
        <v>351</v>
      </c>
      <c r="G195" s="116">
        <f>E195/F195</f>
        <v>0.72934472934472938</v>
      </c>
    </row>
    <row r="196" spans="1:7" x14ac:dyDescent="0.25">
      <c r="A196" s="27" t="s">
        <v>22</v>
      </c>
      <c r="B196" s="8" t="s">
        <v>424</v>
      </c>
      <c r="C196" s="9" t="s">
        <v>425</v>
      </c>
      <c r="D196" s="49">
        <v>300</v>
      </c>
      <c r="E196" s="120">
        <v>806</v>
      </c>
      <c r="F196" s="11">
        <f>SUM(D196:E196)</f>
        <v>1106</v>
      </c>
      <c r="G196" s="116">
        <f>E196/F196</f>
        <v>0.72875226039783003</v>
      </c>
    </row>
    <row r="197" spans="1:7" x14ac:dyDescent="0.25">
      <c r="A197" s="27" t="s">
        <v>13</v>
      </c>
      <c r="B197" s="8" t="s">
        <v>212</v>
      </c>
      <c r="C197" s="9" t="s">
        <v>214</v>
      </c>
      <c r="D197" s="49">
        <v>234</v>
      </c>
      <c r="E197" s="120">
        <v>622</v>
      </c>
      <c r="F197" s="11">
        <f>SUM(D197:E197)</f>
        <v>856</v>
      </c>
      <c r="G197" s="116">
        <f>E197/F197</f>
        <v>0.72663551401869164</v>
      </c>
    </row>
    <row r="198" spans="1:7" x14ac:dyDescent="0.25">
      <c r="A198" s="27" t="s">
        <v>6</v>
      </c>
      <c r="B198" s="8" t="s">
        <v>34</v>
      </c>
      <c r="C198" s="9" t="s">
        <v>35</v>
      </c>
      <c r="D198" s="49">
        <v>49</v>
      </c>
      <c r="E198" s="120">
        <v>130</v>
      </c>
      <c r="F198" s="11">
        <f>SUM(D198:E198)</f>
        <v>179</v>
      </c>
      <c r="G198" s="116">
        <f>E198/F198</f>
        <v>0.72625698324022347</v>
      </c>
    </row>
    <row r="199" spans="1:7" x14ac:dyDescent="0.25">
      <c r="A199" s="27" t="s">
        <v>258</v>
      </c>
      <c r="B199" s="8" t="s">
        <v>258</v>
      </c>
      <c r="C199" s="9" t="s">
        <v>261</v>
      </c>
      <c r="D199" s="49">
        <v>504</v>
      </c>
      <c r="E199" s="120">
        <v>1337</v>
      </c>
      <c r="F199" s="11">
        <f>SUM(D199:E199)</f>
        <v>1841</v>
      </c>
      <c r="G199" s="116">
        <f>E199/F199</f>
        <v>0.72623574144486691</v>
      </c>
    </row>
    <row r="200" spans="1:7" x14ac:dyDescent="0.25">
      <c r="A200" s="27" t="s">
        <v>23</v>
      </c>
      <c r="B200" s="8" t="s">
        <v>23</v>
      </c>
      <c r="C200" s="9" t="s">
        <v>455</v>
      </c>
      <c r="D200" s="49">
        <v>137</v>
      </c>
      <c r="E200" s="120">
        <v>358</v>
      </c>
      <c r="F200" s="11">
        <f>SUM(D200:E200)</f>
        <v>495</v>
      </c>
      <c r="G200" s="116">
        <f>E200/F200</f>
        <v>0.72323232323232323</v>
      </c>
    </row>
    <row r="201" spans="1:7" x14ac:dyDescent="0.25">
      <c r="A201" s="27" t="s">
        <v>341</v>
      </c>
      <c r="B201" s="8" t="s">
        <v>493</v>
      </c>
      <c r="C201" s="9" t="s">
        <v>494</v>
      </c>
      <c r="D201" s="49">
        <v>78</v>
      </c>
      <c r="E201" s="120">
        <v>203</v>
      </c>
      <c r="F201" s="11">
        <f>SUM(D201:E201)</f>
        <v>281</v>
      </c>
      <c r="G201" s="116">
        <f>E201/F201</f>
        <v>0.72241992882562278</v>
      </c>
    </row>
    <row r="202" spans="1:7" x14ac:dyDescent="0.25">
      <c r="A202" s="27" t="s">
        <v>22</v>
      </c>
      <c r="B202" s="8" t="s">
        <v>432</v>
      </c>
      <c r="C202" s="9" t="s">
        <v>434</v>
      </c>
      <c r="D202" s="49">
        <v>172</v>
      </c>
      <c r="E202" s="120">
        <v>445</v>
      </c>
      <c r="F202" s="11">
        <f>SUM(D202:E202)</f>
        <v>617</v>
      </c>
      <c r="G202" s="116">
        <f>E202/F202</f>
        <v>0.72123176661264177</v>
      </c>
    </row>
    <row r="203" spans="1:7" x14ac:dyDescent="0.25">
      <c r="A203" s="27" t="s">
        <v>16</v>
      </c>
      <c r="B203" s="8" t="s">
        <v>288</v>
      </c>
      <c r="C203" s="9" t="s">
        <v>290</v>
      </c>
      <c r="D203" s="49">
        <v>184</v>
      </c>
      <c r="E203" s="120">
        <v>476</v>
      </c>
      <c r="F203" s="11">
        <f>SUM(D203:E203)</f>
        <v>660</v>
      </c>
      <c r="G203" s="116">
        <f>E203/F203</f>
        <v>0.72121212121212119</v>
      </c>
    </row>
    <row r="204" spans="1:7" x14ac:dyDescent="0.25">
      <c r="A204" s="27" t="s">
        <v>8</v>
      </c>
      <c r="B204" s="8" t="s">
        <v>92</v>
      </c>
      <c r="C204" s="9" t="s">
        <v>96</v>
      </c>
      <c r="D204" s="49">
        <v>90</v>
      </c>
      <c r="E204" s="120">
        <v>232</v>
      </c>
      <c r="F204" s="11">
        <f>SUM(D204:E204)</f>
        <v>322</v>
      </c>
      <c r="G204" s="116">
        <f>E204/F204</f>
        <v>0.72049689440993792</v>
      </c>
    </row>
    <row r="205" spans="1:7" x14ac:dyDescent="0.25">
      <c r="A205" s="27" t="s">
        <v>23</v>
      </c>
      <c r="B205" s="8" t="s">
        <v>462</v>
      </c>
      <c r="C205" s="9" t="s">
        <v>464</v>
      </c>
      <c r="D205" s="49">
        <v>220</v>
      </c>
      <c r="E205" s="120">
        <v>566</v>
      </c>
      <c r="F205" s="11">
        <f>SUM(D205:E205)</f>
        <v>786</v>
      </c>
      <c r="G205" s="116">
        <f>E205/F205</f>
        <v>0.72010178117048351</v>
      </c>
    </row>
    <row r="206" spans="1:7" x14ac:dyDescent="0.25">
      <c r="A206" s="27" t="s">
        <v>11</v>
      </c>
      <c r="B206" s="8" t="s">
        <v>11</v>
      </c>
      <c r="C206" s="9" t="s">
        <v>177</v>
      </c>
      <c r="D206" s="49">
        <v>312</v>
      </c>
      <c r="E206" s="120">
        <v>802</v>
      </c>
      <c r="F206" s="11">
        <f>SUM(D206:E206)</f>
        <v>1114</v>
      </c>
      <c r="G206" s="116">
        <f>E206/F206</f>
        <v>0.71992818671454217</v>
      </c>
    </row>
    <row r="207" spans="1:7" x14ac:dyDescent="0.25">
      <c r="A207" s="27" t="s">
        <v>7</v>
      </c>
      <c r="B207" s="8" t="s">
        <v>54</v>
      </c>
      <c r="C207" s="9" t="s">
        <v>59</v>
      </c>
      <c r="D207" s="49">
        <v>36</v>
      </c>
      <c r="E207" s="120">
        <v>92</v>
      </c>
      <c r="F207" s="11">
        <f>SUM(D207:E207)</f>
        <v>128</v>
      </c>
      <c r="G207" s="116">
        <f>E207/F207</f>
        <v>0.71875</v>
      </c>
    </row>
    <row r="208" spans="1:7" x14ac:dyDescent="0.25">
      <c r="A208" s="27" t="s">
        <v>7</v>
      </c>
      <c r="B208" s="8" t="s">
        <v>54</v>
      </c>
      <c r="C208" s="9" t="s">
        <v>60</v>
      </c>
      <c r="D208" s="49">
        <v>65</v>
      </c>
      <c r="E208" s="120">
        <v>165</v>
      </c>
      <c r="F208" s="11">
        <f>SUM(D208:E208)</f>
        <v>230</v>
      </c>
      <c r="G208" s="116">
        <f>E208/F208</f>
        <v>0.71739130434782605</v>
      </c>
    </row>
    <row r="209" spans="1:7" x14ac:dyDescent="0.25">
      <c r="A209" s="27" t="s">
        <v>17</v>
      </c>
      <c r="B209" s="8" t="s">
        <v>296</v>
      </c>
      <c r="C209" s="9" t="s">
        <v>297</v>
      </c>
      <c r="D209" s="49">
        <v>114</v>
      </c>
      <c r="E209" s="120">
        <v>289</v>
      </c>
      <c r="F209" s="11">
        <f>SUM(D209:E209)</f>
        <v>403</v>
      </c>
      <c r="G209" s="116">
        <f>E209/F209</f>
        <v>0.71712158808933002</v>
      </c>
    </row>
    <row r="210" spans="1:7" x14ac:dyDescent="0.25">
      <c r="A210" s="27" t="s">
        <v>8</v>
      </c>
      <c r="B210" s="8" t="s">
        <v>92</v>
      </c>
      <c r="C210" s="9" t="s">
        <v>94</v>
      </c>
      <c r="D210" s="49">
        <v>221</v>
      </c>
      <c r="E210" s="120">
        <v>555</v>
      </c>
      <c r="F210" s="11">
        <f>SUM(D210:E210)</f>
        <v>776</v>
      </c>
      <c r="G210" s="116">
        <f>E210/F210</f>
        <v>0.71520618556701032</v>
      </c>
    </row>
    <row r="211" spans="1:7" x14ac:dyDescent="0.25">
      <c r="A211" s="27" t="s">
        <v>21</v>
      </c>
      <c r="B211" s="8" t="s">
        <v>417</v>
      </c>
      <c r="C211" s="9" t="s">
        <v>418</v>
      </c>
      <c r="D211" s="49">
        <v>49</v>
      </c>
      <c r="E211" s="120">
        <v>123</v>
      </c>
      <c r="F211" s="11">
        <f>SUM(D211:E211)</f>
        <v>172</v>
      </c>
      <c r="G211" s="116">
        <f>E211/F211</f>
        <v>0.71511627906976749</v>
      </c>
    </row>
    <row r="212" spans="1:7" x14ac:dyDescent="0.25">
      <c r="A212" s="27" t="s">
        <v>25</v>
      </c>
      <c r="B212" s="8" t="s">
        <v>514</v>
      </c>
      <c r="C212" s="9" t="s">
        <v>516</v>
      </c>
      <c r="D212" s="49">
        <v>211</v>
      </c>
      <c r="E212" s="120">
        <v>529</v>
      </c>
      <c r="F212" s="11">
        <f>SUM(D212:E212)</f>
        <v>740</v>
      </c>
      <c r="G212" s="116">
        <f>E212/F212</f>
        <v>0.71486486486486489</v>
      </c>
    </row>
    <row r="213" spans="1:7" x14ac:dyDescent="0.25">
      <c r="A213" s="27" t="s">
        <v>7</v>
      </c>
      <c r="B213" s="8" t="s">
        <v>45</v>
      </c>
      <c r="C213" s="9" t="s">
        <v>46</v>
      </c>
      <c r="D213" s="49">
        <v>197</v>
      </c>
      <c r="E213" s="120">
        <v>491</v>
      </c>
      <c r="F213" s="11">
        <f>SUM(D213:E213)</f>
        <v>688</v>
      </c>
      <c r="G213" s="116">
        <f>E213/F213</f>
        <v>0.71366279069767447</v>
      </c>
    </row>
    <row r="214" spans="1:7" x14ac:dyDescent="0.25">
      <c r="A214" s="27" t="s">
        <v>25</v>
      </c>
      <c r="B214" s="8" t="s">
        <v>25</v>
      </c>
      <c r="C214" s="9" t="s">
        <v>521</v>
      </c>
      <c r="D214" s="49">
        <v>379</v>
      </c>
      <c r="E214" s="120">
        <v>928</v>
      </c>
      <c r="F214" s="11">
        <f>SUM(D214:E214)</f>
        <v>1307</v>
      </c>
      <c r="G214" s="116">
        <f>E214/F214</f>
        <v>0.71002295332823262</v>
      </c>
    </row>
    <row r="215" spans="1:7" x14ac:dyDescent="0.25">
      <c r="A215" s="27" t="s">
        <v>8</v>
      </c>
      <c r="B215" s="8" t="s">
        <v>110</v>
      </c>
      <c r="C215" s="9" t="s">
        <v>111</v>
      </c>
      <c r="D215" s="49">
        <v>179</v>
      </c>
      <c r="E215" s="120">
        <v>436</v>
      </c>
      <c r="F215" s="11">
        <f>SUM(D215:E215)</f>
        <v>615</v>
      </c>
      <c r="G215" s="116">
        <f>E215/F215</f>
        <v>0.70894308943089435</v>
      </c>
    </row>
    <row r="216" spans="1:7" x14ac:dyDescent="0.25">
      <c r="A216" s="27" t="s">
        <v>13</v>
      </c>
      <c r="B216" s="8" t="s">
        <v>222</v>
      </c>
      <c r="C216" s="9" t="s">
        <v>223</v>
      </c>
      <c r="D216" s="49">
        <v>792</v>
      </c>
      <c r="E216" s="120">
        <v>1896</v>
      </c>
      <c r="F216" s="11">
        <f>SUM(D216:E216)</f>
        <v>2688</v>
      </c>
      <c r="G216" s="116">
        <f>E216/F216</f>
        <v>0.7053571428571429</v>
      </c>
    </row>
    <row r="217" spans="1:7" x14ac:dyDescent="0.25">
      <c r="A217" s="27" t="s">
        <v>258</v>
      </c>
      <c r="B217" s="8" t="s">
        <v>240</v>
      </c>
      <c r="C217" s="9" t="s">
        <v>241</v>
      </c>
      <c r="D217" s="49">
        <v>509</v>
      </c>
      <c r="E217" s="120">
        <v>1212</v>
      </c>
      <c r="F217" s="11">
        <f>SUM(D217:E217)</f>
        <v>1721</v>
      </c>
      <c r="G217" s="116">
        <f>E217/F217</f>
        <v>0.70424171993027307</v>
      </c>
    </row>
    <row r="218" spans="1:7" x14ac:dyDescent="0.25">
      <c r="A218" s="27" t="s">
        <v>26</v>
      </c>
      <c r="B218" s="8" t="s">
        <v>525</v>
      </c>
      <c r="C218" s="9" t="s">
        <v>526</v>
      </c>
      <c r="D218" s="49">
        <v>210</v>
      </c>
      <c r="E218" s="120">
        <v>500</v>
      </c>
      <c r="F218" s="11">
        <f>SUM(D218:E218)</f>
        <v>710</v>
      </c>
      <c r="G218" s="116">
        <f>E218/F218</f>
        <v>0.70422535211267601</v>
      </c>
    </row>
    <row r="219" spans="1:7" x14ac:dyDescent="0.25">
      <c r="A219" s="27" t="s">
        <v>9</v>
      </c>
      <c r="B219" s="8" t="s">
        <v>9</v>
      </c>
      <c r="C219" s="9" t="s">
        <v>128</v>
      </c>
      <c r="D219" s="49">
        <v>48</v>
      </c>
      <c r="E219" s="120">
        <v>114</v>
      </c>
      <c r="F219" s="11">
        <f>SUM(D219:E219)</f>
        <v>162</v>
      </c>
      <c r="G219" s="116">
        <f>E219/F219</f>
        <v>0.70370370370370372</v>
      </c>
    </row>
    <row r="220" spans="1:7" x14ac:dyDescent="0.25">
      <c r="A220" s="27" t="s">
        <v>10</v>
      </c>
      <c r="B220" s="8" t="s">
        <v>148</v>
      </c>
      <c r="C220" s="9" t="s">
        <v>149</v>
      </c>
      <c r="D220" s="49">
        <v>196</v>
      </c>
      <c r="E220" s="120">
        <v>464</v>
      </c>
      <c r="F220" s="11">
        <f>SUM(D220:E220)</f>
        <v>660</v>
      </c>
      <c r="G220" s="116">
        <f>E220/F220</f>
        <v>0.70303030303030301</v>
      </c>
    </row>
    <row r="221" spans="1:7" x14ac:dyDescent="0.25">
      <c r="A221" s="27" t="s">
        <v>19</v>
      </c>
      <c r="B221" s="8" t="s">
        <v>367</v>
      </c>
      <c r="C221" s="9" t="s">
        <v>368</v>
      </c>
      <c r="D221" s="49">
        <v>39</v>
      </c>
      <c r="E221" s="120">
        <v>92</v>
      </c>
      <c r="F221" s="11">
        <f>SUM(D221:E221)</f>
        <v>131</v>
      </c>
      <c r="G221" s="116">
        <f>E221/F221</f>
        <v>0.70229007633587781</v>
      </c>
    </row>
    <row r="222" spans="1:7" x14ac:dyDescent="0.25">
      <c r="A222" s="27" t="s">
        <v>25</v>
      </c>
      <c r="B222" s="8" t="s">
        <v>512</v>
      </c>
      <c r="C222" s="9" t="s">
        <v>513</v>
      </c>
      <c r="D222" s="49">
        <v>168</v>
      </c>
      <c r="E222" s="120">
        <v>396</v>
      </c>
      <c r="F222" s="11">
        <f>SUM(D222:E222)</f>
        <v>564</v>
      </c>
      <c r="G222" s="116">
        <f>E222/F222</f>
        <v>0.7021276595744681</v>
      </c>
    </row>
    <row r="223" spans="1:7" x14ac:dyDescent="0.25">
      <c r="A223" s="27" t="s">
        <v>18</v>
      </c>
      <c r="B223" s="8" t="s">
        <v>310</v>
      </c>
      <c r="C223" s="9" t="s">
        <v>313</v>
      </c>
      <c r="D223" s="49">
        <v>39</v>
      </c>
      <c r="E223" s="120">
        <v>91</v>
      </c>
      <c r="F223" s="11">
        <f>SUM(D223:E223)</f>
        <v>130</v>
      </c>
      <c r="G223" s="116">
        <f>E223/F223</f>
        <v>0.7</v>
      </c>
    </row>
    <row r="224" spans="1:7" x14ac:dyDescent="0.25">
      <c r="A224" s="27" t="s">
        <v>11</v>
      </c>
      <c r="B224" s="8" t="s">
        <v>182</v>
      </c>
      <c r="C224" s="9" t="s">
        <v>184</v>
      </c>
      <c r="D224" s="49">
        <v>201</v>
      </c>
      <c r="E224" s="120">
        <v>468</v>
      </c>
      <c r="F224" s="11">
        <f>SUM(D224:E224)</f>
        <v>669</v>
      </c>
      <c r="G224" s="116">
        <f>E224/F224</f>
        <v>0.69955156950672648</v>
      </c>
    </row>
    <row r="225" spans="1:7" x14ac:dyDescent="0.25">
      <c r="A225" s="27" t="s">
        <v>8</v>
      </c>
      <c r="B225" s="8" t="s">
        <v>8</v>
      </c>
      <c r="C225" s="9" t="s">
        <v>79</v>
      </c>
      <c r="D225" s="49">
        <v>481</v>
      </c>
      <c r="E225" s="120">
        <v>1115</v>
      </c>
      <c r="F225" s="11">
        <f>SUM(D225:E225)</f>
        <v>1596</v>
      </c>
      <c r="G225" s="116">
        <f>E225/F225</f>
        <v>0.69862155388471181</v>
      </c>
    </row>
    <row r="226" spans="1:7" x14ac:dyDescent="0.25">
      <c r="A226" s="27" t="s">
        <v>26</v>
      </c>
      <c r="B226" s="8" t="s">
        <v>26</v>
      </c>
      <c r="C226" s="9" t="s">
        <v>534</v>
      </c>
      <c r="D226" s="49">
        <v>67</v>
      </c>
      <c r="E226" s="120">
        <v>155</v>
      </c>
      <c r="F226" s="11">
        <f>SUM(D226:E226)</f>
        <v>222</v>
      </c>
      <c r="G226" s="116">
        <f>E226/F226</f>
        <v>0.69819819819819817</v>
      </c>
    </row>
    <row r="227" spans="1:7" x14ac:dyDescent="0.25">
      <c r="A227" s="27" t="s">
        <v>7</v>
      </c>
      <c r="B227" s="8" t="s">
        <v>7</v>
      </c>
      <c r="C227" s="9" t="s">
        <v>50</v>
      </c>
      <c r="D227" s="49">
        <v>88</v>
      </c>
      <c r="E227" s="120">
        <v>201</v>
      </c>
      <c r="F227" s="11">
        <f>SUM(D227:E227)</f>
        <v>289</v>
      </c>
      <c r="G227" s="116">
        <f>E227/F227</f>
        <v>0.69550173010380623</v>
      </c>
    </row>
    <row r="228" spans="1:7" x14ac:dyDescent="0.25">
      <c r="A228" s="27" t="s">
        <v>19</v>
      </c>
      <c r="B228" s="8" t="s">
        <v>19</v>
      </c>
      <c r="C228" s="9" t="s">
        <v>364</v>
      </c>
      <c r="D228" s="49">
        <v>68</v>
      </c>
      <c r="E228" s="120">
        <v>155</v>
      </c>
      <c r="F228" s="11">
        <f>SUM(D228:E228)</f>
        <v>223</v>
      </c>
      <c r="G228" s="116">
        <f>E228/F228</f>
        <v>0.69506726457399104</v>
      </c>
    </row>
    <row r="229" spans="1:7" x14ac:dyDescent="0.25">
      <c r="A229" s="27" t="s">
        <v>7</v>
      </c>
      <c r="B229" s="8" t="s">
        <v>7</v>
      </c>
      <c r="C229" s="9" t="s">
        <v>52</v>
      </c>
      <c r="D229" s="49">
        <v>47</v>
      </c>
      <c r="E229" s="120">
        <v>107</v>
      </c>
      <c r="F229" s="11">
        <f>SUM(D229:E229)</f>
        <v>154</v>
      </c>
      <c r="G229" s="116">
        <f>E229/F229</f>
        <v>0.69480519480519476</v>
      </c>
    </row>
    <row r="230" spans="1:7" x14ac:dyDescent="0.25">
      <c r="A230" s="27" t="s">
        <v>11</v>
      </c>
      <c r="B230" s="8" t="s">
        <v>178</v>
      </c>
      <c r="C230" s="9" t="s">
        <v>181</v>
      </c>
      <c r="D230" s="49">
        <v>395</v>
      </c>
      <c r="E230" s="120">
        <v>899</v>
      </c>
      <c r="F230" s="11">
        <f>SUM(D230:E230)</f>
        <v>1294</v>
      </c>
      <c r="G230" s="116">
        <f>E230/F230</f>
        <v>0.69474497681607417</v>
      </c>
    </row>
    <row r="231" spans="1:7" x14ac:dyDescent="0.25">
      <c r="A231" s="27" t="s">
        <v>11</v>
      </c>
      <c r="B231" s="8" t="s">
        <v>190</v>
      </c>
      <c r="C231" s="9" t="s">
        <v>191</v>
      </c>
      <c r="D231" s="49">
        <v>274</v>
      </c>
      <c r="E231" s="120">
        <v>617</v>
      </c>
      <c r="F231" s="11">
        <f>SUM(D231:E231)</f>
        <v>891</v>
      </c>
      <c r="G231" s="116">
        <f>E231/F231</f>
        <v>0.69248035914702577</v>
      </c>
    </row>
    <row r="232" spans="1:7" x14ac:dyDescent="0.25">
      <c r="A232" s="27" t="s">
        <v>18</v>
      </c>
      <c r="B232" s="8" t="s">
        <v>321</v>
      </c>
      <c r="C232" s="9" t="s">
        <v>323</v>
      </c>
      <c r="D232" s="49">
        <v>24</v>
      </c>
      <c r="E232" s="120">
        <v>54</v>
      </c>
      <c r="F232" s="11">
        <f>SUM(D232:E232)</f>
        <v>78</v>
      </c>
      <c r="G232" s="116">
        <f>E232/F232</f>
        <v>0.69230769230769229</v>
      </c>
    </row>
    <row r="233" spans="1:7" x14ac:dyDescent="0.25">
      <c r="A233" s="27" t="s">
        <v>13</v>
      </c>
      <c r="B233" s="8" t="s">
        <v>209</v>
      </c>
      <c r="C233" s="9" t="s">
        <v>211</v>
      </c>
      <c r="D233" s="49">
        <v>33</v>
      </c>
      <c r="E233" s="120">
        <v>74</v>
      </c>
      <c r="F233" s="11">
        <f>SUM(D233:E233)</f>
        <v>107</v>
      </c>
      <c r="G233" s="116">
        <f>E233/F233</f>
        <v>0.69158878504672894</v>
      </c>
    </row>
    <row r="234" spans="1:7" x14ac:dyDescent="0.25">
      <c r="A234" s="27" t="s">
        <v>9</v>
      </c>
      <c r="B234" s="8" t="s">
        <v>138</v>
      </c>
      <c r="C234" s="9" t="s">
        <v>138</v>
      </c>
      <c r="D234" s="49">
        <v>182</v>
      </c>
      <c r="E234" s="120">
        <v>407</v>
      </c>
      <c r="F234" s="11">
        <f>SUM(D234:E234)</f>
        <v>589</v>
      </c>
      <c r="G234" s="116">
        <f>E234/F234</f>
        <v>0.69100169779286924</v>
      </c>
    </row>
    <row r="235" spans="1:7" x14ac:dyDescent="0.25">
      <c r="A235" s="27" t="s">
        <v>25</v>
      </c>
      <c r="B235" s="8" t="s">
        <v>490</v>
      </c>
      <c r="C235" s="9" t="s">
        <v>491</v>
      </c>
      <c r="D235" s="49">
        <v>353</v>
      </c>
      <c r="E235" s="120">
        <v>789</v>
      </c>
      <c r="F235" s="11">
        <f>SUM(D235:E235)</f>
        <v>1142</v>
      </c>
      <c r="G235" s="116">
        <f>E235/F235</f>
        <v>0.69089316987740801</v>
      </c>
    </row>
    <row r="236" spans="1:7" x14ac:dyDescent="0.25">
      <c r="A236" s="27" t="s">
        <v>14</v>
      </c>
      <c r="B236" s="8" t="s">
        <v>227</v>
      </c>
      <c r="C236" s="9" t="s">
        <v>229</v>
      </c>
      <c r="D236" s="49">
        <v>253</v>
      </c>
      <c r="E236" s="120">
        <v>565</v>
      </c>
      <c r="F236" s="11">
        <f>SUM(D236:E236)</f>
        <v>818</v>
      </c>
      <c r="G236" s="116">
        <f>E236/F236</f>
        <v>0.69070904645476772</v>
      </c>
    </row>
    <row r="237" spans="1:7" x14ac:dyDescent="0.25">
      <c r="A237" s="27" t="s">
        <v>23</v>
      </c>
      <c r="B237" s="8" t="s">
        <v>23</v>
      </c>
      <c r="C237" s="9" t="s">
        <v>454</v>
      </c>
      <c r="D237" s="49">
        <v>94</v>
      </c>
      <c r="E237" s="120">
        <v>209</v>
      </c>
      <c r="F237" s="11">
        <f>SUM(D237:E237)</f>
        <v>303</v>
      </c>
      <c r="G237" s="116">
        <f>E237/F237</f>
        <v>0.68976897689768979</v>
      </c>
    </row>
    <row r="238" spans="1:7" x14ac:dyDescent="0.25">
      <c r="A238" s="27" t="s">
        <v>26</v>
      </c>
      <c r="B238" s="8" t="s">
        <v>525</v>
      </c>
      <c r="C238" s="9" t="s">
        <v>527</v>
      </c>
      <c r="D238" s="49">
        <v>122</v>
      </c>
      <c r="E238" s="120">
        <v>271</v>
      </c>
      <c r="F238" s="11">
        <f>SUM(D238:E238)</f>
        <v>393</v>
      </c>
      <c r="G238" s="116">
        <f>E238/F238</f>
        <v>0.68956743002544529</v>
      </c>
    </row>
    <row r="239" spans="1:7" x14ac:dyDescent="0.25">
      <c r="A239" s="27" t="s">
        <v>258</v>
      </c>
      <c r="B239" s="8" t="s">
        <v>258</v>
      </c>
      <c r="C239" s="9" t="s">
        <v>262</v>
      </c>
      <c r="D239" s="49">
        <v>318</v>
      </c>
      <c r="E239" s="120">
        <v>701</v>
      </c>
      <c r="F239" s="11">
        <f>SUM(D239:E239)</f>
        <v>1019</v>
      </c>
      <c r="G239" s="116">
        <f>E239/F239</f>
        <v>0.68792934249263982</v>
      </c>
    </row>
    <row r="240" spans="1:7" x14ac:dyDescent="0.25">
      <c r="A240" s="27" t="s">
        <v>6</v>
      </c>
      <c r="B240" s="8" t="s">
        <v>37</v>
      </c>
      <c r="C240" s="9" t="s">
        <v>40</v>
      </c>
      <c r="D240" s="49">
        <v>107</v>
      </c>
      <c r="E240" s="120">
        <v>234</v>
      </c>
      <c r="F240" s="11">
        <f>SUM(D240:E240)</f>
        <v>341</v>
      </c>
      <c r="G240" s="116">
        <f>E240/F240</f>
        <v>0.6862170087976539</v>
      </c>
    </row>
    <row r="241" spans="1:7" x14ac:dyDescent="0.25">
      <c r="A241" s="27" t="s">
        <v>17</v>
      </c>
      <c r="B241" s="8" t="s">
        <v>17</v>
      </c>
      <c r="C241" s="9" t="s">
        <v>299</v>
      </c>
      <c r="D241" s="49">
        <v>338</v>
      </c>
      <c r="E241" s="120">
        <v>738</v>
      </c>
      <c r="F241" s="11">
        <f>SUM(D241:E241)</f>
        <v>1076</v>
      </c>
      <c r="G241" s="116">
        <f>E241/F241</f>
        <v>0.68587360594795543</v>
      </c>
    </row>
    <row r="242" spans="1:7" x14ac:dyDescent="0.25">
      <c r="A242" s="27" t="s">
        <v>26</v>
      </c>
      <c r="B242" s="8" t="s">
        <v>528</v>
      </c>
      <c r="C242" s="9" t="s">
        <v>529</v>
      </c>
      <c r="D242" s="49">
        <v>138</v>
      </c>
      <c r="E242" s="120">
        <v>301</v>
      </c>
      <c r="F242" s="11">
        <f>SUM(D242:E242)</f>
        <v>439</v>
      </c>
      <c r="G242" s="116">
        <f>E242/F242</f>
        <v>0.68564920273348517</v>
      </c>
    </row>
    <row r="243" spans="1:7" x14ac:dyDescent="0.25">
      <c r="A243" s="27" t="s">
        <v>341</v>
      </c>
      <c r="B243" s="8" t="s">
        <v>341</v>
      </c>
      <c r="C243" s="9" t="s">
        <v>343</v>
      </c>
      <c r="D243" s="49">
        <v>43</v>
      </c>
      <c r="E243" s="120">
        <v>93</v>
      </c>
      <c r="F243" s="11">
        <f>SUM(D243:E243)</f>
        <v>136</v>
      </c>
      <c r="G243" s="116">
        <f>E243/F243</f>
        <v>0.68382352941176472</v>
      </c>
    </row>
    <row r="244" spans="1:7" x14ac:dyDescent="0.25">
      <c r="A244" s="27" t="s">
        <v>15</v>
      </c>
      <c r="B244" s="8" t="s">
        <v>246</v>
      </c>
      <c r="C244" s="9" t="s">
        <v>247</v>
      </c>
      <c r="D244" s="49">
        <v>165</v>
      </c>
      <c r="E244" s="120">
        <v>355</v>
      </c>
      <c r="F244" s="11">
        <f>SUM(D244:E244)</f>
        <v>520</v>
      </c>
      <c r="G244" s="116">
        <f>E244/F244</f>
        <v>0.68269230769230771</v>
      </c>
    </row>
    <row r="245" spans="1:7" x14ac:dyDescent="0.25">
      <c r="A245" s="27" t="s">
        <v>19</v>
      </c>
      <c r="B245" s="8" t="s">
        <v>346</v>
      </c>
      <c r="C245" s="9" t="s">
        <v>349</v>
      </c>
      <c r="D245" s="49">
        <v>47</v>
      </c>
      <c r="E245" s="120">
        <v>101</v>
      </c>
      <c r="F245" s="11">
        <f>SUM(D245:E245)</f>
        <v>148</v>
      </c>
      <c r="G245" s="116">
        <f>E245/F245</f>
        <v>0.68243243243243246</v>
      </c>
    </row>
    <row r="246" spans="1:7" x14ac:dyDescent="0.25">
      <c r="A246" s="27" t="s">
        <v>8</v>
      </c>
      <c r="B246" s="8" t="s">
        <v>81</v>
      </c>
      <c r="C246" s="9" t="s">
        <v>84</v>
      </c>
      <c r="D246" s="49">
        <v>54</v>
      </c>
      <c r="E246" s="120">
        <v>114</v>
      </c>
      <c r="F246" s="11">
        <f>SUM(D246:E246)</f>
        <v>168</v>
      </c>
      <c r="G246" s="116">
        <f>E246/F246</f>
        <v>0.6785714285714286</v>
      </c>
    </row>
    <row r="247" spans="1:7" x14ac:dyDescent="0.25">
      <c r="A247" s="27" t="s">
        <v>21</v>
      </c>
      <c r="B247" s="8" t="s">
        <v>401</v>
      </c>
      <c r="C247" s="9" t="s">
        <v>404</v>
      </c>
      <c r="D247" s="49">
        <v>18</v>
      </c>
      <c r="E247" s="120">
        <v>38</v>
      </c>
      <c r="F247" s="11">
        <f>SUM(D247:E247)</f>
        <v>56</v>
      </c>
      <c r="G247" s="116">
        <f>E247/F247</f>
        <v>0.6785714285714286</v>
      </c>
    </row>
    <row r="248" spans="1:7" x14ac:dyDescent="0.25">
      <c r="A248" s="27" t="s">
        <v>14</v>
      </c>
      <c r="B248" s="8" t="s">
        <v>233</v>
      </c>
      <c r="C248" s="9" t="s">
        <v>234</v>
      </c>
      <c r="D248" s="49">
        <v>228</v>
      </c>
      <c r="E248" s="120">
        <v>481</v>
      </c>
      <c r="F248" s="11">
        <f>SUM(D248:E248)</f>
        <v>709</v>
      </c>
      <c r="G248" s="116">
        <f>E248/F248</f>
        <v>0.67842031029619176</v>
      </c>
    </row>
    <row r="249" spans="1:7" x14ac:dyDescent="0.25">
      <c r="A249" s="27" t="s">
        <v>7</v>
      </c>
      <c r="B249" s="8" t="s">
        <v>54</v>
      </c>
      <c r="C249" s="9" t="s">
        <v>55</v>
      </c>
      <c r="D249" s="49">
        <v>206</v>
      </c>
      <c r="E249" s="120">
        <v>433</v>
      </c>
      <c r="F249" s="11">
        <f>SUM(D249:E249)</f>
        <v>639</v>
      </c>
      <c r="G249" s="116">
        <f>E249/F249</f>
        <v>0.67762128325508608</v>
      </c>
    </row>
    <row r="250" spans="1:7" x14ac:dyDescent="0.25">
      <c r="A250" s="27" t="s">
        <v>14</v>
      </c>
      <c r="B250" s="8" t="s">
        <v>14</v>
      </c>
      <c r="C250" s="9" t="s">
        <v>231</v>
      </c>
      <c r="D250" s="49">
        <v>127</v>
      </c>
      <c r="E250" s="120">
        <v>264</v>
      </c>
      <c r="F250" s="11">
        <f>SUM(D250:E250)</f>
        <v>391</v>
      </c>
      <c r="G250" s="116">
        <f>E250/F250</f>
        <v>0.67519181585677746</v>
      </c>
    </row>
    <row r="251" spans="1:7" x14ac:dyDescent="0.25">
      <c r="A251" s="27" t="s">
        <v>16</v>
      </c>
      <c r="B251" s="8" t="s">
        <v>288</v>
      </c>
      <c r="C251" s="9" t="s">
        <v>289</v>
      </c>
      <c r="D251" s="49">
        <v>126</v>
      </c>
      <c r="E251" s="120">
        <v>261</v>
      </c>
      <c r="F251" s="11">
        <f>SUM(D251:E251)</f>
        <v>387</v>
      </c>
      <c r="G251" s="116">
        <f>E251/F251</f>
        <v>0.67441860465116277</v>
      </c>
    </row>
    <row r="252" spans="1:7" x14ac:dyDescent="0.25">
      <c r="A252" s="27" t="s">
        <v>22</v>
      </c>
      <c r="B252" s="8" t="s">
        <v>432</v>
      </c>
      <c r="C252" s="9" t="s">
        <v>433</v>
      </c>
      <c r="D252" s="49">
        <v>353</v>
      </c>
      <c r="E252" s="120">
        <v>729</v>
      </c>
      <c r="F252" s="11">
        <f>SUM(D252:E252)</f>
        <v>1082</v>
      </c>
      <c r="G252" s="116">
        <f>E252/F252</f>
        <v>0.67375231053604434</v>
      </c>
    </row>
    <row r="253" spans="1:7" x14ac:dyDescent="0.25">
      <c r="A253" s="27" t="s">
        <v>13</v>
      </c>
      <c r="B253" s="8" t="s">
        <v>224</v>
      </c>
      <c r="C253" s="9" t="s">
        <v>226</v>
      </c>
      <c r="D253" s="49">
        <v>293</v>
      </c>
      <c r="E253" s="120">
        <v>602</v>
      </c>
      <c r="F253" s="11">
        <f>SUM(D253:E253)</f>
        <v>895</v>
      </c>
      <c r="G253" s="116">
        <f>E253/F253</f>
        <v>0.6726256983240223</v>
      </c>
    </row>
    <row r="254" spans="1:7" x14ac:dyDescent="0.25">
      <c r="A254" s="27" t="s">
        <v>17</v>
      </c>
      <c r="B254" s="8" t="s">
        <v>296</v>
      </c>
      <c r="C254" s="9" t="s">
        <v>298</v>
      </c>
      <c r="D254" s="49">
        <v>433</v>
      </c>
      <c r="E254" s="120">
        <v>889</v>
      </c>
      <c r="F254" s="11">
        <f>SUM(D254:E254)</f>
        <v>1322</v>
      </c>
      <c r="G254" s="116">
        <f>E254/F254</f>
        <v>0.67246596066565811</v>
      </c>
    </row>
    <row r="255" spans="1:7" x14ac:dyDescent="0.25">
      <c r="A255" s="27" t="s">
        <v>25</v>
      </c>
      <c r="B255" s="8" t="s">
        <v>498</v>
      </c>
      <c r="C255" s="9" t="s">
        <v>499</v>
      </c>
      <c r="D255" s="49">
        <v>265</v>
      </c>
      <c r="E255" s="120">
        <v>544</v>
      </c>
      <c r="F255" s="11">
        <f>SUM(D255:E255)</f>
        <v>809</v>
      </c>
      <c r="G255" s="116">
        <f>E255/F255</f>
        <v>0.67243510506798521</v>
      </c>
    </row>
    <row r="256" spans="1:7" x14ac:dyDescent="0.25">
      <c r="A256" s="27" t="s">
        <v>12</v>
      </c>
      <c r="B256" s="8" t="s">
        <v>200</v>
      </c>
      <c r="C256" s="9" t="s">
        <v>202</v>
      </c>
      <c r="D256" s="49">
        <v>182</v>
      </c>
      <c r="E256" s="120">
        <v>368</v>
      </c>
      <c r="F256" s="11">
        <f>SUM(D256:E256)</f>
        <v>550</v>
      </c>
      <c r="G256" s="116">
        <f>E256/F256</f>
        <v>0.66909090909090907</v>
      </c>
    </row>
    <row r="257" spans="1:7" x14ac:dyDescent="0.25">
      <c r="A257" s="27" t="s">
        <v>9</v>
      </c>
      <c r="B257" s="8" t="s">
        <v>9</v>
      </c>
      <c r="C257" s="9" t="s">
        <v>124</v>
      </c>
      <c r="D257" s="49">
        <v>110</v>
      </c>
      <c r="E257" s="120">
        <v>221</v>
      </c>
      <c r="F257" s="11">
        <f>SUM(D257:E257)</f>
        <v>331</v>
      </c>
      <c r="G257" s="116">
        <f>E257/F257</f>
        <v>0.66767371601208458</v>
      </c>
    </row>
    <row r="258" spans="1:7" x14ac:dyDescent="0.25">
      <c r="A258" s="27" t="s">
        <v>25</v>
      </c>
      <c r="B258" s="8" t="s">
        <v>501</v>
      </c>
      <c r="C258" s="9" t="s">
        <v>503</v>
      </c>
      <c r="D258" s="49">
        <v>124</v>
      </c>
      <c r="E258" s="120">
        <v>248</v>
      </c>
      <c r="F258" s="11">
        <f>SUM(D258:E258)</f>
        <v>372</v>
      </c>
      <c r="G258" s="116">
        <f>E258/F258</f>
        <v>0.66666666666666663</v>
      </c>
    </row>
    <row r="259" spans="1:7" x14ac:dyDescent="0.25">
      <c r="A259" s="27" t="s">
        <v>14</v>
      </c>
      <c r="B259" s="8" t="s">
        <v>227</v>
      </c>
      <c r="C259" s="9" t="s">
        <v>230</v>
      </c>
      <c r="D259" s="49">
        <v>252</v>
      </c>
      <c r="E259" s="120">
        <v>501</v>
      </c>
      <c r="F259" s="11">
        <f>SUM(D259:E259)</f>
        <v>753</v>
      </c>
      <c r="G259" s="116">
        <f>E259/F259</f>
        <v>0.66533864541832666</v>
      </c>
    </row>
    <row r="260" spans="1:7" x14ac:dyDescent="0.25">
      <c r="A260" s="27" t="s">
        <v>25</v>
      </c>
      <c r="B260" s="8" t="s">
        <v>490</v>
      </c>
      <c r="C260" s="9" t="s">
        <v>492</v>
      </c>
      <c r="D260" s="49">
        <v>224</v>
      </c>
      <c r="E260" s="120">
        <v>445</v>
      </c>
      <c r="F260" s="11">
        <f>SUM(D260:E260)</f>
        <v>669</v>
      </c>
      <c r="G260" s="116">
        <f>E260/F260</f>
        <v>0.66517189835575485</v>
      </c>
    </row>
    <row r="261" spans="1:7" x14ac:dyDescent="0.25">
      <c r="A261" s="27" t="s">
        <v>8</v>
      </c>
      <c r="B261" s="8" t="s">
        <v>75</v>
      </c>
      <c r="C261" s="9" t="s">
        <v>77</v>
      </c>
      <c r="D261" s="49">
        <v>194</v>
      </c>
      <c r="E261" s="120">
        <v>385</v>
      </c>
      <c r="F261" s="11">
        <f>SUM(D261:E261)</f>
        <v>579</v>
      </c>
      <c r="G261" s="116">
        <f>E261/F261</f>
        <v>0.66493955094991364</v>
      </c>
    </row>
    <row r="262" spans="1:7" x14ac:dyDescent="0.25">
      <c r="A262" s="27" t="s">
        <v>9</v>
      </c>
      <c r="B262" s="8" t="s">
        <v>113</v>
      </c>
      <c r="C262" s="9" t="s">
        <v>114</v>
      </c>
      <c r="D262" s="49">
        <v>63</v>
      </c>
      <c r="E262" s="120">
        <v>125</v>
      </c>
      <c r="F262" s="11">
        <f>SUM(D262:E262)</f>
        <v>188</v>
      </c>
      <c r="G262" s="116">
        <f>E262/F262</f>
        <v>0.66489361702127658</v>
      </c>
    </row>
    <row r="263" spans="1:7" x14ac:dyDescent="0.25">
      <c r="A263" s="27" t="s">
        <v>12</v>
      </c>
      <c r="B263" s="8" t="s">
        <v>193</v>
      </c>
      <c r="C263" s="9" t="s">
        <v>194</v>
      </c>
      <c r="D263" s="49">
        <v>165</v>
      </c>
      <c r="E263" s="120">
        <v>327</v>
      </c>
      <c r="F263" s="11">
        <f>SUM(D263:E263)</f>
        <v>492</v>
      </c>
      <c r="G263" s="116">
        <f>E263/F263</f>
        <v>0.66463414634146345</v>
      </c>
    </row>
    <row r="264" spans="1:7" x14ac:dyDescent="0.25">
      <c r="A264" s="27" t="s">
        <v>13</v>
      </c>
      <c r="B264" s="8" t="s">
        <v>212</v>
      </c>
      <c r="C264" s="9" t="s">
        <v>213</v>
      </c>
      <c r="D264" s="49">
        <v>272</v>
      </c>
      <c r="E264" s="120">
        <v>538</v>
      </c>
      <c r="F264" s="11">
        <f>SUM(D264:E264)</f>
        <v>810</v>
      </c>
      <c r="G264" s="116">
        <f>E264/F264</f>
        <v>0.66419753086419753</v>
      </c>
    </row>
    <row r="265" spans="1:7" x14ac:dyDescent="0.25">
      <c r="A265" s="27" t="s">
        <v>11</v>
      </c>
      <c r="B265" s="8" t="s">
        <v>190</v>
      </c>
      <c r="C265" s="9" t="s">
        <v>192</v>
      </c>
      <c r="D265" s="49">
        <v>243</v>
      </c>
      <c r="E265" s="120">
        <v>477</v>
      </c>
      <c r="F265" s="11">
        <f>SUM(D265:E265)</f>
        <v>720</v>
      </c>
      <c r="G265" s="116">
        <f>E265/F265</f>
        <v>0.66249999999999998</v>
      </c>
    </row>
    <row r="266" spans="1:7" x14ac:dyDescent="0.25">
      <c r="A266" s="27" t="s">
        <v>22</v>
      </c>
      <c r="B266" s="8" t="s">
        <v>22</v>
      </c>
      <c r="C266" s="9" t="s">
        <v>442</v>
      </c>
      <c r="D266" s="49">
        <v>101</v>
      </c>
      <c r="E266" s="120">
        <v>196</v>
      </c>
      <c r="F266" s="11">
        <f>SUM(D266:E266)</f>
        <v>297</v>
      </c>
      <c r="G266" s="116">
        <f>E266/F266</f>
        <v>0.65993265993265993</v>
      </c>
    </row>
    <row r="267" spans="1:7" x14ac:dyDescent="0.25">
      <c r="A267" s="27" t="s">
        <v>23</v>
      </c>
      <c r="B267" s="8" t="s">
        <v>446</v>
      </c>
      <c r="C267" s="9" t="s">
        <v>448</v>
      </c>
      <c r="D267" s="49">
        <v>268</v>
      </c>
      <c r="E267" s="120">
        <v>514</v>
      </c>
      <c r="F267" s="11">
        <f>SUM(D267:E267)</f>
        <v>782</v>
      </c>
      <c r="G267" s="116">
        <f>E267/F267</f>
        <v>0.65728900255754474</v>
      </c>
    </row>
    <row r="268" spans="1:7" x14ac:dyDescent="0.25">
      <c r="A268" s="27" t="s">
        <v>20</v>
      </c>
      <c r="B268" s="8" t="s">
        <v>373</v>
      </c>
      <c r="C268" s="9" t="s">
        <v>375</v>
      </c>
      <c r="D268" s="49">
        <v>23</v>
      </c>
      <c r="E268" s="120">
        <v>44</v>
      </c>
      <c r="F268" s="11">
        <f>SUM(D268:E268)</f>
        <v>67</v>
      </c>
      <c r="G268" s="116">
        <f>E268/F268</f>
        <v>0.65671641791044777</v>
      </c>
    </row>
    <row r="269" spans="1:7" x14ac:dyDescent="0.25">
      <c r="A269" s="27" t="s">
        <v>23</v>
      </c>
      <c r="B269" s="8" t="s">
        <v>446</v>
      </c>
      <c r="C269" s="9" t="s">
        <v>447</v>
      </c>
      <c r="D269" s="49">
        <v>646</v>
      </c>
      <c r="E269" s="120">
        <v>1231</v>
      </c>
      <c r="F269" s="11">
        <f>SUM(D269:E269)</f>
        <v>1877</v>
      </c>
      <c r="G269" s="116">
        <f>E269/F269</f>
        <v>0.65583377730420889</v>
      </c>
    </row>
    <row r="270" spans="1:7" x14ac:dyDescent="0.25">
      <c r="A270" s="27" t="s">
        <v>10</v>
      </c>
      <c r="B270" s="8" t="s">
        <v>10</v>
      </c>
      <c r="C270" s="9" t="s">
        <v>155</v>
      </c>
      <c r="D270" s="49">
        <v>55</v>
      </c>
      <c r="E270" s="120">
        <v>104</v>
      </c>
      <c r="F270" s="11">
        <f>SUM(D270:E270)</f>
        <v>159</v>
      </c>
      <c r="G270" s="116">
        <f>E270/F270</f>
        <v>0.65408805031446537</v>
      </c>
    </row>
    <row r="271" spans="1:7" x14ac:dyDescent="0.25">
      <c r="A271" s="27" t="s">
        <v>7</v>
      </c>
      <c r="B271" s="8" t="s">
        <v>61</v>
      </c>
      <c r="C271" s="9" t="s">
        <v>64</v>
      </c>
      <c r="D271" s="49">
        <v>217</v>
      </c>
      <c r="E271" s="120">
        <v>409</v>
      </c>
      <c r="F271" s="11">
        <f>SUM(D271:E271)</f>
        <v>626</v>
      </c>
      <c r="G271" s="116">
        <f>E271/F271</f>
        <v>0.65335463258785942</v>
      </c>
    </row>
    <row r="272" spans="1:7" x14ac:dyDescent="0.25">
      <c r="A272" s="27" t="s">
        <v>19</v>
      </c>
      <c r="B272" s="8" t="s">
        <v>333</v>
      </c>
      <c r="C272" s="9" t="s">
        <v>339</v>
      </c>
      <c r="D272" s="49">
        <v>17</v>
      </c>
      <c r="E272" s="120">
        <v>32</v>
      </c>
      <c r="F272" s="11">
        <f>SUM(D272:E272)</f>
        <v>49</v>
      </c>
      <c r="G272" s="116">
        <f>E272/F272</f>
        <v>0.65306122448979587</v>
      </c>
    </row>
    <row r="273" spans="1:7" x14ac:dyDescent="0.25">
      <c r="A273" s="27" t="s">
        <v>13</v>
      </c>
      <c r="B273" s="8" t="s">
        <v>209</v>
      </c>
      <c r="C273" s="9" t="s">
        <v>210</v>
      </c>
      <c r="D273" s="49">
        <v>457</v>
      </c>
      <c r="E273" s="120">
        <v>860</v>
      </c>
      <c r="F273" s="11">
        <f>SUM(D273:E273)</f>
        <v>1317</v>
      </c>
      <c r="G273" s="116">
        <f>E273/F273</f>
        <v>0.6529992406985573</v>
      </c>
    </row>
    <row r="274" spans="1:7" x14ac:dyDescent="0.25">
      <c r="A274" s="27" t="s">
        <v>25</v>
      </c>
      <c r="B274" s="8" t="s">
        <v>514</v>
      </c>
      <c r="C274" s="9" t="s">
        <v>515</v>
      </c>
      <c r="D274" s="49">
        <v>137</v>
      </c>
      <c r="E274" s="120">
        <v>256</v>
      </c>
      <c r="F274" s="11">
        <f>SUM(D274:E274)</f>
        <v>393</v>
      </c>
      <c r="G274" s="116">
        <f>E274/F274</f>
        <v>0.65139949109414763</v>
      </c>
    </row>
    <row r="275" spans="1:7" x14ac:dyDescent="0.25">
      <c r="A275" s="27" t="s">
        <v>26</v>
      </c>
      <c r="B275" s="8" t="s">
        <v>528</v>
      </c>
      <c r="C275" s="9" t="s">
        <v>530</v>
      </c>
      <c r="D275" s="49">
        <v>137</v>
      </c>
      <c r="E275" s="120">
        <v>255</v>
      </c>
      <c r="F275" s="11">
        <f>SUM(D275:E275)</f>
        <v>392</v>
      </c>
      <c r="G275" s="116">
        <f>E275/F275</f>
        <v>0.65051020408163263</v>
      </c>
    </row>
    <row r="276" spans="1:7" x14ac:dyDescent="0.25">
      <c r="A276" s="27" t="s">
        <v>21</v>
      </c>
      <c r="B276" s="8" t="s">
        <v>401</v>
      </c>
      <c r="C276" s="9" t="s">
        <v>406</v>
      </c>
      <c r="D276" s="49">
        <v>7</v>
      </c>
      <c r="E276" s="120">
        <v>13</v>
      </c>
      <c r="F276" s="11">
        <f>SUM(D276:E276)</f>
        <v>20</v>
      </c>
      <c r="G276" s="116">
        <f>E276/F276</f>
        <v>0.65</v>
      </c>
    </row>
    <row r="277" spans="1:7" x14ac:dyDescent="0.25">
      <c r="A277" s="27" t="s">
        <v>7</v>
      </c>
      <c r="B277" s="8" t="s">
        <v>54</v>
      </c>
      <c r="C277" s="9" t="s">
        <v>58</v>
      </c>
      <c r="D277" s="49">
        <v>96</v>
      </c>
      <c r="E277" s="120">
        <v>178</v>
      </c>
      <c r="F277" s="11">
        <f>SUM(D277:E277)</f>
        <v>274</v>
      </c>
      <c r="G277" s="116">
        <f>E277/F277</f>
        <v>0.64963503649635035</v>
      </c>
    </row>
    <row r="278" spans="1:7" x14ac:dyDescent="0.25">
      <c r="A278" s="27" t="s">
        <v>258</v>
      </c>
      <c r="B278" s="8" t="s">
        <v>258</v>
      </c>
      <c r="C278" s="9" t="s">
        <v>260</v>
      </c>
      <c r="D278" s="49">
        <v>155</v>
      </c>
      <c r="E278" s="120">
        <v>286</v>
      </c>
      <c r="F278" s="11">
        <f>SUM(D278:E278)</f>
        <v>441</v>
      </c>
      <c r="G278" s="116">
        <f>E278/F278</f>
        <v>0.64852607709750565</v>
      </c>
    </row>
    <row r="279" spans="1:7" x14ac:dyDescent="0.25">
      <c r="A279" s="27" t="s">
        <v>7</v>
      </c>
      <c r="B279" s="8" t="s">
        <v>70</v>
      </c>
      <c r="C279" s="9" t="s">
        <v>73</v>
      </c>
      <c r="D279" s="49">
        <v>108</v>
      </c>
      <c r="E279" s="120">
        <v>199</v>
      </c>
      <c r="F279" s="11">
        <f>SUM(D279:E279)</f>
        <v>307</v>
      </c>
      <c r="G279" s="116">
        <f>E279/F279</f>
        <v>0.64820846905537455</v>
      </c>
    </row>
    <row r="280" spans="1:7" x14ac:dyDescent="0.25">
      <c r="A280" s="27" t="s">
        <v>14</v>
      </c>
      <c r="B280" s="8" t="s">
        <v>227</v>
      </c>
      <c r="C280" s="9" t="s">
        <v>228</v>
      </c>
      <c r="D280" s="49">
        <v>116</v>
      </c>
      <c r="E280" s="120">
        <v>212</v>
      </c>
      <c r="F280" s="11">
        <f>SUM(D280:E280)</f>
        <v>328</v>
      </c>
      <c r="G280" s="116">
        <f>E280/F280</f>
        <v>0.64634146341463417</v>
      </c>
    </row>
    <row r="281" spans="1:7" x14ac:dyDescent="0.25">
      <c r="A281" s="27" t="s">
        <v>6</v>
      </c>
      <c r="B281" s="8" t="s">
        <v>6</v>
      </c>
      <c r="C281" s="9" t="s">
        <v>28</v>
      </c>
      <c r="D281" s="49">
        <v>151</v>
      </c>
      <c r="E281" s="120">
        <v>275</v>
      </c>
      <c r="F281" s="11">
        <f>SUM(D281:E281)</f>
        <v>426</v>
      </c>
      <c r="G281" s="116">
        <f>E281/F281</f>
        <v>0.64553990610328638</v>
      </c>
    </row>
    <row r="282" spans="1:7" x14ac:dyDescent="0.25">
      <c r="A282" s="27" t="s">
        <v>21</v>
      </c>
      <c r="B282" s="8" t="s">
        <v>395</v>
      </c>
      <c r="C282" s="9" t="s">
        <v>396</v>
      </c>
      <c r="D282" s="49">
        <v>50</v>
      </c>
      <c r="E282" s="120">
        <v>91</v>
      </c>
      <c r="F282" s="11">
        <f>SUM(D282:E282)</f>
        <v>141</v>
      </c>
      <c r="G282" s="116">
        <f>E282/F282</f>
        <v>0.64539007092198586</v>
      </c>
    </row>
    <row r="283" spans="1:7" x14ac:dyDescent="0.25">
      <c r="A283" s="27" t="s">
        <v>341</v>
      </c>
      <c r="B283" s="8" t="s">
        <v>341</v>
      </c>
      <c r="C283" s="9" t="s">
        <v>344</v>
      </c>
      <c r="D283" s="49">
        <v>16</v>
      </c>
      <c r="E283" s="120">
        <v>29</v>
      </c>
      <c r="F283" s="11">
        <f>SUM(D283:E283)</f>
        <v>45</v>
      </c>
      <c r="G283" s="116">
        <f>E283/F283</f>
        <v>0.64444444444444449</v>
      </c>
    </row>
    <row r="284" spans="1:7" x14ac:dyDescent="0.25">
      <c r="A284" s="27" t="s">
        <v>11</v>
      </c>
      <c r="B284" s="8" t="s">
        <v>186</v>
      </c>
      <c r="C284" s="9" t="s">
        <v>188</v>
      </c>
      <c r="D284" s="49">
        <v>262</v>
      </c>
      <c r="E284" s="120">
        <v>473</v>
      </c>
      <c r="F284" s="11">
        <f>SUM(D284:E284)</f>
        <v>735</v>
      </c>
      <c r="G284" s="116">
        <f>E284/F284</f>
        <v>0.64353741496598638</v>
      </c>
    </row>
    <row r="285" spans="1:7" x14ac:dyDescent="0.25">
      <c r="A285" s="27" t="s">
        <v>8</v>
      </c>
      <c r="B285" s="8" t="s">
        <v>75</v>
      </c>
      <c r="C285" s="9" t="s">
        <v>78</v>
      </c>
      <c r="D285" s="49">
        <v>103</v>
      </c>
      <c r="E285" s="120">
        <v>185</v>
      </c>
      <c r="F285" s="11">
        <f>SUM(D285:E285)</f>
        <v>288</v>
      </c>
      <c r="G285" s="116">
        <f>E285/F285</f>
        <v>0.64236111111111116</v>
      </c>
    </row>
    <row r="286" spans="1:7" x14ac:dyDescent="0.25">
      <c r="A286" s="27" t="s">
        <v>14</v>
      </c>
      <c r="B286" s="8" t="s">
        <v>237</v>
      </c>
      <c r="C286" s="9" t="s">
        <v>239</v>
      </c>
      <c r="D286" s="49">
        <v>196</v>
      </c>
      <c r="E286" s="120">
        <v>352</v>
      </c>
      <c r="F286" s="11">
        <f>SUM(D286:E286)</f>
        <v>548</v>
      </c>
      <c r="G286" s="116">
        <f>E286/F286</f>
        <v>0.64233576642335766</v>
      </c>
    </row>
    <row r="287" spans="1:7" x14ac:dyDescent="0.25">
      <c r="A287" s="27" t="s">
        <v>258</v>
      </c>
      <c r="B287" s="8" t="s">
        <v>255</v>
      </c>
      <c r="C287" s="9" t="s">
        <v>256</v>
      </c>
      <c r="D287" s="49">
        <v>305</v>
      </c>
      <c r="E287" s="120">
        <v>542</v>
      </c>
      <c r="F287" s="11">
        <f>SUM(D287:E287)</f>
        <v>847</v>
      </c>
      <c r="G287" s="116">
        <f>E287/F287</f>
        <v>0.63990554899645813</v>
      </c>
    </row>
    <row r="288" spans="1:7" x14ac:dyDescent="0.25">
      <c r="A288" s="27" t="s">
        <v>9</v>
      </c>
      <c r="B288" s="8" t="s">
        <v>138</v>
      </c>
      <c r="C288" s="9" t="s">
        <v>545</v>
      </c>
      <c r="D288" s="49">
        <v>255</v>
      </c>
      <c r="E288" s="120">
        <v>452</v>
      </c>
      <c r="F288" s="11">
        <f>SUM(D288:E288)</f>
        <v>707</v>
      </c>
      <c r="G288" s="116">
        <f>E288/F288</f>
        <v>0.6393210749646393</v>
      </c>
    </row>
    <row r="289" spans="1:7" x14ac:dyDescent="0.25">
      <c r="A289" s="27" t="s">
        <v>23</v>
      </c>
      <c r="B289" s="8" t="s">
        <v>443</v>
      </c>
      <c r="C289" s="9" t="s">
        <v>445</v>
      </c>
      <c r="D289" s="49">
        <v>92</v>
      </c>
      <c r="E289" s="120">
        <v>163</v>
      </c>
      <c r="F289" s="11">
        <f>SUM(D289:E289)</f>
        <v>255</v>
      </c>
      <c r="G289" s="116">
        <f>E289/F289</f>
        <v>0.63921568627450975</v>
      </c>
    </row>
    <row r="290" spans="1:7" x14ac:dyDescent="0.25">
      <c r="A290" s="27" t="s">
        <v>12</v>
      </c>
      <c r="B290" s="8" t="s">
        <v>12</v>
      </c>
      <c r="C290" s="9" t="s">
        <v>199</v>
      </c>
      <c r="D290" s="49">
        <v>201</v>
      </c>
      <c r="E290" s="120">
        <v>356</v>
      </c>
      <c r="F290" s="11">
        <f>SUM(D290:E290)</f>
        <v>557</v>
      </c>
      <c r="G290" s="116">
        <f>E290/F290</f>
        <v>0.6391382405745063</v>
      </c>
    </row>
    <row r="291" spans="1:7" x14ac:dyDescent="0.25">
      <c r="A291" s="27" t="s">
        <v>9</v>
      </c>
      <c r="B291" s="8" t="s">
        <v>113</v>
      </c>
      <c r="C291" s="9" t="s">
        <v>117</v>
      </c>
      <c r="D291" s="49">
        <v>33</v>
      </c>
      <c r="E291" s="120">
        <v>58</v>
      </c>
      <c r="F291" s="11">
        <f>SUM(D291:E291)</f>
        <v>91</v>
      </c>
      <c r="G291" s="116">
        <f>E291/F291</f>
        <v>0.63736263736263732</v>
      </c>
    </row>
    <row r="292" spans="1:7" x14ac:dyDescent="0.25">
      <c r="A292" s="27" t="s">
        <v>7</v>
      </c>
      <c r="B292" s="8" t="s">
        <v>45</v>
      </c>
      <c r="C292" s="9" t="s">
        <v>48</v>
      </c>
      <c r="D292" s="49">
        <v>217</v>
      </c>
      <c r="E292" s="120">
        <v>380</v>
      </c>
      <c r="F292" s="11">
        <f>SUM(D292:E292)</f>
        <v>597</v>
      </c>
      <c r="G292" s="116">
        <f>E292/F292</f>
        <v>0.6365159128978225</v>
      </c>
    </row>
    <row r="293" spans="1:7" x14ac:dyDescent="0.25">
      <c r="A293" s="27" t="s">
        <v>7</v>
      </c>
      <c r="B293" s="8" t="s">
        <v>70</v>
      </c>
      <c r="C293" s="9" t="s">
        <v>72</v>
      </c>
      <c r="D293" s="49">
        <v>51</v>
      </c>
      <c r="E293" s="120">
        <v>89</v>
      </c>
      <c r="F293" s="11">
        <f>SUM(D293:E293)</f>
        <v>140</v>
      </c>
      <c r="G293" s="116">
        <f>E293/F293</f>
        <v>0.63571428571428568</v>
      </c>
    </row>
    <row r="294" spans="1:7" x14ac:dyDescent="0.25">
      <c r="A294" s="27" t="s">
        <v>7</v>
      </c>
      <c r="B294" s="8" t="s">
        <v>67</v>
      </c>
      <c r="C294" s="9" t="s">
        <v>69</v>
      </c>
      <c r="D294" s="49">
        <v>214</v>
      </c>
      <c r="E294" s="120">
        <v>373</v>
      </c>
      <c r="F294" s="11">
        <f>SUM(D294:E294)</f>
        <v>587</v>
      </c>
      <c r="G294" s="116">
        <f>E294/F294</f>
        <v>0.63543441226575814</v>
      </c>
    </row>
    <row r="295" spans="1:7" x14ac:dyDescent="0.25">
      <c r="A295" s="27" t="s">
        <v>23</v>
      </c>
      <c r="B295" s="8" t="s">
        <v>451</v>
      </c>
      <c r="C295" s="9" t="s">
        <v>452</v>
      </c>
      <c r="D295" s="49">
        <v>302</v>
      </c>
      <c r="E295" s="120">
        <v>518</v>
      </c>
      <c r="F295" s="11">
        <f>SUM(D295:E295)</f>
        <v>820</v>
      </c>
      <c r="G295" s="116">
        <f>E295/F295</f>
        <v>0.63170731707317074</v>
      </c>
    </row>
    <row r="296" spans="1:7" x14ac:dyDescent="0.25">
      <c r="A296" s="27" t="s">
        <v>8</v>
      </c>
      <c r="B296" s="8" t="s">
        <v>100</v>
      </c>
      <c r="C296" s="9" t="s">
        <v>101</v>
      </c>
      <c r="D296" s="49">
        <v>172</v>
      </c>
      <c r="E296" s="120">
        <v>293</v>
      </c>
      <c r="F296" s="11">
        <f>SUM(D296:E296)</f>
        <v>465</v>
      </c>
      <c r="G296" s="116">
        <f>E296/F296</f>
        <v>0.63010752688172045</v>
      </c>
    </row>
    <row r="297" spans="1:7" x14ac:dyDescent="0.25">
      <c r="A297" s="27" t="s">
        <v>16</v>
      </c>
      <c r="B297" s="8" t="s">
        <v>283</v>
      </c>
      <c r="C297" s="9" t="s">
        <v>284</v>
      </c>
      <c r="D297" s="49">
        <v>59</v>
      </c>
      <c r="E297" s="120">
        <v>100</v>
      </c>
      <c r="F297" s="11">
        <f>SUM(D297:E297)</f>
        <v>159</v>
      </c>
      <c r="G297" s="116">
        <f>E297/F297</f>
        <v>0.62893081761006286</v>
      </c>
    </row>
    <row r="298" spans="1:7" x14ac:dyDescent="0.25">
      <c r="A298" s="27" t="s">
        <v>22</v>
      </c>
      <c r="B298" s="8" t="s">
        <v>429</v>
      </c>
      <c r="C298" s="9" t="s">
        <v>431</v>
      </c>
      <c r="D298" s="49">
        <v>120</v>
      </c>
      <c r="E298" s="120">
        <v>203</v>
      </c>
      <c r="F298" s="11">
        <f>SUM(D298:E298)</f>
        <v>323</v>
      </c>
      <c r="G298" s="116">
        <f>E298/F298</f>
        <v>0.62848297213622295</v>
      </c>
    </row>
    <row r="299" spans="1:7" x14ac:dyDescent="0.25">
      <c r="A299" s="27" t="s">
        <v>9</v>
      </c>
      <c r="B299" s="8" t="s">
        <v>134</v>
      </c>
      <c r="C299" s="9" t="s">
        <v>135</v>
      </c>
      <c r="D299" s="49">
        <v>84</v>
      </c>
      <c r="E299" s="120">
        <v>141</v>
      </c>
      <c r="F299" s="11">
        <f>SUM(D299:E299)</f>
        <v>225</v>
      </c>
      <c r="G299" s="116">
        <f>E299/F299</f>
        <v>0.62666666666666671</v>
      </c>
    </row>
    <row r="300" spans="1:7" x14ac:dyDescent="0.25">
      <c r="A300" s="27" t="s">
        <v>8</v>
      </c>
      <c r="B300" s="8" t="s">
        <v>89</v>
      </c>
      <c r="C300" s="9" t="s">
        <v>90</v>
      </c>
      <c r="D300" s="49">
        <v>89</v>
      </c>
      <c r="E300" s="120">
        <v>149</v>
      </c>
      <c r="F300" s="11">
        <f>SUM(D300:E300)</f>
        <v>238</v>
      </c>
      <c r="G300" s="116">
        <f>E300/F300</f>
        <v>0.62605042016806722</v>
      </c>
    </row>
    <row r="301" spans="1:7" x14ac:dyDescent="0.25">
      <c r="A301" s="27" t="s">
        <v>16</v>
      </c>
      <c r="B301" s="8" t="s">
        <v>279</v>
      </c>
      <c r="C301" s="9" t="s">
        <v>280</v>
      </c>
      <c r="D301" s="49">
        <v>205</v>
      </c>
      <c r="E301" s="120">
        <v>340</v>
      </c>
      <c r="F301" s="11">
        <f>SUM(D301:E301)</f>
        <v>545</v>
      </c>
      <c r="G301" s="116">
        <f>E301/F301</f>
        <v>0.62385321100917435</v>
      </c>
    </row>
    <row r="302" spans="1:7" x14ac:dyDescent="0.25">
      <c r="A302" s="27" t="s">
        <v>11</v>
      </c>
      <c r="B302" s="8" t="s">
        <v>182</v>
      </c>
      <c r="C302" s="9" t="s">
        <v>185</v>
      </c>
      <c r="D302" s="49">
        <v>266</v>
      </c>
      <c r="E302" s="120">
        <v>441</v>
      </c>
      <c r="F302" s="11">
        <f>SUM(D302:E302)</f>
        <v>707</v>
      </c>
      <c r="G302" s="116">
        <f>E302/F302</f>
        <v>0.62376237623762376</v>
      </c>
    </row>
    <row r="303" spans="1:7" x14ac:dyDescent="0.25">
      <c r="A303" s="27" t="s">
        <v>16</v>
      </c>
      <c r="B303" s="8" t="s">
        <v>279</v>
      </c>
      <c r="C303" s="9" t="s">
        <v>281</v>
      </c>
      <c r="D303" s="49">
        <v>193</v>
      </c>
      <c r="E303" s="120">
        <v>319</v>
      </c>
      <c r="F303" s="11">
        <f>SUM(D303:E303)</f>
        <v>512</v>
      </c>
      <c r="G303" s="116">
        <f>E303/F303</f>
        <v>0.623046875</v>
      </c>
    </row>
    <row r="304" spans="1:7" x14ac:dyDescent="0.25">
      <c r="A304" s="27" t="s">
        <v>341</v>
      </c>
      <c r="B304" s="8" t="s">
        <v>341</v>
      </c>
      <c r="C304" s="9" t="s">
        <v>342</v>
      </c>
      <c r="D304" s="49">
        <v>350</v>
      </c>
      <c r="E304" s="120">
        <v>578</v>
      </c>
      <c r="F304" s="11">
        <f>SUM(D304:E304)</f>
        <v>928</v>
      </c>
      <c r="G304" s="116">
        <f>E304/F304</f>
        <v>0.62284482758620685</v>
      </c>
    </row>
    <row r="305" spans="1:7" x14ac:dyDescent="0.25">
      <c r="A305" s="27" t="s">
        <v>9</v>
      </c>
      <c r="B305" s="8" t="s">
        <v>129</v>
      </c>
      <c r="C305" s="9" t="s">
        <v>132</v>
      </c>
      <c r="D305" s="49">
        <v>114</v>
      </c>
      <c r="E305" s="120">
        <v>187</v>
      </c>
      <c r="F305" s="11">
        <f>SUM(D305:E305)</f>
        <v>301</v>
      </c>
      <c r="G305" s="116">
        <f>E305/F305</f>
        <v>0.62126245847176076</v>
      </c>
    </row>
    <row r="306" spans="1:7" x14ac:dyDescent="0.25">
      <c r="A306" s="27" t="s">
        <v>26</v>
      </c>
      <c r="B306" s="8" t="s">
        <v>26</v>
      </c>
      <c r="C306" s="9" t="s">
        <v>533</v>
      </c>
      <c r="D306" s="49">
        <v>165</v>
      </c>
      <c r="E306" s="120">
        <v>270</v>
      </c>
      <c r="F306" s="11">
        <f>SUM(D306:E306)</f>
        <v>435</v>
      </c>
      <c r="G306" s="116">
        <f>E306/F306</f>
        <v>0.62068965517241381</v>
      </c>
    </row>
    <row r="307" spans="1:7" x14ac:dyDescent="0.25">
      <c r="A307" s="27" t="s">
        <v>22</v>
      </c>
      <c r="B307" s="8" t="s">
        <v>436</v>
      </c>
      <c r="C307" s="9" t="s">
        <v>437</v>
      </c>
      <c r="D307" s="49">
        <v>309</v>
      </c>
      <c r="E307" s="120">
        <v>499</v>
      </c>
      <c r="F307" s="11">
        <f>SUM(D307:E307)</f>
        <v>808</v>
      </c>
      <c r="G307" s="116">
        <f>E307/F307</f>
        <v>0.61757425742574257</v>
      </c>
    </row>
    <row r="308" spans="1:7" x14ac:dyDescent="0.25">
      <c r="A308" s="27" t="s">
        <v>17</v>
      </c>
      <c r="B308" s="8" t="s">
        <v>304</v>
      </c>
      <c r="C308" s="9" t="s">
        <v>306</v>
      </c>
      <c r="D308" s="49">
        <v>647</v>
      </c>
      <c r="E308" s="120">
        <v>1043</v>
      </c>
      <c r="F308" s="11">
        <f>SUM(D308:E308)</f>
        <v>1690</v>
      </c>
      <c r="G308" s="116">
        <f>E308/F308</f>
        <v>0.61715976331360944</v>
      </c>
    </row>
    <row r="309" spans="1:7" x14ac:dyDescent="0.25">
      <c r="A309" s="27" t="s">
        <v>17</v>
      </c>
      <c r="B309" s="8" t="s">
        <v>302</v>
      </c>
      <c r="C309" s="9" t="s">
        <v>303</v>
      </c>
      <c r="D309" s="49">
        <v>607</v>
      </c>
      <c r="E309" s="120">
        <v>976</v>
      </c>
      <c r="F309" s="11">
        <f>SUM(D309:E309)</f>
        <v>1583</v>
      </c>
      <c r="G309" s="116">
        <f>E309/F309</f>
        <v>0.6165508528111181</v>
      </c>
    </row>
    <row r="310" spans="1:7" x14ac:dyDescent="0.25">
      <c r="A310" s="27" t="s">
        <v>16</v>
      </c>
      <c r="B310" s="8" t="s">
        <v>16</v>
      </c>
      <c r="C310" s="9" t="s">
        <v>278</v>
      </c>
      <c r="D310" s="49">
        <v>334</v>
      </c>
      <c r="E310" s="120">
        <v>537</v>
      </c>
      <c r="F310" s="11">
        <f>SUM(D310:E310)</f>
        <v>871</v>
      </c>
      <c r="G310" s="116">
        <f>E310/F310</f>
        <v>0.61653272101033296</v>
      </c>
    </row>
    <row r="311" spans="1:7" x14ac:dyDescent="0.25">
      <c r="A311" s="27" t="s">
        <v>26</v>
      </c>
      <c r="B311" s="8" t="s">
        <v>26</v>
      </c>
      <c r="C311" s="9" t="s">
        <v>535</v>
      </c>
      <c r="D311" s="49">
        <v>147</v>
      </c>
      <c r="E311" s="120">
        <v>235</v>
      </c>
      <c r="F311" s="11">
        <f>SUM(D311:E311)</f>
        <v>382</v>
      </c>
      <c r="G311" s="116">
        <f>E311/F311</f>
        <v>0.61518324607329844</v>
      </c>
    </row>
    <row r="312" spans="1:7" x14ac:dyDescent="0.25">
      <c r="A312" s="27" t="s">
        <v>12</v>
      </c>
      <c r="B312" s="8" t="s">
        <v>204</v>
      </c>
      <c r="C312" s="9" t="s">
        <v>208</v>
      </c>
      <c r="D312" s="49">
        <v>397</v>
      </c>
      <c r="E312" s="120">
        <v>630</v>
      </c>
      <c r="F312" s="11">
        <f>SUM(D312:E312)</f>
        <v>1027</v>
      </c>
      <c r="G312" s="116">
        <f>E312/F312</f>
        <v>0.61343719571567668</v>
      </c>
    </row>
    <row r="313" spans="1:7" x14ac:dyDescent="0.25">
      <c r="A313" s="27" t="s">
        <v>16</v>
      </c>
      <c r="B313" s="8" t="s">
        <v>292</v>
      </c>
      <c r="C313" s="9" t="s">
        <v>293</v>
      </c>
      <c r="D313" s="49">
        <v>124</v>
      </c>
      <c r="E313" s="120">
        <v>196</v>
      </c>
      <c r="F313" s="11">
        <f>SUM(D313:E313)</f>
        <v>320</v>
      </c>
      <c r="G313" s="116">
        <f>E313/F313</f>
        <v>0.61250000000000004</v>
      </c>
    </row>
    <row r="314" spans="1:7" x14ac:dyDescent="0.25">
      <c r="A314" s="27" t="s">
        <v>12</v>
      </c>
      <c r="B314" s="8" t="s">
        <v>12</v>
      </c>
      <c r="C314" s="9" t="s">
        <v>196</v>
      </c>
      <c r="D314" s="49">
        <v>278</v>
      </c>
      <c r="E314" s="120">
        <v>437</v>
      </c>
      <c r="F314" s="11">
        <f>SUM(D314:E314)</f>
        <v>715</v>
      </c>
      <c r="G314" s="116">
        <f>E314/F314</f>
        <v>0.61118881118881119</v>
      </c>
    </row>
    <row r="315" spans="1:7" x14ac:dyDescent="0.25">
      <c r="A315" s="27" t="s">
        <v>10</v>
      </c>
      <c r="B315" s="8" t="s">
        <v>163</v>
      </c>
      <c r="C315" s="9" t="s">
        <v>165</v>
      </c>
      <c r="D315" s="49">
        <v>58</v>
      </c>
      <c r="E315" s="120">
        <v>91</v>
      </c>
      <c r="F315" s="11">
        <f>SUM(D315:E315)</f>
        <v>149</v>
      </c>
      <c r="G315" s="116">
        <f>E315/F315</f>
        <v>0.61073825503355705</v>
      </c>
    </row>
    <row r="316" spans="1:7" x14ac:dyDescent="0.25">
      <c r="A316" s="27" t="s">
        <v>12</v>
      </c>
      <c r="B316" s="8" t="s">
        <v>12</v>
      </c>
      <c r="C316" s="9" t="s">
        <v>197</v>
      </c>
      <c r="D316" s="49">
        <v>698</v>
      </c>
      <c r="E316" s="120">
        <v>1093</v>
      </c>
      <c r="F316" s="11">
        <f>SUM(D316:E316)</f>
        <v>1791</v>
      </c>
      <c r="G316" s="116">
        <f>E316/F316</f>
        <v>0.61027359017308769</v>
      </c>
    </row>
    <row r="317" spans="1:7" x14ac:dyDescent="0.25">
      <c r="A317" s="27" t="s">
        <v>8</v>
      </c>
      <c r="B317" s="8" t="s">
        <v>85</v>
      </c>
      <c r="C317" s="9" t="s">
        <v>87</v>
      </c>
      <c r="D317" s="49">
        <v>121</v>
      </c>
      <c r="E317" s="120">
        <v>189</v>
      </c>
      <c r="F317" s="11">
        <f>SUM(D317:E317)</f>
        <v>310</v>
      </c>
      <c r="G317" s="116">
        <f>E317/F317</f>
        <v>0.60967741935483866</v>
      </c>
    </row>
    <row r="318" spans="1:7" x14ac:dyDescent="0.25">
      <c r="A318" s="27" t="s">
        <v>9</v>
      </c>
      <c r="B318" s="8" t="s">
        <v>113</v>
      </c>
      <c r="C318" s="9" t="s">
        <v>116</v>
      </c>
      <c r="D318" s="49">
        <v>9</v>
      </c>
      <c r="E318" s="120">
        <v>14</v>
      </c>
      <c r="F318" s="11">
        <f>SUM(D318:E318)</f>
        <v>23</v>
      </c>
      <c r="G318" s="116">
        <f>E318/F318</f>
        <v>0.60869565217391308</v>
      </c>
    </row>
    <row r="319" spans="1:7" x14ac:dyDescent="0.25">
      <c r="A319" s="27" t="s">
        <v>10</v>
      </c>
      <c r="B319" s="8" t="s">
        <v>168</v>
      </c>
      <c r="C319" s="9" t="s">
        <v>170</v>
      </c>
      <c r="D319" s="49">
        <v>138</v>
      </c>
      <c r="E319" s="120">
        <v>213</v>
      </c>
      <c r="F319" s="11">
        <f>SUM(D319:E319)</f>
        <v>351</v>
      </c>
      <c r="G319" s="116">
        <f>E319/F319</f>
        <v>0.60683760683760679</v>
      </c>
    </row>
    <row r="320" spans="1:7" x14ac:dyDescent="0.25">
      <c r="A320" s="27" t="s">
        <v>10</v>
      </c>
      <c r="B320" s="8" t="s">
        <v>168</v>
      </c>
      <c r="C320" s="9" t="s">
        <v>171</v>
      </c>
      <c r="D320" s="49">
        <v>183</v>
      </c>
      <c r="E320" s="120">
        <v>282</v>
      </c>
      <c r="F320" s="11">
        <f>SUM(D320:E320)</f>
        <v>465</v>
      </c>
      <c r="G320" s="116">
        <f>E320/F320</f>
        <v>0.6064516129032258</v>
      </c>
    </row>
    <row r="321" spans="1:7" x14ac:dyDescent="0.25">
      <c r="A321" s="27" t="s">
        <v>10</v>
      </c>
      <c r="B321" s="8" t="s">
        <v>163</v>
      </c>
      <c r="C321" s="9" t="s">
        <v>164</v>
      </c>
      <c r="D321" s="49">
        <v>54</v>
      </c>
      <c r="E321" s="120">
        <v>83</v>
      </c>
      <c r="F321" s="11">
        <f>SUM(D321:E321)</f>
        <v>137</v>
      </c>
      <c r="G321" s="116">
        <f>E321/F321</f>
        <v>0.6058394160583942</v>
      </c>
    </row>
    <row r="322" spans="1:7" x14ac:dyDescent="0.25">
      <c r="A322" s="27" t="s">
        <v>23</v>
      </c>
      <c r="B322" s="8" t="s">
        <v>23</v>
      </c>
      <c r="C322" s="9" t="s">
        <v>456</v>
      </c>
      <c r="D322" s="49">
        <v>295</v>
      </c>
      <c r="E322" s="120">
        <v>449</v>
      </c>
      <c r="F322" s="11">
        <f>SUM(D322:E322)</f>
        <v>744</v>
      </c>
      <c r="G322" s="116">
        <f>E322/F322</f>
        <v>0.603494623655914</v>
      </c>
    </row>
    <row r="323" spans="1:7" x14ac:dyDescent="0.25">
      <c r="A323" s="27" t="s">
        <v>22</v>
      </c>
      <c r="B323" s="8" t="s">
        <v>436</v>
      </c>
      <c r="C323" s="9" t="s">
        <v>438</v>
      </c>
      <c r="D323" s="49">
        <v>252</v>
      </c>
      <c r="E323" s="120">
        <v>378</v>
      </c>
      <c r="F323" s="11">
        <f>SUM(D323:E323)</f>
        <v>630</v>
      </c>
      <c r="G323" s="116">
        <f>E323/F323</f>
        <v>0.6</v>
      </c>
    </row>
    <row r="324" spans="1:7" x14ac:dyDescent="0.25">
      <c r="A324" s="27" t="s">
        <v>17</v>
      </c>
      <c r="B324" s="8" t="s">
        <v>307</v>
      </c>
      <c r="C324" s="9" t="s">
        <v>308</v>
      </c>
      <c r="D324" s="49">
        <v>236</v>
      </c>
      <c r="E324" s="120">
        <v>354</v>
      </c>
      <c r="F324" s="11">
        <f>SUM(D324:E324)</f>
        <v>590</v>
      </c>
      <c r="G324" s="116">
        <f>E324/F324</f>
        <v>0.6</v>
      </c>
    </row>
    <row r="325" spans="1:7" x14ac:dyDescent="0.25">
      <c r="A325" s="27" t="s">
        <v>9</v>
      </c>
      <c r="B325" s="8" t="s">
        <v>9</v>
      </c>
      <c r="C325" s="9" t="s">
        <v>127</v>
      </c>
      <c r="D325" s="49">
        <v>22</v>
      </c>
      <c r="E325" s="120">
        <v>33</v>
      </c>
      <c r="F325" s="11">
        <f>SUM(D325:E325)</f>
        <v>55</v>
      </c>
      <c r="G325" s="116">
        <f>E325/F325</f>
        <v>0.6</v>
      </c>
    </row>
    <row r="326" spans="1:7" x14ac:dyDescent="0.25">
      <c r="A326" s="27" t="s">
        <v>16</v>
      </c>
      <c r="B326" s="8" t="s">
        <v>268</v>
      </c>
      <c r="C326" s="9" t="s">
        <v>271</v>
      </c>
      <c r="D326" s="49">
        <v>409</v>
      </c>
      <c r="E326" s="120">
        <v>609</v>
      </c>
      <c r="F326" s="11">
        <f>SUM(D326:E326)</f>
        <v>1018</v>
      </c>
      <c r="G326" s="116">
        <f>E326/F326</f>
        <v>0.5982318271119843</v>
      </c>
    </row>
    <row r="327" spans="1:7" x14ac:dyDescent="0.25">
      <c r="A327" s="27" t="s">
        <v>25</v>
      </c>
      <c r="B327" s="8" t="s">
        <v>498</v>
      </c>
      <c r="C327" s="9" t="s">
        <v>500</v>
      </c>
      <c r="D327" s="49">
        <v>126</v>
      </c>
      <c r="E327" s="120">
        <v>187</v>
      </c>
      <c r="F327" s="11">
        <f>SUM(D327:E327)</f>
        <v>313</v>
      </c>
      <c r="G327" s="116">
        <f>E327/F327</f>
        <v>0.597444089456869</v>
      </c>
    </row>
    <row r="328" spans="1:7" x14ac:dyDescent="0.25">
      <c r="A328" s="27" t="s">
        <v>23</v>
      </c>
      <c r="B328" s="8" t="s">
        <v>443</v>
      </c>
      <c r="C328" s="9" t="s">
        <v>444</v>
      </c>
      <c r="D328" s="49">
        <v>205</v>
      </c>
      <c r="E328" s="120">
        <v>303</v>
      </c>
      <c r="F328" s="11">
        <f>SUM(D328:E328)</f>
        <v>508</v>
      </c>
      <c r="G328" s="116">
        <f>E328/F328</f>
        <v>0.59645669291338588</v>
      </c>
    </row>
    <row r="329" spans="1:7" x14ac:dyDescent="0.25">
      <c r="A329" s="27" t="s">
        <v>23</v>
      </c>
      <c r="B329" s="8" t="s">
        <v>451</v>
      </c>
      <c r="C329" s="9" t="s">
        <v>453</v>
      </c>
      <c r="D329" s="49">
        <v>42</v>
      </c>
      <c r="E329" s="120">
        <v>62</v>
      </c>
      <c r="F329" s="11">
        <f>SUM(D329:E329)</f>
        <v>104</v>
      </c>
      <c r="G329" s="116">
        <f>E329/F329</f>
        <v>0.59615384615384615</v>
      </c>
    </row>
    <row r="330" spans="1:7" x14ac:dyDescent="0.25">
      <c r="A330" s="27" t="s">
        <v>10</v>
      </c>
      <c r="B330" s="8" t="s">
        <v>168</v>
      </c>
      <c r="C330" s="9" t="s">
        <v>169</v>
      </c>
      <c r="D330" s="49">
        <v>55</v>
      </c>
      <c r="E330" s="120">
        <v>81</v>
      </c>
      <c r="F330" s="11">
        <f>SUM(D330:E330)</f>
        <v>136</v>
      </c>
      <c r="G330" s="116">
        <f>E330/F330</f>
        <v>0.59558823529411764</v>
      </c>
    </row>
    <row r="331" spans="1:7" x14ac:dyDescent="0.25">
      <c r="A331" s="27" t="s">
        <v>9</v>
      </c>
      <c r="B331" s="8" t="s">
        <v>134</v>
      </c>
      <c r="C331" s="9" t="s">
        <v>136</v>
      </c>
      <c r="D331" s="49">
        <v>30</v>
      </c>
      <c r="E331" s="120">
        <v>44</v>
      </c>
      <c r="F331" s="11">
        <f>SUM(D331:E331)</f>
        <v>74</v>
      </c>
      <c r="G331" s="116">
        <f>E331/F331</f>
        <v>0.59459459459459463</v>
      </c>
    </row>
    <row r="332" spans="1:7" x14ac:dyDescent="0.25">
      <c r="A332" s="27" t="s">
        <v>6</v>
      </c>
      <c r="B332" s="8" t="s">
        <v>37</v>
      </c>
      <c r="C332" s="9" t="s">
        <v>41</v>
      </c>
      <c r="D332" s="49">
        <v>74</v>
      </c>
      <c r="E332" s="120">
        <v>108</v>
      </c>
      <c r="F332" s="11">
        <f>SUM(D332:E332)</f>
        <v>182</v>
      </c>
      <c r="G332" s="116">
        <f>E332/F332</f>
        <v>0.59340659340659341</v>
      </c>
    </row>
    <row r="333" spans="1:7" x14ac:dyDescent="0.25">
      <c r="A333" s="27" t="s">
        <v>14</v>
      </c>
      <c r="B333" s="8" t="s">
        <v>237</v>
      </c>
      <c r="C333" s="9" t="s">
        <v>238</v>
      </c>
      <c r="D333" s="49">
        <v>110</v>
      </c>
      <c r="E333" s="120">
        <v>160</v>
      </c>
      <c r="F333" s="11">
        <f>SUM(D333:E333)</f>
        <v>270</v>
      </c>
      <c r="G333" s="116">
        <f>E333/F333</f>
        <v>0.59259259259259256</v>
      </c>
    </row>
    <row r="334" spans="1:7" x14ac:dyDescent="0.25">
      <c r="A334" s="27" t="s">
        <v>22</v>
      </c>
      <c r="B334" s="8" t="s">
        <v>432</v>
      </c>
      <c r="C334" s="9" t="s">
        <v>435</v>
      </c>
      <c r="D334" s="49">
        <v>336</v>
      </c>
      <c r="E334" s="120">
        <v>488</v>
      </c>
      <c r="F334" s="11">
        <f>SUM(D334:E334)</f>
        <v>824</v>
      </c>
      <c r="G334" s="116">
        <f>E334/F334</f>
        <v>0.59223300970873782</v>
      </c>
    </row>
    <row r="335" spans="1:7" x14ac:dyDescent="0.25">
      <c r="A335" s="27" t="s">
        <v>7</v>
      </c>
      <c r="B335" s="8" t="s">
        <v>61</v>
      </c>
      <c r="C335" s="9" t="s">
        <v>63</v>
      </c>
      <c r="D335" s="49">
        <v>119</v>
      </c>
      <c r="E335" s="120">
        <v>171</v>
      </c>
      <c r="F335" s="11">
        <f>SUM(D335:E335)</f>
        <v>290</v>
      </c>
      <c r="G335" s="116">
        <f>E335/F335</f>
        <v>0.58965517241379306</v>
      </c>
    </row>
    <row r="336" spans="1:7" x14ac:dyDescent="0.25">
      <c r="A336" s="27" t="s">
        <v>26</v>
      </c>
      <c r="B336" s="8" t="s">
        <v>528</v>
      </c>
      <c r="C336" s="9" t="s">
        <v>531</v>
      </c>
      <c r="D336" s="49">
        <v>426</v>
      </c>
      <c r="E336" s="120">
        <v>612</v>
      </c>
      <c r="F336" s="11">
        <f>SUM(D336:E336)</f>
        <v>1038</v>
      </c>
      <c r="G336" s="116">
        <f>E336/F336</f>
        <v>0.58959537572254339</v>
      </c>
    </row>
    <row r="337" spans="1:7" x14ac:dyDescent="0.25">
      <c r="A337" s="27" t="s">
        <v>9</v>
      </c>
      <c r="B337" s="8" t="s">
        <v>113</v>
      </c>
      <c r="C337" s="9" t="s">
        <v>115</v>
      </c>
      <c r="D337" s="49">
        <v>62</v>
      </c>
      <c r="E337" s="120">
        <v>89</v>
      </c>
      <c r="F337" s="11">
        <f>SUM(D337:E337)</f>
        <v>151</v>
      </c>
      <c r="G337" s="116">
        <f>E337/F337</f>
        <v>0.58940397350993379</v>
      </c>
    </row>
    <row r="338" spans="1:7" x14ac:dyDescent="0.25">
      <c r="A338" s="27" t="s">
        <v>21</v>
      </c>
      <c r="B338" s="8" t="s">
        <v>401</v>
      </c>
      <c r="C338" s="9" t="s">
        <v>402</v>
      </c>
      <c r="D338" s="49">
        <v>85</v>
      </c>
      <c r="E338" s="120">
        <v>122</v>
      </c>
      <c r="F338" s="11">
        <f>SUM(D338:E338)</f>
        <v>207</v>
      </c>
      <c r="G338" s="116">
        <f>E338/F338</f>
        <v>0.58937198067632846</v>
      </c>
    </row>
    <row r="339" spans="1:7" x14ac:dyDescent="0.25">
      <c r="A339" s="27" t="s">
        <v>22</v>
      </c>
      <c r="B339" s="8" t="s">
        <v>429</v>
      </c>
      <c r="C339" s="9" t="s">
        <v>430</v>
      </c>
      <c r="D339" s="49">
        <v>171</v>
      </c>
      <c r="E339" s="120">
        <v>245</v>
      </c>
      <c r="F339" s="11">
        <f>SUM(D339:E339)</f>
        <v>416</v>
      </c>
      <c r="G339" s="116">
        <f>E339/F339</f>
        <v>0.58894230769230771</v>
      </c>
    </row>
    <row r="340" spans="1:7" x14ac:dyDescent="0.25">
      <c r="A340" s="27" t="s">
        <v>9</v>
      </c>
      <c r="B340" s="8" t="s">
        <v>119</v>
      </c>
      <c r="C340" s="9" t="s">
        <v>120</v>
      </c>
      <c r="D340" s="49">
        <v>110</v>
      </c>
      <c r="E340" s="120">
        <v>156</v>
      </c>
      <c r="F340" s="11">
        <f>SUM(D340:E340)</f>
        <v>266</v>
      </c>
      <c r="G340" s="116">
        <f>E340/F340</f>
        <v>0.5864661654135338</v>
      </c>
    </row>
    <row r="341" spans="1:7" x14ac:dyDescent="0.25">
      <c r="A341" s="27" t="s">
        <v>9</v>
      </c>
      <c r="B341" s="8" t="s">
        <v>9</v>
      </c>
      <c r="C341" s="9" t="s">
        <v>126</v>
      </c>
      <c r="D341" s="49">
        <v>12</v>
      </c>
      <c r="E341" s="120">
        <v>17</v>
      </c>
      <c r="F341" s="11">
        <f>SUM(D341:E341)</f>
        <v>29</v>
      </c>
      <c r="G341" s="116">
        <f>E341/F341</f>
        <v>0.58620689655172409</v>
      </c>
    </row>
    <row r="342" spans="1:7" x14ac:dyDescent="0.25">
      <c r="A342" s="27" t="s">
        <v>19</v>
      </c>
      <c r="B342" s="8" t="s">
        <v>333</v>
      </c>
      <c r="C342" s="9" t="s">
        <v>337</v>
      </c>
      <c r="D342" s="49">
        <v>53</v>
      </c>
      <c r="E342" s="120">
        <v>75</v>
      </c>
      <c r="F342" s="11">
        <f>SUM(D342:E342)</f>
        <v>128</v>
      </c>
      <c r="G342" s="116">
        <f>E342/F342</f>
        <v>0.5859375</v>
      </c>
    </row>
    <row r="343" spans="1:7" x14ac:dyDescent="0.25">
      <c r="A343" s="27" t="s">
        <v>22</v>
      </c>
      <c r="B343" s="8" t="s">
        <v>424</v>
      </c>
      <c r="C343" s="9" t="s">
        <v>426</v>
      </c>
      <c r="D343" s="49">
        <v>247</v>
      </c>
      <c r="E343" s="120">
        <v>349</v>
      </c>
      <c r="F343" s="11">
        <f>SUM(D343:E343)</f>
        <v>596</v>
      </c>
      <c r="G343" s="116">
        <f>E343/F343</f>
        <v>0.58557046979865768</v>
      </c>
    </row>
    <row r="344" spans="1:7" x14ac:dyDescent="0.25">
      <c r="A344" s="27" t="s">
        <v>13</v>
      </c>
      <c r="B344" s="8" t="s">
        <v>219</v>
      </c>
      <c r="C344" s="9" t="s">
        <v>220</v>
      </c>
      <c r="D344" s="49">
        <v>642</v>
      </c>
      <c r="E344" s="120">
        <v>903</v>
      </c>
      <c r="F344" s="11">
        <f>SUM(D344:E344)</f>
        <v>1545</v>
      </c>
      <c r="G344" s="116">
        <f>E344/F344</f>
        <v>0.58446601941747578</v>
      </c>
    </row>
    <row r="345" spans="1:7" x14ac:dyDescent="0.25">
      <c r="A345" s="27" t="s">
        <v>26</v>
      </c>
      <c r="B345" s="8" t="s">
        <v>26</v>
      </c>
      <c r="C345" s="9" t="s">
        <v>532</v>
      </c>
      <c r="D345" s="49">
        <v>118</v>
      </c>
      <c r="E345" s="120">
        <v>165</v>
      </c>
      <c r="F345" s="11">
        <f>SUM(D345:E345)</f>
        <v>283</v>
      </c>
      <c r="G345" s="116">
        <f>E345/F345</f>
        <v>0.58303886925795056</v>
      </c>
    </row>
    <row r="346" spans="1:7" x14ac:dyDescent="0.25">
      <c r="A346" s="27" t="s">
        <v>7</v>
      </c>
      <c r="B346" s="8" t="s">
        <v>70</v>
      </c>
      <c r="C346" s="9" t="s">
        <v>71</v>
      </c>
      <c r="D346" s="49">
        <v>41</v>
      </c>
      <c r="E346" s="120">
        <v>57</v>
      </c>
      <c r="F346" s="11">
        <f>SUM(D346:E346)</f>
        <v>98</v>
      </c>
      <c r="G346" s="116">
        <f>E346/F346</f>
        <v>0.58163265306122447</v>
      </c>
    </row>
    <row r="347" spans="1:7" x14ac:dyDescent="0.25">
      <c r="A347" s="27" t="s">
        <v>7</v>
      </c>
      <c r="B347" s="8" t="s">
        <v>67</v>
      </c>
      <c r="C347" s="9" t="s">
        <v>68</v>
      </c>
      <c r="D347" s="49">
        <v>346</v>
      </c>
      <c r="E347" s="120">
        <v>481</v>
      </c>
      <c r="F347" s="11">
        <f>SUM(D347:E347)</f>
        <v>827</v>
      </c>
      <c r="G347" s="116">
        <f>E347/F347</f>
        <v>0.58162031438935913</v>
      </c>
    </row>
    <row r="348" spans="1:7" x14ac:dyDescent="0.25">
      <c r="A348" s="27" t="s">
        <v>8</v>
      </c>
      <c r="B348" s="8" t="s">
        <v>75</v>
      </c>
      <c r="C348" s="9" t="s">
        <v>76</v>
      </c>
      <c r="D348" s="49">
        <v>266</v>
      </c>
      <c r="E348" s="120">
        <v>369</v>
      </c>
      <c r="F348" s="11">
        <f>SUM(D348:E348)</f>
        <v>635</v>
      </c>
      <c r="G348" s="116">
        <f>E348/F348</f>
        <v>0.58110236220472444</v>
      </c>
    </row>
    <row r="349" spans="1:7" x14ac:dyDescent="0.25">
      <c r="A349" s="27" t="s">
        <v>16</v>
      </c>
      <c r="B349" s="8" t="s">
        <v>16</v>
      </c>
      <c r="C349" s="9" t="s">
        <v>277</v>
      </c>
      <c r="D349" s="49">
        <v>235</v>
      </c>
      <c r="E349" s="120">
        <v>312</v>
      </c>
      <c r="F349" s="11">
        <f>SUM(D349:E349)</f>
        <v>547</v>
      </c>
      <c r="G349" s="116">
        <f>E349/F349</f>
        <v>0.57038391224862883</v>
      </c>
    </row>
    <row r="350" spans="1:7" x14ac:dyDescent="0.25">
      <c r="A350" s="27" t="s">
        <v>14</v>
      </c>
      <c r="B350" s="8" t="s">
        <v>233</v>
      </c>
      <c r="C350" s="9" t="s">
        <v>236</v>
      </c>
      <c r="D350" s="49">
        <v>409</v>
      </c>
      <c r="E350" s="120">
        <v>524</v>
      </c>
      <c r="F350" s="11">
        <f>SUM(D350:E350)</f>
        <v>933</v>
      </c>
      <c r="G350" s="116">
        <f>E350/F350</f>
        <v>0.56162915326902463</v>
      </c>
    </row>
    <row r="351" spans="1:7" x14ac:dyDescent="0.25">
      <c r="A351" s="27" t="s">
        <v>26</v>
      </c>
      <c r="B351" s="8" t="s">
        <v>523</v>
      </c>
      <c r="C351" s="9" t="s">
        <v>524</v>
      </c>
      <c r="D351" s="49">
        <v>477</v>
      </c>
      <c r="E351" s="120">
        <v>609</v>
      </c>
      <c r="F351" s="11">
        <f>SUM(D351:E351)</f>
        <v>1086</v>
      </c>
      <c r="G351" s="116">
        <f>E351/F351</f>
        <v>0.56077348066298338</v>
      </c>
    </row>
    <row r="352" spans="1:7" x14ac:dyDescent="0.25">
      <c r="A352" s="27" t="s">
        <v>9</v>
      </c>
      <c r="B352" s="8" t="s">
        <v>119</v>
      </c>
      <c r="C352" s="9" t="s">
        <v>123</v>
      </c>
      <c r="D352" s="49">
        <v>29</v>
      </c>
      <c r="E352" s="120">
        <v>37</v>
      </c>
      <c r="F352" s="11">
        <f>SUM(D352:E352)</f>
        <v>66</v>
      </c>
      <c r="G352" s="116">
        <f>E352/F352</f>
        <v>0.56060606060606055</v>
      </c>
    </row>
    <row r="353" spans="1:7" x14ac:dyDescent="0.25">
      <c r="A353" s="27" t="s">
        <v>13</v>
      </c>
      <c r="B353" s="8" t="s">
        <v>219</v>
      </c>
      <c r="C353" s="9" t="s">
        <v>221</v>
      </c>
      <c r="D353" s="49">
        <v>283</v>
      </c>
      <c r="E353" s="120">
        <v>361</v>
      </c>
      <c r="F353" s="11">
        <f>SUM(D353:E353)</f>
        <v>644</v>
      </c>
      <c r="G353" s="116">
        <f>E353/F353</f>
        <v>0.56055900621118016</v>
      </c>
    </row>
    <row r="354" spans="1:7" x14ac:dyDescent="0.25">
      <c r="A354" s="27" t="s">
        <v>9</v>
      </c>
      <c r="B354" s="8" t="s">
        <v>129</v>
      </c>
      <c r="C354" s="9" t="s">
        <v>131</v>
      </c>
      <c r="D354" s="49">
        <v>53</v>
      </c>
      <c r="E354" s="120">
        <v>67</v>
      </c>
      <c r="F354" s="11">
        <f>SUM(D354:E354)</f>
        <v>120</v>
      </c>
      <c r="G354" s="116">
        <f>E354/F354</f>
        <v>0.55833333333333335</v>
      </c>
    </row>
    <row r="355" spans="1:7" x14ac:dyDescent="0.25">
      <c r="A355" s="27" t="s">
        <v>8</v>
      </c>
      <c r="B355" s="8" t="s">
        <v>107</v>
      </c>
      <c r="C355" s="9" t="s">
        <v>108</v>
      </c>
      <c r="D355" s="49">
        <v>181</v>
      </c>
      <c r="E355" s="120">
        <v>227</v>
      </c>
      <c r="F355" s="11">
        <f>SUM(D355:E355)</f>
        <v>408</v>
      </c>
      <c r="G355" s="116">
        <f>E355/F355</f>
        <v>0.55637254901960786</v>
      </c>
    </row>
    <row r="356" spans="1:7" x14ac:dyDescent="0.25">
      <c r="A356" s="27" t="s">
        <v>10</v>
      </c>
      <c r="B356" s="8" t="s">
        <v>10</v>
      </c>
      <c r="C356" s="9" t="s">
        <v>157</v>
      </c>
      <c r="D356" s="49">
        <v>91</v>
      </c>
      <c r="E356" s="120">
        <v>113</v>
      </c>
      <c r="F356" s="11">
        <f>SUM(D356:E356)</f>
        <v>204</v>
      </c>
      <c r="G356" s="116">
        <f>E356/F356</f>
        <v>0.55392156862745101</v>
      </c>
    </row>
    <row r="357" spans="1:7" x14ac:dyDescent="0.25">
      <c r="A357" s="27" t="s">
        <v>22</v>
      </c>
      <c r="B357" s="8" t="s">
        <v>22</v>
      </c>
      <c r="C357" s="9" t="s">
        <v>441</v>
      </c>
      <c r="D357" s="49">
        <v>312</v>
      </c>
      <c r="E357" s="120">
        <v>384</v>
      </c>
      <c r="F357" s="11">
        <f>SUM(D357:E357)</f>
        <v>696</v>
      </c>
      <c r="G357" s="116">
        <f>E357/F357</f>
        <v>0.55172413793103448</v>
      </c>
    </row>
    <row r="358" spans="1:7" x14ac:dyDescent="0.25">
      <c r="A358" s="27" t="s">
        <v>10</v>
      </c>
      <c r="B358" s="8" t="s">
        <v>159</v>
      </c>
      <c r="C358" s="9" t="s">
        <v>161</v>
      </c>
      <c r="D358" s="49">
        <v>694</v>
      </c>
      <c r="E358" s="120">
        <v>844</v>
      </c>
      <c r="F358" s="11">
        <f>SUM(D358:E358)</f>
        <v>1538</v>
      </c>
      <c r="G358" s="116">
        <f>E358/F358</f>
        <v>0.54876462938881665</v>
      </c>
    </row>
    <row r="359" spans="1:7" x14ac:dyDescent="0.25">
      <c r="A359" s="27" t="s">
        <v>16</v>
      </c>
      <c r="B359" s="8" t="s">
        <v>268</v>
      </c>
      <c r="C359" s="9" t="s">
        <v>273</v>
      </c>
      <c r="D359" s="49">
        <v>108</v>
      </c>
      <c r="E359" s="120">
        <v>131</v>
      </c>
      <c r="F359" s="11">
        <f>SUM(D359:E359)</f>
        <v>239</v>
      </c>
      <c r="G359" s="116">
        <f>E359/F359</f>
        <v>0.54811715481171552</v>
      </c>
    </row>
    <row r="360" spans="1:7" x14ac:dyDescent="0.25">
      <c r="A360" s="27" t="s">
        <v>19</v>
      </c>
      <c r="B360" s="8" t="s">
        <v>19</v>
      </c>
      <c r="C360" s="9" t="s">
        <v>360</v>
      </c>
      <c r="D360" s="49">
        <v>45</v>
      </c>
      <c r="E360" s="120">
        <v>54</v>
      </c>
      <c r="F360" s="11">
        <f>SUM(D360:E360)</f>
        <v>99</v>
      </c>
      <c r="G360" s="116">
        <f>E360/F360</f>
        <v>0.54545454545454541</v>
      </c>
    </row>
    <row r="361" spans="1:7" x14ac:dyDescent="0.25">
      <c r="A361" s="27" t="s">
        <v>23</v>
      </c>
      <c r="B361" s="8" t="s">
        <v>462</v>
      </c>
      <c r="C361" s="9" t="s">
        <v>463</v>
      </c>
      <c r="D361" s="49">
        <v>56</v>
      </c>
      <c r="E361" s="120">
        <v>67</v>
      </c>
      <c r="F361" s="11">
        <f>SUM(D361:E361)</f>
        <v>123</v>
      </c>
      <c r="G361" s="116">
        <f>E361/F361</f>
        <v>0.54471544715447151</v>
      </c>
    </row>
    <row r="362" spans="1:7" x14ac:dyDescent="0.25">
      <c r="A362" s="27" t="s">
        <v>7</v>
      </c>
      <c r="B362" s="8" t="s">
        <v>45</v>
      </c>
      <c r="C362" s="9" t="s">
        <v>47</v>
      </c>
      <c r="D362" s="49">
        <v>293</v>
      </c>
      <c r="E362" s="120">
        <v>349</v>
      </c>
      <c r="F362" s="11">
        <f>SUM(D362:E362)</f>
        <v>642</v>
      </c>
      <c r="G362" s="116">
        <f>E362/F362</f>
        <v>0.54361370716510904</v>
      </c>
    </row>
    <row r="363" spans="1:7" x14ac:dyDescent="0.25">
      <c r="A363" s="27" t="s">
        <v>14</v>
      </c>
      <c r="B363" s="8" t="s">
        <v>233</v>
      </c>
      <c r="C363" s="9" t="s">
        <v>235</v>
      </c>
      <c r="D363" s="49">
        <v>238</v>
      </c>
      <c r="E363" s="120">
        <v>281</v>
      </c>
      <c r="F363" s="11">
        <f>SUM(D363:E363)</f>
        <v>519</v>
      </c>
      <c r="G363" s="116">
        <f>E363/F363</f>
        <v>0.54142581888246633</v>
      </c>
    </row>
    <row r="364" spans="1:7" x14ac:dyDescent="0.25">
      <c r="A364" s="27" t="s">
        <v>22</v>
      </c>
      <c r="B364" s="8" t="s">
        <v>22</v>
      </c>
      <c r="C364" s="9" t="s">
        <v>440</v>
      </c>
      <c r="D364" s="49">
        <v>233</v>
      </c>
      <c r="E364" s="120">
        <v>274</v>
      </c>
      <c r="F364" s="11">
        <f>SUM(D364:E364)</f>
        <v>507</v>
      </c>
      <c r="G364" s="116">
        <f>E364/F364</f>
        <v>0.54043392504930965</v>
      </c>
    </row>
    <row r="365" spans="1:7" x14ac:dyDescent="0.25">
      <c r="A365" s="27" t="s">
        <v>19</v>
      </c>
      <c r="B365" s="8" t="s">
        <v>19</v>
      </c>
      <c r="C365" s="9" t="s">
        <v>365</v>
      </c>
      <c r="D365" s="49">
        <v>43</v>
      </c>
      <c r="E365" s="120">
        <v>50</v>
      </c>
      <c r="F365" s="11">
        <f>SUM(D365:E365)</f>
        <v>93</v>
      </c>
      <c r="G365" s="116">
        <f>E365/F365</f>
        <v>0.5376344086021505</v>
      </c>
    </row>
    <row r="366" spans="1:7" x14ac:dyDescent="0.25">
      <c r="A366" s="27" t="s">
        <v>19</v>
      </c>
      <c r="B366" s="8" t="s">
        <v>333</v>
      </c>
      <c r="C366" s="9" t="s">
        <v>335</v>
      </c>
      <c r="D366" s="49">
        <v>228</v>
      </c>
      <c r="E366" s="120">
        <v>263</v>
      </c>
      <c r="F366" s="11">
        <f>SUM(D366:E366)</f>
        <v>491</v>
      </c>
      <c r="G366" s="116">
        <f>E366/F366</f>
        <v>0.53564154786150708</v>
      </c>
    </row>
    <row r="367" spans="1:7" x14ac:dyDescent="0.25">
      <c r="A367" s="27" t="s">
        <v>9</v>
      </c>
      <c r="B367" s="8" t="s">
        <v>113</v>
      </c>
      <c r="C367" s="9" t="s">
        <v>118</v>
      </c>
      <c r="D367" s="49">
        <v>16</v>
      </c>
      <c r="E367" s="120">
        <v>18</v>
      </c>
      <c r="F367" s="11">
        <f>SUM(D367:E367)</f>
        <v>34</v>
      </c>
      <c r="G367" s="116">
        <f>E367/F367</f>
        <v>0.52941176470588236</v>
      </c>
    </row>
    <row r="368" spans="1:7" x14ac:dyDescent="0.25">
      <c r="A368" s="27" t="s">
        <v>8</v>
      </c>
      <c r="B368" s="8" t="s">
        <v>110</v>
      </c>
      <c r="C368" s="9" t="s">
        <v>112</v>
      </c>
      <c r="D368" s="49">
        <v>535</v>
      </c>
      <c r="E368" s="120">
        <v>596</v>
      </c>
      <c r="F368" s="11">
        <f>SUM(D368:E368)</f>
        <v>1131</v>
      </c>
      <c r="G368" s="116">
        <f>E368/F368</f>
        <v>0.52696728558797523</v>
      </c>
    </row>
    <row r="369" spans="1:7" x14ac:dyDescent="0.25">
      <c r="A369" s="27" t="s">
        <v>9</v>
      </c>
      <c r="B369" s="8" t="s">
        <v>129</v>
      </c>
      <c r="C369" s="9" t="s">
        <v>133</v>
      </c>
      <c r="D369" s="49">
        <v>19</v>
      </c>
      <c r="E369" s="120">
        <v>21</v>
      </c>
      <c r="F369" s="11">
        <f>SUM(D369:E369)</f>
        <v>40</v>
      </c>
      <c r="G369" s="116">
        <f>E369/F369</f>
        <v>0.52500000000000002</v>
      </c>
    </row>
    <row r="370" spans="1:7" x14ac:dyDescent="0.25">
      <c r="A370" s="27" t="s">
        <v>16</v>
      </c>
      <c r="B370" s="8" t="s">
        <v>292</v>
      </c>
      <c r="C370" s="9" t="s">
        <v>294</v>
      </c>
      <c r="D370" s="49">
        <v>200</v>
      </c>
      <c r="E370" s="120">
        <v>220</v>
      </c>
      <c r="F370" s="11">
        <f>SUM(D370:E370)</f>
        <v>420</v>
      </c>
      <c r="G370" s="116">
        <f>E370/F370</f>
        <v>0.52380952380952384</v>
      </c>
    </row>
    <row r="371" spans="1:7" x14ac:dyDescent="0.25">
      <c r="A371" s="27" t="s">
        <v>12</v>
      </c>
      <c r="B371" s="8" t="s">
        <v>204</v>
      </c>
      <c r="C371" s="9" t="s">
        <v>207</v>
      </c>
      <c r="D371" s="49">
        <v>143</v>
      </c>
      <c r="E371" s="120">
        <v>157</v>
      </c>
      <c r="F371" s="11">
        <f>SUM(D371:E371)</f>
        <v>300</v>
      </c>
      <c r="G371" s="116">
        <f>E371/F371</f>
        <v>0.52333333333333332</v>
      </c>
    </row>
    <row r="372" spans="1:7" x14ac:dyDescent="0.25">
      <c r="A372" s="27" t="s">
        <v>20</v>
      </c>
      <c r="B372" s="8" t="s">
        <v>20</v>
      </c>
      <c r="C372" s="9" t="s">
        <v>382</v>
      </c>
      <c r="D372" s="49">
        <v>41</v>
      </c>
      <c r="E372" s="120">
        <v>45</v>
      </c>
      <c r="F372" s="11">
        <f>SUM(D372:E372)</f>
        <v>86</v>
      </c>
      <c r="G372" s="116">
        <f>E372/F372</f>
        <v>0.52325581395348841</v>
      </c>
    </row>
    <row r="373" spans="1:7" x14ac:dyDescent="0.25">
      <c r="A373" s="27" t="s">
        <v>16</v>
      </c>
      <c r="B373" s="8" t="s">
        <v>292</v>
      </c>
      <c r="C373" s="9" t="s">
        <v>295</v>
      </c>
      <c r="D373" s="49">
        <v>242</v>
      </c>
      <c r="E373" s="120">
        <v>265</v>
      </c>
      <c r="F373" s="11">
        <f>SUM(D373:E373)</f>
        <v>507</v>
      </c>
      <c r="G373" s="116">
        <f>E373/F373</f>
        <v>0.52268244575936884</v>
      </c>
    </row>
    <row r="374" spans="1:7" x14ac:dyDescent="0.25">
      <c r="A374" s="27" t="s">
        <v>23</v>
      </c>
      <c r="B374" s="8" t="s">
        <v>449</v>
      </c>
      <c r="C374" s="9" t="s">
        <v>450</v>
      </c>
      <c r="D374" s="49">
        <v>305</v>
      </c>
      <c r="E374" s="120">
        <v>328</v>
      </c>
      <c r="F374" s="11">
        <f>SUM(D374:E374)</f>
        <v>633</v>
      </c>
      <c r="G374" s="116">
        <f>E374/F374</f>
        <v>0.5181674565560821</v>
      </c>
    </row>
    <row r="375" spans="1:7" x14ac:dyDescent="0.25">
      <c r="A375" s="27" t="s">
        <v>10</v>
      </c>
      <c r="B375" s="8" t="s">
        <v>151</v>
      </c>
      <c r="C375" s="9" t="s">
        <v>153</v>
      </c>
      <c r="D375" s="49">
        <v>94</v>
      </c>
      <c r="E375" s="120">
        <v>101</v>
      </c>
      <c r="F375" s="11">
        <f>SUM(D375:E375)</f>
        <v>195</v>
      </c>
      <c r="G375" s="116">
        <f>E375/F375</f>
        <v>0.517948717948718</v>
      </c>
    </row>
    <row r="376" spans="1:7" x14ac:dyDescent="0.25">
      <c r="A376" s="27" t="s">
        <v>10</v>
      </c>
      <c r="B376" s="8" t="s">
        <v>172</v>
      </c>
      <c r="C376" s="9" t="s">
        <v>173</v>
      </c>
      <c r="D376" s="49">
        <v>59</v>
      </c>
      <c r="E376" s="120">
        <v>63</v>
      </c>
      <c r="F376" s="11">
        <f>SUM(D376:E376)</f>
        <v>122</v>
      </c>
      <c r="G376" s="116">
        <f>E376/F376</f>
        <v>0.51639344262295084</v>
      </c>
    </row>
    <row r="377" spans="1:7" x14ac:dyDescent="0.25">
      <c r="A377" s="27" t="s">
        <v>9</v>
      </c>
      <c r="B377" s="8" t="s">
        <v>129</v>
      </c>
      <c r="C377" s="9" t="s">
        <v>130</v>
      </c>
      <c r="D377" s="49">
        <v>210</v>
      </c>
      <c r="E377" s="120">
        <v>221</v>
      </c>
      <c r="F377" s="11">
        <f>SUM(D377:E377)</f>
        <v>431</v>
      </c>
      <c r="G377" s="116">
        <f>E377/F377</f>
        <v>0.51276102088167053</v>
      </c>
    </row>
    <row r="378" spans="1:7" x14ac:dyDescent="0.25">
      <c r="A378" s="27" t="s">
        <v>19</v>
      </c>
      <c r="B378" s="8" t="s">
        <v>333</v>
      </c>
      <c r="C378" s="9" t="s">
        <v>336</v>
      </c>
      <c r="D378" s="49">
        <v>46</v>
      </c>
      <c r="E378" s="120">
        <v>48</v>
      </c>
      <c r="F378" s="11">
        <f>SUM(D378:E378)</f>
        <v>94</v>
      </c>
      <c r="G378" s="116">
        <f>E378/F378</f>
        <v>0.51063829787234039</v>
      </c>
    </row>
    <row r="379" spans="1:7" x14ac:dyDescent="0.25">
      <c r="A379" s="27" t="s">
        <v>13</v>
      </c>
      <c r="B379" s="8" t="s">
        <v>224</v>
      </c>
      <c r="C379" s="9" t="s">
        <v>225</v>
      </c>
      <c r="D379" s="49">
        <v>169</v>
      </c>
      <c r="E379" s="120">
        <v>174</v>
      </c>
      <c r="F379" s="11">
        <f>SUM(D379:E379)</f>
        <v>343</v>
      </c>
      <c r="G379" s="116">
        <f>E379/F379</f>
        <v>0.50728862973760935</v>
      </c>
    </row>
    <row r="380" spans="1:7" x14ac:dyDescent="0.25">
      <c r="A380" s="27" t="s">
        <v>9</v>
      </c>
      <c r="B380" s="8" t="s">
        <v>9</v>
      </c>
      <c r="C380" s="9" t="s">
        <v>125</v>
      </c>
      <c r="D380" s="49">
        <v>45</v>
      </c>
      <c r="E380" s="120">
        <v>46</v>
      </c>
      <c r="F380" s="11">
        <f>SUM(D380:E380)</f>
        <v>91</v>
      </c>
      <c r="G380" s="116">
        <f>E380/F380</f>
        <v>0.50549450549450547</v>
      </c>
    </row>
    <row r="381" spans="1:7" x14ac:dyDescent="0.25">
      <c r="A381" s="27" t="s">
        <v>19</v>
      </c>
      <c r="B381" s="8" t="s">
        <v>333</v>
      </c>
      <c r="C381" s="9" t="s">
        <v>338</v>
      </c>
      <c r="D381" s="49">
        <v>116</v>
      </c>
      <c r="E381" s="120">
        <v>118</v>
      </c>
      <c r="F381" s="11">
        <f>SUM(D381:E381)</f>
        <v>234</v>
      </c>
      <c r="G381" s="116">
        <f>E381/F381</f>
        <v>0.50427350427350426</v>
      </c>
    </row>
    <row r="382" spans="1:7" x14ac:dyDescent="0.25">
      <c r="A382" s="27" t="s">
        <v>16</v>
      </c>
      <c r="B382" s="8" t="s">
        <v>16</v>
      </c>
      <c r="C382" s="9" t="s">
        <v>275</v>
      </c>
      <c r="D382" s="49">
        <v>52</v>
      </c>
      <c r="E382" s="120">
        <v>50</v>
      </c>
      <c r="F382" s="11">
        <f>SUM(D382:E382)</f>
        <v>102</v>
      </c>
      <c r="G382" s="116">
        <f>E382/F382</f>
        <v>0.49019607843137253</v>
      </c>
    </row>
    <row r="383" spans="1:7" x14ac:dyDescent="0.25">
      <c r="A383" s="27" t="s">
        <v>20</v>
      </c>
      <c r="B383" s="8" t="s">
        <v>20</v>
      </c>
      <c r="C383" s="9" t="s">
        <v>381</v>
      </c>
      <c r="D383" s="49">
        <v>45</v>
      </c>
      <c r="E383" s="120">
        <v>43</v>
      </c>
      <c r="F383" s="11">
        <f>SUM(D383:E383)</f>
        <v>88</v>
      </c>
      <c r="G383" s="116">
        <f>E383/F383</f>
        <v>0.48863636363636365</v>
      </c>
    </row>
    <row r="384" spans="1:7" x14ac:dyDescent="0.25">
      <c r="A384" s="27" t="s">
        <v>8</v>
      </c>
      <c r="B384" s="8" t="s">
        <v>107</v>
      </c>
      <c r="C384" s="9" t="s">
        <v>109</v>
      </c>
      <c r="D384" s="49">
        <v>561</v>
      </c>
      <c r="E384" s="120">
        <v>536</v>
      </c>
      <c r="F384" s="11">
        <f>SUM(D384:E384)</f>
        <v>1097</v>
      </c>
      <c r="G384" s="116">
        <f>E384/F384</f>
        <v>0.48860528714676388</v>
      </c>
    </row>
    <row r="385" spans="1:7" x14ac:dyDescent="0.25">
      <c r="A385" s="27" t="s">
        <v>21</v>
      </c>
      <c r="B385" s="8" t="s">
        <v>401</v>
      </c>
      <c r="C385" s="9" t="s">
        <v>405</v>
      </c>
      <c r="D385" s="49">
        <v>49</v>
      </c>
      <c r="E385" s="120">
        <v>46</v>
      </c>
      <c r="F385" s="11">
        <f>SUM(D385:E385)</f>
        <v>95</v>
      </c>
      <c r="G385" s="116">
        <f>E385/F385</f>
        <v>0.48421052631578948</v>
      </c>
    </row>
    <row r="386" spans="1:7" x14ac:dyDescent="0.25">
      <c r="A386" s="27" t="s">
        <v>8</v>
      </c>
      <c r="B386" s="8" t="s">
        <v>89</v>
      </c>
      <c r="C386" s="9" t="s">
        <v>91</v>
      </c>
      <c r="D386" s="49">
        <v>132</v>
      </c>
      <c r="E386" s="120">
        <v>123</v>
      </c>
      <c r="F386" s="11">
        <f>SUM(D386:E386)</f>
        <v>255</v>
      </c>
      <c r="G386" s="116">
        <f>E386/F386</f>
        <v>0.4823529411764706</v>
      </c>
    </row>
    <row r="387" spans="1:7" x14ac:dyDescent="0.25">
      <c r="A387" s="27" t="s">
        <v>16</v>
      </c>
      <c r="B387" s="8" t="s">
        <v>268</v>
      </c>
      <c r="C387" s="9" t="s">
        <v>274</v>
      </c>
      <c r="D387" s="49">
        <v>94</v>
      </c>
      <c r="E387" s="120">
        <v>87</v>
      </c>
      <c r="F387" s="11">
        <f>SUM(D387:E387)</f>
        <v>181</v>
      </c>
      <c r="G387" s="116">
        <f>E387/F387</f>
        <v>0.48066298342541436</v>
      </c>
    </row>
    <row r="388" spans="1:7" x14ac:dyDescent="0.25">
      <c r="A388" s="27" t="s">
        <v>10</v>
      </c>
      <c r="B388" s="8" t="s">
        <v>10</v>
      </c>
      <c r="C388" s="9" t="s">
        <v>156</v>
      </c>
      <c r="D388" s="49">
        <v>13</v>
      </c>
      <c r="E388" s="120">
        <v>12</v>
      </c>
      <c r="F388" s="11">
        <f>SUM(D388:E388)</f>
        <v>25</v>
      </c>
      <c r="G388" s="116">
        <f>E388/F388</f>
        <v>0.48</v>
      </c>
    </row>
    <row r="389" spans="1:7" x14ac:dyDescent="0.25">
      <c r="A389" s="27" t="s">
        <v>18</v>
      </c>
      <c r="B389" s="8" t="s">
        <v>321</v>
      </c>
      <c r="C389" s="9" t="s">
        <v>322</v>
      </c>
      <c r="D389" s="49">
        <v>32</v>
      </c>
      <c r="E389" s="120">
        <v>29</v>
      </c>
      <c r="F389" s="11">
        <f>SUM(D389:E389)</f>
        <v>61</v>
      </c>
      <c r="G389" s="116">
        <f>E389/F389</f>
        <v>0.47540983606557374</v>
      </c>
    </row>
    <row r="390" spans="1:7" x14ac:dyDescent="0.25">
      <c r="A390" s="27" t="s">
        <v>23</v>
      </c>
      <c r="B390" s="8" t="s">
        <v>460</v>
      </c>
      <c r="C390" s="9" t="s">
        <v>461</v>
      </c>
      <c r="D390" s="49">
        <v>240</v>
      </c>
      <c r="E390" s="120">
        <v>214</v>
      </c>
      <c r="F390" s="11">
        <f>SUM(D390:E390)</f>
        <v>454</v>
      </c>
      <c r="G390" s="116">
        <f>E390/F390</f>
        <v>0.47136563876651982</v>
      </c>
    </row>
    <row r="391" spans="1:7" x14ac:dyDescent="0.25">
      <c r="A391" s="27" t="s">
        <v>16</v>
      </c>
      <c r="B391" s="8" t="s">
        <v>16</v>
      </c>
      <c r="C391" s="9" t="s">
        <v>276</v>
      </c>
      <c r="D391" s="49">
        <v>54</v>
      </c>
      <c r="E391" s="120">
        <v>47</v>
      </c>
      <c r="F391" s="11">
        <f>SUM(D391:E391)</f>
        <v>101</v>
      </c>
      <c r="G391" s="116">
        <f>E391/F391</f>
        <v>0.46534653465346537</v>
      </c>
    </row>
    <row r="392" spans="1:7" x14ac:dyDescent="0.25">
      <c r="A392" s="27" t="s">
        <v>10</v>
      </c>
      <c r="B392" s="8" t="s">
        <v>151</v>
      </c>
      <c r="C392" s="9" t="s">
        <v>152</v>
      </c>
      <c r="D392" s="49">
        <v>106</v>
      </c>
      <c r="E392" s="120">
        <v>92</v>
      </c>
      <c r="F392" s="11">
        <f>SUM(D392:E392)</f>
        <v>198</v>
      </c>
      <c r="G392" s="116">
        <f>E392/F392</f>
        <v>0.46464646464646464</v>
      </c>
    </row>
    <row r="393" spans="1:7" x14ac:dyDescent="0.25">
      <c r="A393" s="27" t="s">
        <v>6</v>
      </c>
      <c r="B393" s="8" t="s">
        <v>6</v>
      </c>
      <c r="C393" s="9" t="s">
        <v>31</v>
      </c>
      <c r="D393" s="49">
        <v>37</v>
      </c>
      <c r="E393" s="120">
        <v>31</v>
      </c>
      <c r="F393" s="11">
        <f>SUM(D393:E393)</f>
        <v>68</v>
      </c>
      <c r="G393" s="116">
        <f>E393/F393</f>
        <v>0.45588235294117646</v>
      </c>
    </row>
    <row r="394" spans="1:7" x14ac:dyDescent="0.25">
      <c r="A394" s="27" t="s">
        <v>17</v>
      </c>
      <c r="B394" s="8" t="s">
        <v>307</v>
      </c>
      <c r="C394" s="9" t="s">
        <v>309</v>
      </c>
      <c r="D394" s="49">
        <v>1078</v>
      </c>
      <c r="E394" s="120">
        <v>879</v>
      </c>
      <c r="F394" s="11">
        <f>SUM(D394:E394)</f>
        <v>1957</v>
      </c>
      <c r="G394" s="116">
        <f>E394/F394</f>
        <v>0.44915687276443533</v>
      </c>
    </row>
    <row r="395" spans="1:7" x14ac:dyDescent="0.25">
      <c r="A395" s="27" t="s">
        <v>10</v>
      </c>
      <c r="B395" s="8" t="s">
        <v>168</v>
      </c>
      <c r="C395" s="9" t="s">
        <v>544</v>
      </c>
      <c r="D395" s="49">
        <v>196</v>
      </c>
      <c r="E395" s="120">
        <v>158</v>
      </c>
      <c r="F395" s="11">
        <f>SUM(D395:E395)</f>
        <v>354</v>
      </c>
      <c r="G395" s="116">
        <f>E395/F395</f>
        <v>0.4463276836158192</v>
      </c>
    </row>
    <row r="396" spans="1:7" x14ac:dyDescent="0.25">
      <c r="A396" s="27" t="s">
        <v>10</v>
      </c>
      <c r="B396" s="8" t="s">
        <v>159</v>
      </c>
      <c r="C396" s="9" t="s">
        <v>160</v>
      </c>
      <c r="D396" s="49">
        <v>219</v>
      </c>
      <c r="E396" s="120">
        <v>172</v>
      </c>
      <c r="F396" s="11">
        <f>SUM(D396:E396)</f>
        <v>391</v>
      </c>
      <c r="G396" s="116">
        <f>E396/F396</f>
        <v>0.43989769820971869</v>
      </c>
    </row>
    <row r="397" spans="1:7" x14ac:dyDescent="0.25">
      <c r="A397" s="27" t="s">
        <v>10</v>
      </c>
      <c r="B397" s="8" t="s">
        <v>163</v>
      </c>
      <c r="C397" s="9" t="s">
        <v>167</v>
      </c>
      <c r="D397" s="49">
        <v>388</v>
      </c>
      <c r="E397" s="120">
        <v>301</v>
      </c>
      <c r="F397" s="11">
        <f>SUM(D397:E397)</f>
        <v>689</v>
      </c>
      <c r="G397" s="116">
        <f>E397/F397</f>
        <v>0.43686502177068215</v>
      </c>
    </row>
    <row r="398" spans="1:7" x14ac:dyDescent="0.25">
      <c r="A398" s="27" t="s">
        <v>20</v>
      </c>
      <c r="B398" s="8" t="s">
        <v>376</v>
      </c>
      <c r="C398" s="9" t="s">
        <v>378</v>
      </c>
      <c r="D398" s="49">
        <v>53</v>
      </c>
      <c r="E398" s="120">
        <v>41</v>
      </c>
      <c r="F398" s="11">
        <f>SUM(D398:E398)</f>
        <v>94</v>
      </c>
      <c r="G398" s="116">
        <f>E398/F398</f>
        <v>0.43617021276595747</v>
      </c>
    </row>
    <row r="399" spans="1:7" x14ac:dyDescent="0.25">
      <c r="A399" s="27" t="s">
        <v>10</v>
      </c>
      <c r="B399" s="8" t="s">
        <v>151</v>
      </c>
      <c r="C399" s="9" t="s">
        <v>154</v>
      </c>
      <c r="D399" s="49">
        <v>116</v>
      </c>
      <c r="E399" s="120">
        <v>88</v>
      </c>
      <c r="F399" s="11">
        <f>SUM(D399:E399)</f>
        <v>204</v>
      </c>
      <c r="G399" s="116">
        <f>E399/F399</f>
        <v>0.43137254901960786</v>
      </c>
    </row>
    <row r="400" spans="1:7" x14ac:dyDescent="0.25">
      <c r="A400" s="27" t="s">
        <v>10</v>
      </c>
      <c r="B400" s="8" t="s">
        <v>144</v>
      </c>
      <c r="C400" s="9" t="s">
        <v>147</v>
      </c>
      <c r="D400" s="49">
        <v>416</v>
      </c>
      <c r="E400" s="120">
        <v>313</v>
      </c>
      <c r="F400" s="11">
        <f>SUM(D400:E400)</f>
        <v>729</v>
      </c>
      <c r="G400" s="116">
        <f>E400/F400</f>
        <v>0.42935528120713307</v>
      </c>
    </row>
    <row r="401" spans="1:7" x14ac:dyDescent="0.25">
      <c r="A401" s="27" t="s">
        <v>10</v>
      </c>
      <c r="B401" s="8" t="s">
        <v>159</v>
      </c>
      <c r="C401" s="9" t="s">
        <v>162</v>
      </c>
      <c r="D401" s="49">
        <v>197</v>
      </c>
      <c r="E401" s="120">
        <v>147</v>
      </c>
      <c r="F401" s="11">
        <f>SUM(D401:E401)</f>
        <v>344</v>
      </c>
      <c r="G401" s="116">
        <f>E401/F401</f>
        <v>0.42732558139534882</v>
      </c>
    </row>
    <row r="402" spans="1:7" x14ac:dyDescent="0.25">
      <c r="A402" s="27" t="s">
        <v>9</v>
      </c>
      <c r="B402" s="8" t="s">
        <v>119</v>
      </c>
      <c r="C402" s="9" t="s">
        <v>122</v>
      </c>
      <c r="D402" s="49">
        <v>123</v>
      </c>
      <c r="E402" s="120">
        <v>90</v>
      </c>
      <c r="F402" s="11">
        <f>SUM(D402:E402)</f>
        <v>213</v>
      </c>
      <c r="G402" s="116">
        <f>E402/F402</f>
        <v>0.42253521126760563</v>
      </c>
    </row>
    <row r="403" spans="1:7" x14ac:dyDescent="0.25">
      <c r="A403" s="27" t="s">
        <v>7</v>
      </c>
      <c r="B403" s="8" t="s">
        <v>54</v>
      </c>
      <c r="C403" s="9" t="s">
        <v>56</v>
      </c>
      <c r="D403" s="49">
        <v>120</v>
      </c>
      <c r="E403" s="120">
        <v>82</v>
      </c>
      <c r="F403" s="11">
        <f>SUM(D403:E403)</f>
        <v>202</v>
      </c>
      <c r="G403" s="116">
        <f>E403/F403</f>
        <v>0.40594059405940597</v>
      </c>
    </row>
    <row r="404" spans="1:7" x14ac:dyDescent="0.25">
      <c r="A404" s="27" t="s">
        <v>10</v>
      </c>
      <c r="B404" s="8" t="s">
        <v>163</v>
      </c>
      <c r="C404" s="9" t="s">
        <v>166</v>
      </c>
      <c r="D404" s="49">
        <v>127</v>
      </c>
      <c r="E404" s="120">
        <v>85</v>
      </c>
      <c r="F404" s="11">
        <f>SUM(D404:E404)</f>
        <v>212</v>
      </c>
      <c r="G404" s="116">
        <f>E404/F404</f>
        <v>0.40094339622641512</v>
      </c>
    </row>
    <row r="405" spans="1:7" x14ac:dyDescent="0.25">
      <c r="A405" s="27" t="s">
        <v>10</v>
      </c>
      <c r="B405" s="8" t="s">
        <v>144</v>
      </c>
      <c r="C405" s="9" t="s">
        <v>146</v>
      </c>
      <c r="D405" s="49">
        <v>164</v>
      </c>
      <c r="E405" s="120">
        <v>107</v>
      </c>
      <c r="F405" s="11">
        <f>SUM(D405:E405)</f>
        <v>271</v>
      </c>
      <c r="G405" s="116">
        <f>E405/F405</f>
        <v>0.39483394833948338</v>
      </c>
    </row>
    <row r="406" spans="1:7" x14ac:dyDescent="0.25">
      <c r="A406" s="27" t="s">
        <v>10</v>
      </c>
      <c r="B406" s="8" t="s">
        <v>10</v>
      </c>
      <c r="C406" s="9" t="s">
        <v>158</v>
      </c>
      <c r="D406" s="49">
        <v>43</v>
      </c>
      <c r="E406" s="120">
        <v>27</v>
      </c>
      <c r="F406" s="11">
        <f>SUM(D406:E406)</f>
        <v>70</v>
      </c>
      <c r="G406" s="116">
        <f>E406/F406</f>
        <v>0.38571428571428573</v>
      </c>
    </row>
    <row r="407" spans="1:7" x14ac:dyDescent="0.25">
      <c r="A407" s="27" t="s">
        <v>10</v>
      </c>
      <c r="B407" s="8" t="s">
        <v>141</v>
      </c>
      <c r="C407" s="9" t="s">
        <v>142</v>
      </c>
      <c r="D407" s="49">
        <v>146</v>
      </c>
      <c r="E407" s="120">
        <v>90</v>
      </c>
      <c r="F407" s="11">
        <f>SUM(D407:E407)</f>
        <v>236</v>
      </c>
      <c r="G407" s="116">
        <f>E407/F407</f>
        <v>0.38135593220338981</v>
      </c>
    </row>
    <row r="408" spans="1:7" x14ac:dyDescent="0.25">
      <c r="A408" s="27" t="s">
        <v>9</v>
      </c>
      <c r="B408" s="8" t="s">
        <v>119</v>
      </c>
      <c r="C408" s="9" t="s">
        <v>121</v>
      </c>
      <c r="D408" s="49">
        <v>38</v>
      </c>
      <c r="E408" s="120">
        <v>23</v>
      </c>
      <c r="F408" s="11">
        <f>SUM(D408:E408)</f>
        <v>61</v>
      </c>
      <c r="G408" s="116">
        <f>E408/F408</f>
        <v>0.37704918032786883</v>
      </c>
    </row>
    <row r="409" spans="1:7" x14ac:dyDescent="0.25">
      <c r="A409" s="27" t="s">
        <v>10</v>
      </c>
      <c r="B409" s="8" t="s">
        <v>172</v>
      </c>
      <c r="C409" s="9" t="s">
        <v>174</v>
      </c>
      <c r="D409" s="49">
        <v>265</v>
      </c>
      <c r="E409" s="120">
        <v>148</v>
      </c>
      <c r="F409" s="11">
        <f>SUM(D409:E409)</f>
        <v>413</v>
      </c>
      <c r="G409" s="116">
        <f>E409/F409</f>
        <v>0.3583535108958838</v>
      </c>
    </row>
    <row r="410" spans="1:7" x14ac:dyDescent="0.25">
      <c r="A410" s="27" t="s">
        <v>10</v>
      </c>
      <c r="B410" s="8" t="s">
        <v>172</v>
      </c>
      <c r="C410" s="9" t="s">
        <v>172</v>
      </c>
      <c r="D410" s="49">
        <v>640</v>
      </c>
      <c r="E410" s="120">
        <v>350</v>
      </c>
      <c r="F410" s="11">
        <f>SUM(D410:E410)</f>
        <v>990</v>
      </c>
      <c r="G410" s="116">
        <f>E410/F410</f>
        <v>0.35353535353535354</v>
      </c>
    </row>
    <row r="411" spans="1:7" x14ac:dyDescent="0.25">
      <c r="A411" s="27" t="s">
        <v>10</v>
      </c>
      <c r="B411" s="8" t="s">
        <v>144</v>
      </c>
      <c r="C411" s="9" t="s">
        <v>145</v>
      </c>
      <c r="D411" s="49">
        <v>413</v>
      </c>
      <c r="E411" s="120">
        <v>212</v>
      </c>
      <c r="F411" s="11">
        <f>SUM(D411:E411)</f>
        <v>625</v>
      </c>
      <c r="G411" s="116">
        <f>E411/F411</f>
        <v>0.3392</v>
      </c>
    </row>
    <row r="412" spans="1:7" ht="15.75" thickBot="1" x14ac:dyDescent="0.3">
      <c r="A412" s="28" t="s">
        <v>20</v>
      </c>
      <c r="B412" s="12" t="s">
        <v>373</v>
      </c>
      <c r="C412" s="13" t="s">
        <v>374</v>
      </c>
      <c r="D412" s="50">
        <v>45</v>
      </c>
      <c r="E412" s="121">
        <v>23</v>
      </c>
      <c r="F412" s="14">
        <f>SUM(D412:E412)</f>
        <v>68</v>
      </c>
      <c r="G412" s="117">
        <f>E412/F412</f>
        <v>0.33823529411764708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54429</v>
      </c>
      <c r="E413" s="18">
        <f t="shared" ref="E413:F413" si="0">SUM(E14:E412)</f>
        <v>128812</v>
      </c>
      <c r="F413" s="18">
        <f t="shared" si="0"/>
        <v>183241</v>
      </c>
      <c r="G413" s="118">
        <f t="shared" ref="G413" si="1">E413/F413</f>
        <v>0.7029649478009834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topLeftCell="B1" workbookViewId="0">
      <selection activeCell="I24" sqref="I2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>
        <v>45811</v>
      </c>
      <c r="S8" s="65">
        <v>45813</v>
      </c>
      <c r="T8" s="65">
        <v>45814</v>
      </c>
      <c r="U8" s="65">
        <v>45818</v>
      </c>
      <c r="V8" s="65">
        <v>45824</v>
      </c>
      <c r="W8" s="65">
        <v>45825</v>
      </c>
      <c r="X8" s="65">
        <v>45826</v>
      </c>
      <c r="Y8" s="65">
        <v>45831</v>
      </c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>
        <v>0.43123543123543123</v>
      </c>
      <c r="S10" s="67">
        <v>0.45221445221445222</v>
      </c>
      <c r="T10" s="51">
        <v>0.46028037383177572</v>
      </c>
      <c r="U10" s="66">
        <v>0.49882903981264637</v>
      </c>
      <c r="V10" s="68">
        <v>0.59579439252336452</v>
      </c>
      <c r="W10" s="74">
        <v>0.59579439252336452</v>
      </c>
      <c r="X10" s="74">
        <v>0.61124121779859486</v>
      </c>
      <c r="Y10" s="67">
        <v>0.64553990610328638</v>
      </c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>
        <v>0.5758928571428571</v>
      </c>
      <c r="S11" s="66">
        <v>0.5803571428571429</v>
      </c>
      <c r="T11" s="52">
        <v>0.5822222222222222</v>
      </c>
      <c r="U11" s="66">
        <v>0.6905829596412556</v>
      </c>
      <c r="V11" s="69">
        <v>0.78026905829596416</v>
      </c>
      <c r="W11" s="75">
        <v>0.78026905829596416</v>
      </c>
      <c r="X11" s="75">
        <v>0.820627802690583</v>
      </c>
      <c r="Y11" s="66">
        <v>0.82511210762331844</v>
      </c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>
        <v>0.550561797752809</v>
      </c>
      <c r="S12" s="66">
        <v>0.5617977528089888</v>
      </c>
      <c r="T12" s="52">
        <v>0.5617977528089888</v>
      </c>
      <c r="U12" s="66">
        <v>0.5955056179775281</v>
      </c>
      <c r="V12" s="69">
        <v>0.70056497175141241</v>
      </c>
      <c r="W12" s="75">
        <v>0.70056497175141241</v>
      </c>
      <c r="X12" s="75">
        <v>0.70621468926553677</v>
      </c>
      <c r="Y12" s="66">
        <v>0.7303370786516854</v>
      </c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>
        <v>0.31343283582089554</v>
      </c>
      <c r="S13" s="66">
        <v>0.32835820895522388</v>
      </c>
      <c r="T13" s="52">
        <v>0.32835820895522388</v>
      </c>
      <c r="U13" s="66">
        <v>0.32835820895522388</v>
      </c>
      <c r="V13" s="69">
        <v>0.42028985507246375</v>
      </c>
      <c r="W13" s="75">
        <v>0.42028985507246375</v>
      </c>
      <c r="X13" s="75">
        <v>0.43478260869565216</v>
      </c>
      <c r="Y13" s="66">
        <v>0.45588235294117646</v>
      </c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>
        <v>0.50830564784053156</v>
      </c>
      <c r="S14" s="66">
        <v>0.52823920265780733</v>
      </c>
      <c r="T14" s="52">
        <v>0.53488372093023251</v>
      </c>
      <c r="U14" s="66">
        <v>0.59531772575250841</v>
      </c>
      <c r="V14" s="69">
        <v>0.69594594594594594</v>
      </c>
      <c r="W14" s="75">
        <v>0.69594594594594594</v>
      </c>
      <c r="X14" s="75">
        <v>0.73310810810810811</v>
      </c>
      <c r="Y14" s="66">
        <v>0.77027027027027029</v>
      </c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>
        <v>0.51184834123222744</v>
      </c>
      <c r="S15" s="66">
        <v>0.55980861244019142</v>
      </c>
      <c r="T15" s="52">
        <v>0.56937799043062198</v>
      </c>
      <c r="U15" s="66">
        <v>0.59330143540669855</v>
      </c>
      <c r="V15" s="69">
        <v>0.73333333333333328</v>
      </c>
      <c r="W15" s="75">
        <v>0.73333333333333328</v>
      </c>
      <c r="X15" s="75">
        <v>0.75238095238095237</v>
      </c>
      <c r="Y15" s="66">
        <v>0.78095238095238095</v>
      </c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>
        <v>0.574585635359116</v>
      </c>
      <c r="S16" s="66">
        <v>0.59116022099447518</v>
      </c>
      <c r="T16" s="52">
        <v>0.60220994475138123</v>
      </c>
      <c r="U16" s="66">
        <v>0.61111111111111116</v>
      </c>
      <c r="V16" s="69">
        <v>0.67039106145251393</v>
      </c>
      <c r="W16" s="75">
        <v>0.67039106145251393</v>
      </c>
      <c r="X16" s="75">
        <v>0.702247191011236</v>
      </c>
      <c r="Y16" s="66">
        <v>0.72625698324022347</v>
      </c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>
        <v>0.59887005649717517</v>
      </c>
      <c r="S17" s="66">
        <v>0.61235955056179781</v>
      </c>
      <c r="T17" s="52">
        <v>0.6292134831460674</v>
      </c>
      <c r="U17" s="66">
        <v>0.6348314606741573</v>
      </c>
      <c r="V17" s="69">
        <v>0.7134831460674157</v>
      </c>
      <c r="W17" s="75">
        <v>0.7134831460674157</v>
      </c>
      <c r="X17" s="75">
        <v>0.7415730337078652</v>
      </c>
      <c r="Y17" s="66">
        <v>0.80555555555555558</v>
      </c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>
        <v>0.67741935483870963</v>
      </c>
      <c r="S18" s="66">
        <v>0.72486772486772488</v>
      </c>
      <c r="T18" s="52">
        <v>0.72872340425531912</v>
      </c>
      <c r="U18" s="66">
        <v>0.75401069518716579</v>
      </c>
      <c r="V18" s="69">
        <v>0.79459459459459458</v>
      </c>
      <c r="W18" s="75">
        <v>0.79459459459459458</v>
      </c>
      <c r="X18" s="75">
        <v>0.80540540540540539</v>
      </c>
      <c r="Y18" s="66">
        <v>0.80107526881720426</v>
      </c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>
        <v>0.48046875</v>
      </c>
      <c r="S19" s="66">
        <v>0.52918287937743191</v>
      </c>
      <c r="T19" s="52">
        <v>0.5546875</v>
      </c>
      <c r="U19" s="66">
        <v>0.62109375</v>
      </c>
      <c r="V19" s="69">
        <v>0.6953125</v>
      </c>
      <c r="W19" s="75">
        <v>0.6953125</v>
      </c>
      <c r="X19" s="75">
        <v>0.72762645914396884</v>
      </c>
      <c r="Y19" s="66">
        <v>0.7665369649805448</v>
      </c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>
        <v>0.51183431952662717</v>
      </c>
      <c r="S20" s="66">
        <v>0.56213017751479288</v>
      </c>
      <c r="T20" s="52">
        <v>0.57100591715976334</v>
      </c>
      <c r="U20" s="66">
        <v>0.6071428571428571</v>
      </c>
      <c r="V20" s="69">
        <v>0.65384615384615385</v>
      </c>
      <c r="W20" s="75">
        <v>0.65384615384615385</v>
      </c>
      <c r="X20" s="75">
        <v>0.66272189349112431</v>
      </c>
      <c r="Y20" s="66">
        <v>0.6862170087976539</v>
      </c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>
        <v>0.42076502732240439</v>
      </c>
      <c r="S21" s="66">
        <v>0.48087431693989069</v>
      </c>
      <c r="T21" s="52">
        <v>0.48087431693989069</v>
      </c>
      <c r="U21" s="66">
        <v>0.50549450549450547</v>
      </c>
      <c r="V21" s="69">
        <v>0.5524861878453039</v>
      </c>
      <c r="W21" s="75">
        <v>0.5524861878453039</v>
      </c>
      <c r="X21" s="75">
        <v>0.56593406593406592</v>
      </c>
      <c r="Y21" s="66">
        <v>0.59340659340659341</v>
      </c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>
        <v>0.57746478873239437</v>
      </c>
      <c r="S22" s="66">
        <v>0.62676056338028174</v>
      </c>
      <c r="T22" s="52">
        <v>0.65492957746478875</v>
      </c>
      <c r="U22" s="66">
        <v>0.676056338028169</v>
      </c>
      <c r="V22" s="69">
        <v>0.69718309859154926</v>
      </c>
      <c r="W22" s="75">
        <v>0.69718309859154926</v>
      </c>
      <c r="X22" s="75">
        <v>0.70422535211267601</v>
      </c>
      <c r="Y22" s="66">
        <v>0.73943661971830987</v>
      </c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>
        <v>0.70877944325481801</v>
      </c>
      <c r="S23" s="66">
        <v>0.73097534833869238</v>
      </c>
      <c r="T23" s="52">
        <v>0.73833780160857909</v>
      </c>
      <c r="U23" s="66">
        <v>0.74745308310991954</v>
      </c>
      <c r="V23" s="69">
        <v>0.79193548387096779</v>
      </c>
      <c r="W23" s="75">
        <v>0.79193548387096779</v>
      </c>
      <c r="X23" s="75">
        <v>0.7978494623655914</v>
      </c>
      <c r="Y23" s="66">
        <v>0.81354110693175707</v>
      </c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>
        <v>0.45743145743145741</v>
      </c>
      <c r="S24" s="66">
        <v>0.54545454545454541</v>
      </c>
      <c r="T24" s="52">
        <v>0.54689754689754688</v>
      </c>
      <c r="U24" s="66">
        <v>0.58441558441558439</v>
      </c>
      <c r="V24" s="69">
        <v>0.66184971098265899</v>
      </c>
      <c r="W24" s="75">
        <v>0.66329479768786126</v>
      </c>
      <c r="X24" s="75">
        <v>0.69075144508670516</v>
      </c>
      <c r="Y24" s="66">
        <v>0.71366279069767447</v>
      </c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>
        <v>0.36671802773497691</v>
      </c>
      <c r="S25" s="66">
        <v>0.4449612403100775</v>
      </c>
      <c r="T25" s="52">
        <v>0.45426356589147288</v>
      </c>
      <c r="U25" s="66">
        <v>0.475968992248062</v>
      </c>
      <c r="V25" s="69">
        <v>0.51713395638629278</v>
      </c>
      <c r="W25" s="75">
        <v>0.51713395638629278</v>
      </c>
      <c r="X25" s="75">
        <v>0.53115264797507789</v>
      </c>
      <c r="Y25" s="66">
        <v>0.54361370716510904</v>
      </c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>
        <v>0.39966555183946489</v>
      </c>
      <c r="S26" s="66">
        <v>0.4388609715242881</v>
      </c>
      <c r="T26" s="52">
        <v>0.44556113902847572</v>
      </c>
      <c r="U26" s="66">
        <v>0.47571189279731996</v>
      </c>
      <c r="V26" s="69">
        <v>0.57525083612040129</v>
      </c>
      <c r="W26" s="75">
        <v>0.57525083612040129</v>
      </c>
      <c r="X26" s="75">
        <v>0.59296482412060303</v>
      </c>
      <c r="Y26" s="66">
        <v>0.6365159128978225</v>
      </c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>
        <v>0.65062761506276146</v>
      </c>
      <c r="S27" s="66">
        <v>0.68475991649269308</v>
      </c>
      <c r="T27" s="52">
        <v>0.6910229645093946</v>
      </c>
      <c r="U27" s="66">
        <v>0.70146137787056373</v>
      </c>
      <c r="V27" s="69">
        <v>0.75157894736842101</v>
      </c>
      <c r="W27" s="75">
        <v>0.75157894736842101</v>
      </c>
      <c r="X27" s="75">
        <v>0.79113924050632911</v>
      </c>
      <c r="Y27" s="66">
        <v>0.82947368421052636</v>
      </c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>
        <v>0.50859106529209619</v>
      </c>
      <c r="S28" s="66">
        <v>0.56013745704467355</v>
      </c>
      <c r="T28" s="52">
        <v>0.57785467128027679</v>
      </c>
      <c r="U28" s="66">
        <v>0.60553633217993075</v>
      </c>
      <c r="V28" s="69">
        <v>0.65051903114186849</v>
      </c>
      <c r="W28" s="75">
        <v>0.65397923875432529</v>
      </c>
      <c r="X28" s="75">
        <v>0.66782006920415227</v>
      </c>
      <c r="Y28" s="66">
        <v>0.69550173010380623</v>
      </c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>
        <v>0.51351351351351349</v>
      </c>
      <c r="S29" s="66">
        <v>0.55102040816326525</v>
      </c>
      <c r="T29" s="52">
        <v>0.55442176870748294</v>
      </c>
      <c r="U29" s="66">
        <v>0.58503401360544216</v>
      </c>
      <c r="V29" s="69">
        <v>0.69310344827586212</v>
      </c>
      <c r="W29" s="75">
        <v>0.69310344827586212</v>
      </c>
      <c r="X29" s="75">
        <v>0.73793103448275865</v>
      </c>
      <c r="Y29" s="66">
        <v>0.76041666666666663</v>
      </c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>
        <v>0.55555555555555558</v>
      </c>
      <c r="S30" s="66">
        <v>0.6143790849673203</v>
      </c>
      <c r="T30" s="52">
        <v>0.6143790849673203</v>
      </c>
      <c r="U30" s="66">
        <v>0.63398692810457513</v>
      </c>
      <c r="V30" s="69">
        <v>0.67532467532467533</v>
      </c>
      <c r="W30" s="75">
        <v>0.67532467532467533</v>
      </c>
      <c r="X30" s="75">
        <v>0.68181818181818177</v>
      </c>
      <c r="Y30" s="66">
        <v>0.69480519480519476</v>
      </c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>
        <v>0.64593301435406703</v>
      </c>
      <c r="S31" s="66">
        <v>0.68421052631578949</v>
      </c>
      <c r="T31" s="52">
        <v>0.70531400966183577</v>
      </c>
      <c r="U31" s="66">
        <v>0.75728155339805825</v>
      </c>
      <c r="V31" s="69">
        <v>0.8133971291866029</v>
      </c>
      <c r="W31" s="75">
        <v>0.8133971291866029</v>
      </c>
      <c r="X31" s="75">
        <v>0.82857142857142863</v>
      </c>
      <c r="Y31" s="66">
        <v>0.86190476190476195</v>
      </c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>
        <v>0.44875776397515527</v>
      </c>
      <c r="S32" s="66">
        <v>0.50310559006211175</v>
      </c>
      <c r="T32" s="52">
        <v>0.55279503105590067</v>
      </c>
      <c r="U32" s="66">
        <v>0.56211180124223603</v>
      </c>
      <c r="V32" s="69">
        <v>0.63551401869158874</v>
      </c>
      <c r="W32" s="75">
        <v>0.63551401869158874</v>
      </c>
      <c r="X32" s="75">
        <v>0.64430577223088925</v>
      </c>
      <c r="Y32" s="66">
        <v>0.67762128325508608</v>
      </c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>
        <v>0.22885572139303484</v>
      </c>
      <c r="S33" s="66">
        <v>0.25247524752475248</v>
      </c>
      <c r="T33" s="52">
        <v>0.26237623762376239</v>
      </c>
      <c r="U33" s="66">
        <v>0.26732673267326734</v>
      </c>
      <c r="V33" s="69">
        <v>0.35323383084577115</v>
      </c>
      <c r="W33" s="75">
        <v>0.35323383084577115</v>
      </c>
      <c r="X33" s="75">
        <v>0.36815920398009949</v>
      </c>
      <c r="Y33" s="66">
        <v>0.40594059405940597</v>
      </c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>
        <v>0.30927835051546393</v>
      </c>
      <c r="S34" s="66">
        <v>0.42708333333333331</v>
      </c>
      <c r="T34" s="52">
        <v>0.42708333333333331</v>
      </c>
      <c r="U34" s="66">
        <v>0.4329896907216495</v>
      </c>
      <c r="V34" s="69">
        <v>0.52040816326530615</v>
      </c>
      <c r="W34" s="75">
        <v>0.52040816326530615</v>
      </c>
      <c r="X34" s="75">
        <v>0.58762886597938147</v>
      </c>
      <c r="Y34" s="66">
        <v>0.73684210526315785</v>
      </c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>
        <v>0.45652173913043476</v>
      </c>
      <c r="S35" s="66">
        <v>0.4891304347826087</v>
      </c>
      <c r="T35" s="52">
        <v>0.49275362318840582</v>
      </c>
      <c r="U35" s="66">
        <v>0.51449275362318836</v>
      </c>
      <c r="V35" s="69">
        <v>0.58545454545454545</v>
      </c>
      <c r="W35" s="75">
        <v>0.58545454545454545</v>
      </c>
      <c r="X35" s="75">
        <v>0.60948905109489049</v>
      </c>
      <c r="Y35" s="66">
        <v>0.64963503649635035</v>
      </c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>
        <v>0.30952380952380953</v>
      </c>
      <c r="S36" s="66">
        <v>0.32539682539682541</v>
      </c>
      <c r="T36" s="52">
        <v>0.34920634920634919</v>
      </c>
      <c r="U36" s="66">
        <v>0.390625</v>
      </c>
      <c r="V36" s="69">
        <v>0.58914728682170547</v>
      </c>
      <c r="W36" s="75">
        <v>0.58914728682170547</v>
      </c>
      <c r="X36" s="75">
        <v>0.64341085271317833</v>
      </c>
      <c r="Y36" s="66">
        <v>0.71875</v>
      </c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>
        <v>0.52192982456140347</v>
      </c>
      <c r="S37" s="66">
        <v>0.54148471615720528</v>
      </c>
      <c r="T37" s="52">
        <v>0.55021834061135366</v>
      </c>
      <c r="U37" s="66">
        <v>0.56956521739130439</v>
      </c>
      <c r="V37" s="69">
        <v>0.66956521739130437</v>
      </c>
      <c r="W37" s="75">
        <v>0.66956521739130437</v>
      </c>
      <c r="X37" s="75">
        <v>0.7</v>
      </c>
      <c r="Y37" s="66">
        <v>0.71739130434782605</v>
      </c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>
        <v>0.33950617283950618</v>
      </c>
      <c r="S38" s="66">
        <v>0.37846153846153846</v>
      </c>
      <c r="T38" s="52">
        <v>0.40123456790123457</v>
      </c>
      <c r="U38" s="66">
        <v>0.43125000000000002</v>
      </c>
      <c r="V38" s="69">
        <v>0.61889250814332253</v>
      </c>
      <c r="W38" s="75">
        <v>0.61889250814332253</v>
      </c>
      <c r="X38" s="75">
        <v>0.67752442996742668</v>
      </c>
      <c r="Y38" s="66">
        <v>0.75244299674267101</v>
      </c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>
        <v>0.4206896551724138</v>
      </c>
      <c r="S39" s="66">
        <v>0.44827586206896552</v>
      </c>
      <c r="T39" s="52">
        <v>0.44827586206896552</v>
      </c>
      <c r="U39" s="66">
        <v>0.46391752577319589</v>
      </c>
      <c r="V39" s="69">
        <v>0.48972602739726029</v>
      </c>
      <c r="W39" s="75">
        <v>0.48972602739726029</v>
      </c>
      <c r="X39" s="75">
        <v>0.54137931034482756</v>
      </c>
      <c r="Y39" s="66">
        <v>0.58965517241379306</v>
      </c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>
        <v>0.43149606299212601</v>
      </c>
      <c r="S40" s="66">
        <v>0.45483359746434232</v>
      </c>
      <c r="T40" s="52">
        <v>0.47694753577106519</v>
      </c>
      <c r="U40" s="66">
        <v>0.51587301587301593</v>
      </c>
      <c r="V40" s="69">
        <v>0.60668789808917201</v>
      </c>
      <c r="W40" s="75">
        <v>0.60668789808917201</v>
      </c>
      <c r="X40" s="75">
        <v>0.62200956937799046</v>
      </c>
      <c r="Y40" s="66">
        <v>0.65335463258785942</v>
      </c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>
        <v>0.40259740259740262</v>
      </c>
      <c r="S41" s="66">
        <v>0.42857142857142855</v>
      </c>
      <c r="T41" s="52">
        <v>0.48684210526315791</v>
      </c>
      <c r="U41" s="66">
        <v>0.51315789473684215</v>
      </c>
      <c r="V41" s="69">
        <v>0.68493150684931503</v>
      </c>
      <c r="W41" s="75">
        <v>0.68493150684931503</v>
      </c>
      <c r="X41" s="75">
        <v>0.69863013698630139</v>
      </c>
      <c r="Y41" s="66">
        <v>0.80821917808219179</v>
      </c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>
        <v>0.44117647058823528</v>
      </c>
      <c r="S42" s="66">
        <v>0.5</v>
      </c>
      <c r="T42" s="52">
        <v>0.51515151515151514</v>
      </c>
      <c r="U42" s="66">
        <v>0.625</v>
      </c>
      <c r="V42" s="69">
        <v>0.6875</v>
      </c>
      <c r="W42" s="75">
        <v>0.6875</v>
      </c>
      <c r="X42" s="75">
        <v>0.71875</v>
      </c>
      <c r="Y42" s="66">
        <v>0.77419354838709675</v>
      </c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>
        <v>0.36462093862815886</v>
      </c>
      <c r="S43" s="66">
        <v>0.4375</v>
      </c>
      <c r="T43" s="52">
        <v>0.44297719087635051</v>
      </c>
      <c r="U43" s="66">
        <v>0.47584541062801933</v>
      </c>
      <c r="V43" s="69">
        <v>0.53204353083434097</v>
      </c>
      <c r="W43" s="75">
        <v>0.53204353083434097</v>
      </c>
      <c r="X43" s="75">
        <v>0.55622732769044736</v>
      </c>
      <c r="Y43" s="66">
        <v>0.58162031438935913</v>
      </c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>
        <v>0.37055837563451777</v>
      </c>
      <c r="S44" s="66">
        <v>0.44915254237288138</v>
      </c>
      <c r="T44" s="52">
        <v>0.48047538200339557</v>
      </c>
      <c r="U44" s="66">
        <v>0.49405772495755518</v>
      </c>
      <c r="V44" s="69">
        <v>0.59013605442176875</v>
      </c>
      <c r="W44" s="75">
        <v>0.59013605442176875</v>
      </c>
      <c r="X44" s="75">
        <v>0.6037414965986394</v>
      </c>
      <c r="Y44" s="66">
        <v>0.63543441226575814</v>
      </c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>
        <v>0.43877551020408162</v>
      </c>
      <c r="S45" s="66">
        <v>0.48979591836734693</v>
      </c>
      <c r="T45" s="52">
        <v>0.5</v>
      </c>
      <c r="U45" s="66">
        <v>0.51020408163265307</v>
      </c>
      <c r="V45" s="69">
        <v>0.54081632653061229</v>
      </c>
      <c r="W45" s="75">
        <v>0.54081632653061229</v>
      </c>
      <c r="X45" s="75">
        <v>0.55102040816326525</v>
      </c>
      <c r="Y45" s="66">
        <v>0.58163265306122447</v>
      </c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>
        <v>0.50714285714285712</v>
      </c>
      <c r="S46" s="66">
        <v>0.54285714285714282</v>
      </c>
      <c r="T46" s="52">
        <v>0.56428571428571428</v>
      </c>
      <c r="U46" s="66">
        <v>0.57857142857142863</v>
      </c>
      <c r="V46" s="69">
        <v>0.62142857142857144</v>
      </c>
      <c r="W46" s="75">
        <v>0.62142857142857144</v>
      </c>
      <c r="X46" s="75">
        <v>0.62142857142857144</v>
      </c>
      <c r="Y46" s="66">
        <v>0.63571428571428568</v>
      </c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>
        <v>0.52258064516129032</v>
      </c>
      <c r="S47" s="66">
        <v>0.56493506493506496</v>
      </c>
      <c r="T47" s="52">
        <v>0.57654723127035834</v>
      </c>
      <c r="U47" s="66">
        <v>0.59803921568627449</v>
      </c>
      <c r="V47" s="69">
        <v>0.61889250814332253</v>
      </c>
      <c r="W47" s="75">
        <v>0.61889250814332253</v>
      </c>
      <c r="X47" s="75">
        <v>0.63517915309446249</v>
      </c>
      <c r="Y47" s="66">
        <v>0.64820846905537455</v>
      </c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>
        <v>1</v>
      </c>
      <c r="S48" s="66">
        <v>1</v>
      </c>
      <c r="T48" s="52">
        <v>1</v>
      </c>
      <c r="U48" s="66">
        <v>1</v>
      </c>
      <c r="V48" s="69">
        <v>1</v>
      </c>
      <c r="W48" s="75">
        <v>1</v>
      </c>
      <c r="X48" s="75">
        <v>1</v>
      </c>
      <c r="Y48" s="66">
        <v>1</v>
      </c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>
        <v>0.41692789968652039</v>
      </c>
      <c r="S49" s="66">
        <v>0.47409733124018838</v>
      </c>
      <c r="T49" s="52">
        <v>0.49133858267716535</v>
      </c>
      <c r="U49" s="66">
        <v>0.50786163522012584</v>
      </c>
      <c r="V49" s="69">
        <v>0.55660377358490565</v>
      </c>
      <c r="W49" s="75">
        <v>0.55660377358490565</v>
      </c>
      <c r="X49" s="75">
        <v>0.57007874015748028</v>
      </c>
      <c r="Y49" s="66">
        <v>0.58110236220472444</v>
      </c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>
        <v>0.47586206896551725</v>
      </c>
      <c r="S50" s="66">
        <v>0.51118760757314974</v>
      </c>
      <c r="T50" s="52">
        <v>0.52749140893470792</v>
      </c>
      <c r="U50" s="66">
        <v>0.54123711340206182</v>
      </c>
      <c r="V50" s="69">
        <v>0.61206896551724133</v>
      </c>
      <c r="W50" s="75">
        <v>0.61206896551724133</v>
      </c>
      <c r="X50" s="75">
        <v>0.63385146804835923</v>
      </c>
      <c r="Y50" s="66">
        <v>0.66493955094991364</v>
      </c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>
        <v>0.40344827586206894</v>
      </c>
      <c r="S51" s="66">
        <v>0.43448275862068964</v>
      </c>
      <c r="T51" s="52">
        <v>0.44827586206896552</v>
      </c>
      <c r="U51" s="66">
        <v>0.51379310344827589</v>
      </c>
      <c r="V51" s="69">
        <v>0.59375</v>
      </c>
      <c r="W51" s="75">
        <v>0.59375</v>
      </c>
      <c r="X51" s="75">
        <v>0.59722222222222221</v>
      </c>
      <c r="Y51" s="66">
        <v>0.64236111111111116</v>
      </c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>
        <v>0.51598746081504698</v>
      </c>
      <c r="S52" s="66">
        <v>0.54351909830932998</v>
      </c>
      <c r="T52" s="52">
        <v>0.55353788353162181</v>
      </c>
      <c r="U52" s="66">
        <v>0.57509386733416767</v>
      </c>
      <c r="V52" s="69">
        <v>0.63494051346274261</v>
      </c>
      <c r="W52" s="75">
        <v>0.63556668753913592</v>
      </c>
      <c r="X52" s="75">
        <v>0.66122961104140532</v>
      </c>
      <c r="Y52" s="66">
        <v>0.69862155388471181</v>
      </c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>
        <v>0.5607843137254902</v>
      </c>
      <c r="S53" s="66">
        <v>0.60392156862745094</v>
      </c>
      <c r="T53" s="52">
        <v>0.61023622047244097</v>
      </c>
      <c r="U53" s="66">
        <v>0.63385826771653542</v>
      </c>
      <c r="V53" s="69">
        <v>0.68503937007874016</v>
      </c>
      <c r="W53" s="75">
        <v>0.68503937007874016</v>
      </c>
      <c r="X53" s="75">
        <v>0.71653543307086609</v>
      </c>
      <c r="Y53" s="66">
        <v>0.74901960784313726</v>
      </c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>
        <v>0.6386554621848739</v>
      </c>
      <c r="S54" s="66">
        <v>0.71008403361344541</v>
      </c>
      <c r="T54" s="52">
        <v>0.72689075630252098</v>
      </c>
      <c r="U54" s="66">
        <v>0.75847457627118642</v>
      </c>
      <c r="V54" s="69">
        <v>0.80341880341880345</v>
      </c>
      <c r="W54" s="75">
        <v>0.80341880341880345</v>
      </c>
      <c r="X54" s="75">
        <v>0.81974248927038629</v>
      </c>
      <c r="Y54" s="66">
        <v>0.86580086580086579</v>
      </c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>
        <v>0.59571209800918834</v>
      </c>
      <c r="S55" s="66">
        <v>0.6009174311926605</v>
      </c>
      <c r="T55" s="52">
        <v>0.61809815950920244</v>
      </c>
      <c r="U55" s="66">
        <v>0.64012251148545174</v>
      </c>
      <c r="V55" s="69">
        <v>0.72445820433436536</v>
      </c>
      <c r="W55" s="75">
        <v>0.72600619195046434</v>
      </c>
      <c r="X55" s="75">
        <v>0.72755417956656343</v>
      </c>
      <c r="Y55" s="66">
        <v>0.76434108527131783</v>
      </c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>
        <v>0.4911242603550296</v>
      </c>
      <c r="S56" s="66">
        <v>0.52071005917159763</v>
      </c>
      <c r="T56" s="52">
        <v>0.52071005917159763</v>
      </c>
      <c r="U56" s="66">
        <v>0.57738095238095233</v>
      </c>
      <c r="V56" s="69">
        <v>0.61676646706586824</v>
      </c>
      <c r="W56" s="75">
        <v>0.61676646706586824</v>
      </c>
      <c r="X56" s="75">
        <v>0.63690476190476186</v>
      </c>
      <c r="Y56" s="66">
        <v>0.6785714285714286</v>
      </c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>
        <v>0.63063063063063063</v>
      </c>
      <c r="S57" s="66">
        <v>0.65919282511210764</v>
      </c>
      <c r="T57" s="52">
        <v>0.67264573991031396</v>
      </c>
      <c r="U57" s="66">
        <v>0.68888888888888888</v>
      </c>
      <c r="V57" s="69">
        <v>0.7321428571428571</v>
      </c>
      <c r="W57" s="75">
        <v>0.7321428571428571</v>
      </c>
      <c r="X57" s="75">
        <v>0.75</v>
      </c>
      <c r="Y57" s="66">
        <v>0.7633928571428571</v>
      </c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>
        <v>0.44983818770226536</v>
      </c>
      <c r="S58" s="66">
        <v>0.4854368932038835</v>
      </c>
      <c r="T58" s="52">
        <v>0.48867313915857608</v>
      </c>
      <c r="U58" s="66">
        <v>0.5145631067961165</v>
      </c>
      <c r="V58" s="69">
        <v>0.58709677419354833</v>
      </c>
      <c r="W58" s="75">
        <v>0.58709677419354833</v>
      </c>
      <c r="X58" s="75">
        <v>0.59354838709677415</v>
      </c>
      <c r="Y58" s="66">
        <v>0.60967741935483866</v>
      </c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>
        <v>0.75423728813559321</v>
      </c>
      <c r="S59" s="66">
        <v>0.81355932203389836</v>
      </c>
      <c r="T59" s="52">
        <v>0.81355932203389836</v>
      </c>
      <c r="U59" s="66">
        <v>0.81355932203389836</v>
      </c>
      <c r="V59" s="69">
        <v>0.93965517241379315</v>
      </c>
      <c r="W59" s="75">
        <v>0.93965517241379315</v>
      </c>
      <c r="X59" s="75">
        <v>0.94871794871794868</v>
      </c>
      <c r="Y59" s="66">
        <v>0.98275862068965514</v>
      </c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>
        <v>0.51037344398340245</v>
      </c>
      <c r="S60" s="66">
        <v>0.54583333333333328</v>
      </c>
      <c r="T60" s="52">
        <v>0.55230125523012552</v>
      </c>
      <c r="U60" s="66">
        <v>0.57740585774058573</v>
      </c>
      <c r="V60" s="69">
        <v>0.62184873949579833</v>
      </c>
      <c r="W60" s="75">
        <v>0.62184873949579833</v>
      </c>
      <c r="X60" s="75">
        <v>0.62184873949579833</v>
      </c>
      <c r="Y60" s="66">
        <v>0.62605042016806722</v>
      </c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>
        <v>0.39215686274509803</v>
      </c>
      <c r="S61" s="66">
        <v>0.40392156862745099</v>
      </c>
      <c r="T61" s="52">
        <v>0.41568627450980394</v>
      </c>
      <c r="U61" s="66">
        <v>0.45098039215686275</v>
      </c>
      <c r="V61" s="69">
        <v>0.47450980392156861</v>
      </c>
      <c r="W61" s="75">
        <v>0.47450980392156861</v>
      </c>
      <c r="X61" s="75">
        <v>0.47450980392156861</v>
      </c>
      <c r="Y61" s="66">
        <v>0.4823529411764706</v>
      </c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>
        <v>0.50700280112044815</v>
      </c>
      <c r="S62" s="66">
        <v>0.53781512605042014</v>
      </c>
      <c r="T62" s="52">
        <v>0.5393258426966292</v>
      </c>
      <c r="U62" s="66">
        <v>0.5561797752808989</v>
      </c>
      <c r="V62" s="69">
        <v>0.65536723163841804</v>
      </c>
      <c r="W62" s="75">
        <v>0.65536723163841804</v>
      </c>
      <c r="X62" s="75">
        <v>0.69491525423728817</v>
      </c>
      <c r="Y62" s="66">
        <v>0.74366197183098592</v>
      </c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>
        <v>0.38303341902313626</v>
      </c>
      <c r="S63" s="66">
        <v>0.44716494845360827</v>
      </c>
      <c r="T63" s="52">
        <v>0.45817245817245816</v>
      </c>
      <c r="U63" s="66">
        <v>0.50514138817480725</v>
      </c>
      <c r="V63" s="69">
        <v>0.62596401028277637</v>
      </c>
      <c r="W63" s="75">
        <v>0.62596401028277637</v>
      </c>
      <c r="X63" s="75">
        <v>0.64267352185089976</v>
      </c>
      <c r="Y63" s="66">
        <v>0.71520618556701032</v>
      </c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>
        <v>0.47058823529411764</v>
      </c>
      <c r="S64" s="66">
        <v>0.5284210526315789</v>
      </c>
      <c r="T64" s="52">
        <v>0.54105263157894734</v>
      </c>
      <c r="U64" s="66">
        <v>0.59401709401709402</v>
      </c>
      <c r="V64" s="69">
        <v>0.71063829787234045</v>
      </c>
      <c r="W64" s="75">
        <v>0.71063829787234045</v>
      </c>
      <c r="X64" s="75">
        <v>0.71489361702127663</v>
      </c>
      <c r="Y64" s="66">
        <v>0.76873661670235549</v>
      </c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>
        <v>0.46913580246913578</v>
      </c>
      <c r="S65" s="66">
        <v>0.50308641975308643</v>
      </c>
      <c r="T65" s="52">
        <v>0.51851851851851849</v>
      </c>
      <c r="U65" s="66">
        <v>0.54489164086687303</v>
      </c>
      <c r="V65" s="69">
        <v>0.6430769230769231</v>
      </c>
      <c r="W65" s="75">
        <v>0.6430769230769231</v>
      </c>
      <c r="X65" s="75">
        <v>0.66563467492260064</v>
      </c>
      <c r="Y65" s="66">
        <v>0.72049689440993792</v>
      </c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>
        <v>0.60114285714285709</v>
      </c>
      <c r="S66" s="66">
        <v>0.63242009132420096</v>
      </c>
      <c r="T66" s="52">
        <v>0.64497716894977164</v>
      </c>
      <c r="U66" s="66">
        <v>0.66438356164383561</v>
      </c>
      <c r="V66" s="69">
        <v>0.7229190421892816</v>
      </c>
      <c r="W66" s="75">
        <v>0.7229190421892816</v>
      </c>
      <c r="X66" s="75">
        <v>0.74116305587229192</v>
      </c>
      <c r="Y66" s="66">
        <v>0.76861397479954185</v>
      </c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>
        <v>0.61123595505617978</v>
      </c>
      <c r="S67" s="66">
        <v>0.66143497757847536</v>
      </c>
      <c r="T67" s="52">
        <v>0.67488789237668156</v>
      </c>
      <c r="U67" s="66">
        <v>0.68834080717488788</v>
      </c>
      <c r="V67" s="69">
        <v>0.71973094170403584</v>
      </c>
      <c r="W67" s="75">
        <v>0.71973094170403584</v>
      </c>
      <c r="X67" s="75">
        <v>0.74439461883408076</v>
      </c>
      <c r="Y67" s="66">
        <v>0.76905829596412556</v>
      </c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>
        <v>0.35637149028077753</v>
      </c>
      <c r="S68" s="66">
        <v>0.42980561555075592</v>
      </c>
      <c r="T68" s="52">
        <v>0.44708423326133911</v>
      </c>
      <c r="U68" s="66">
        <v>0.47198275862068967</v>
      </c>
      <c r="V68" s="69">
        <v>0.5268817204301075</v>
      </c>
      <c r="W68" s="75">
        <v>0.5268817204301075</v>
      </c>
      <c r="X68" s="75">
        <v>0.56774193548387097</v>
      </c>
      <c r="Y68" s="66">
        <v>0.63010752688172045</v>
      </c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>
        <v>0.53053435114503822</v>
      </c>
      <c r="S69" s="66">
        <v>0.57648183556405352</v>
      </c>
      <c r="T69" s="52">
        <v>0.59234449760765551</v>
      </c>
      <c r="U69" s="66">
        <v>0.63097514340344163</v>
      </c>
      <c r="V69" s="69">
        <v>0.69702780441035472</v>
      </c>
      <c r="W69" s="75">
        <v>0.69702780441035472</v>
      </c>
      <c r="X69" s="75">
        <v>0.73180076628352486</v>
      </c>
      <c r="Y69" s="66">
        <v>0.79961649089165865</v>
      </c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>
        <v>1</v>
      </c>
      <c r="S70" s="66">
        <v>1</v>
      </c>
      <c r="T70" s="52">
        <v>1</v>
      </c>
      <c r="U70" s="66">
        <v>1</v>
      </c>
      <c r="V70" s="69">
        <v>1</v>
      </c>
      <c r="W70" s="75">
        <v>1</v>
      </c>
      <c r="X70" s="75">
        <v>1</v>
      </c>
      <c r="Y70" s="66">
        <v>1</v>
      </c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>
        <v>0.49650349650349651</v>
      </c>
      <c r="S71" s="66">
        <v>0.59090909090909094</v>
      </c>
      <c r="T71" s="52">
        <v>0.60839160839160844</v>
      </c>
      <c r="U71" s="66">
        <v>0.65505226480836232</v>
      </c>
      <c r="V71" s="69">
        <v>0.73519163763066198</v>
      </c>
      <c r="W71" s="75">
        <v>0.73519163763066198</v>
      </c>
      <c r="X71" s="75">
        <v>0.7526132404181185</v>
      </c>
      <c r="Y71" s="66">
        <v>0.7909407665505227</v>
      </c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>
        <v>0.60599571734475377</v>
      </c>
      <c r="S72" s="66">
        <v>0.62473347547974412</v>
      </c>
      <c r="T72" s="52">
        <v>0.64179104477611937</v>
      </c>
      <c r="U72" s="66">
        <v>0.67377398720682302</v>
      </c>
      <c r="V72" s="69">
        <v>0.72707889125799574</v>
      </c>
      <c r="W72" s="75">
        <v>0.72707889125799574</v>
      </c>
      <c r="X72" s="75">
        <v>0.73987206823027718</v>
      </c>
      <c r="Y72" s="66">
        <v>0.75692963752665243</v>
      </c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>
        <v>0.43703703703703706</v>
      </c>
      <c r="S73" s="66">
        <v>0.45073891625615764</v>
      </c>
      <c r="T73" s="52">
        <v>0.45073891625615764</v>
      </c>
      <c r="U73" s="66">
        <v>0.45566502463054187</v>
      </c>
      <c r="V73" s="69">
        <v>0.54299754299754299</v>
      </c>
      <c r="W73" s="75">
        <v>0.54299754299754299</v>
      </c>
      <c r="X73" s="75">
        <v>0.55147058823529416</v>
      </c>
      <c r="Y73" s="66">
        <v>0.55637254901960786</v>
      </c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>
        <v>0.35733819507748404</v>
      </c>
      <c r="S74" s="66">
        <v>0.38342440801457195</v>
      </c>
      <c r="T74" s="52">
        <v>0.40036396724294815</v>
      </c>
      <c r="U74" s="66">
        <v>0.42675159235668791</v>
      </c>
      <c r="V74" s="69">
        <v>0.45761166818596172</v>
      </c>
      <c r="W74" s="75">
        <v>0.45761166818596172</v>
      </c>
      <c r="X74" s="75">
        <v>0.47128532360984504</v>
      </c>
      <c r="Y74" s="66">
        <v>0.48860528714676388</v>
      </c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>
        <v>0.55177993527508096</v>
      </c>
      <c r="S75" s="66">
        <v>0.57792207792207795</v>
      </c>
      <c r="T75" s="52">
        <v>0.5915721231766613</v>
      </c>
      <c r="U75" s="66">
        <v>0.59577922077922074</v>
      </c>
      <c r="V75" s="69">
        <v>0.67100977198697065</v>
      </c>
      <c r="W75" s="75">
        <v>0.67100977198697065</v>
      </c>
      <c r="X75" s="75">
        <v>0.6845528455284553</v>
      </c>
      <c r="Y75" s="66">
        <v>0.70894308943089435</v>
      </c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>
        <v>0.42249778565101859</v>
      </c>
      <c r="S76" s="66">
        <v>0.4353982300884956</v>
      </c>
      <c r="T76" s="52">
        <v>0.44601769911504424</v>
      </c>
      <c r="U76" s="66">
        <v>0.47032772364924713</v>
      </c>
      <c r="V76" s="69">
        <v>0.5057573073516386</v>
      </c>
      <c r="W76" s="75">
        <v>0.5057573073516386</v>
      </c>
      <c r="X76" s="75">
        <v>0.50841452612931803</v>
      </c>
      <c r="Y76" s="66">
        <v>0.52696728558797523</v>
      </c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>
        <v>0.4598698481561822</v>
      </c>
      <c r="S77" s="66">
        <v>0.49132321041214749</v>
      </c>
      <c r="T77" s="52">
        <v>0.51245937161430122</v>
      </c>
      <c r="U77" s="66">
        <v>0.53629469122426865</v>
      </c>
      <c r="V77" s="69">
        <v>0.5757575757575758</v>
      </c>
      <c r="W77" s="75">
        <v>0.5757575757575758</v>
      </c>
      <c r="X77" s="75">
        <v>0.59115426105717372</v>
      </c>
      <c r="Y77" s="66">
        <v>0.62284482758620685</v>
      </c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>
        <v>0.57246376811594202</v>
      </c>
      <c r="S78" s="66">
        <v>0.60869565217391308</v>
      </c>
      <c r="T78" s="52">
        <v>0.61594202898550721</v>
      </c>
      <c r="U78" s="66">
        <v>0.62318840579710144</v>
      </c>
      <c r="V78" s="69">
        <v>0.65441176470588236</v>
      </c>
      <c r="W78" s="75">
        <v>0.65441176470588236</v>
      </c>
      <c r="X78" s="75">
        <v>0.65441176470588236</v>
      </c>
      <c r="Y78" s="66">
        <v>0.68382352941176472</v>
      </c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>
        <v>0.40909090909090912</v>
      </c>
      <c r="S79" s="66">
        <v>0.45454545454545453</v>
      </c>
      <c r="T79" s="52">
        <v>0.46666666666666667</v>
      </c>
      <c r="U79" s="66">
        <v>0.51111111111111107</v>
      </c>
      <c r="V79" s="69">
        <v>0.57777777777777772</v>
      </c>
      <c r="W79" s="75">
        <v>0.57777777777777772</v>
      </c>
      <c r="X79" s="75">
        <v>0.62222222222222223</v>
      </c>
      <c r="Y79" s="66">
        <v>0.64444444444444449</v>
      </c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>
        <v>0.58288770053475936</v>
      </c>
      <c r="S80" s="66">
        <v>0.61497326203208558</v>
      </c>
      <c r="T80" s="52">
        <v>0.62566844919786091</v>
      </c>
      <c r="U80" s="66">
        <v>0.63101604278074863</v>
      </c>
      <c r="V80" s="69">
        <v>0.67567567567567566</v>
      </c>
      <c r="W80" s="75">
        <v>0.67567567567567566</v>
      </c>
      <c r="X80" s="75">
        <v>0.69565217391304346</v>
      </c>
      <c r="Y80" s="66">
        <v>0.73513513513513518</v>
      </c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>
        <v>0.44802867383512546</v>
      </c>
      <c r="S81" s="66">
        <v>0.54480286738351258</v>
      </c>
      <c r="T81" s="52">
        <v>0.59712230215827333</v>
      </c>
      <c r="U81" s="66">
        <v>0.62365591397849462</v>
      </c>
      <c r="V81" s="69">
        <v>0.67142857142857137</v>
      </c>
      <c r="W81" s="75">
        <v>0.67142857142857137</v>
      </c>
      <c r="X81" s="75">
        <v>0.68571428571428572</v>
      </c>
      <c r="Y81" s="66">
        <v>0.72241992882562278</v>
      </c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>
        <v>0.55974842767295596</v>
      </c>
      <c r="S82" s="66">
        <v>0.5911949685534591</v>
      </c>
      <c r="T82" s="52">
        <v>0.59748427672955973</v>
      </c>
      <c r="U82" s="66">
        <v>0.625</v>
      </c>
      <c r="V82" s="69">
        <v>0.67295597484276726</v>
      </c>
      <c r="W82" s="75">
        <v>0.67295597484276726</v>
      </c>
      <c r="X82" s="75">
        <v>0.70253164556962022</v>
      </c>
      <c r="Y82" s="66">
        <v>0.77848101265822789</v>
      </c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>
        <v>0.86831275720164613</v>
      </c>
      <c r="S83" s="66">
        <v>0.91769547325102885</v>
      </c>
      <c r="T83" s="52">
        <v>0.93801652892561982</v>
      </c>
      <c r="U83" s="66">
        <v>0.94628099173553715</v>
      </c>
      <c r="V83" s="69">
        <v>0.98353909465020573</v>
      </c>
      <c r="W83" s="75">
        <v>0.98353909465020573</v>
      </c>
      <c r="X83" s="75">
        <v>0.98760330578512401</v>
      </c>
      <c r="Y83" s="66">
        <v>0.99586776859504134</v>
      </c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>
        <v>0.67536704730831976</v>
      </c>
      <c r="S84" s="66">
        <v>0.70588235294117652</v>
      </c>
      <c r="T84" s="52">
        <v>0.71522094926350244</v>
      </c>
      <c r="U84" s="66">
        <v>0.78020134228187921</v>
      </c>
      <c r="V84" s="69">
        <v>0.81302170283806341</v>
      </c>
      <c r="W84" s="75">
        <v>0.81302170283806341</v>
      </c>
      <c r="X84" s="75">
        <v>0.81636060100166941</v>
      </c>
      <c r="Y84" s="66">
        <v>0.8313856427378965</v>
      </c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>
        <v>0.50511945392491464</v>
      </c>
      <c r="S85" s="66">
        <v>0.54421768707482998</v>
      </c>
      <c r="T85" s="52">
        <v>0.54421768707482998</v>
      </c>
      <c r="U85" s="66">
        <v>0.64604810996563578</v>
      </c>
      <c r="V85" s="69">
        <v>0.77112676056338025</v>
      </c>
      <c r="W85" s="75">
        <v>0.77112676056338025</v>
      </c>
      <c r="X85" s="75">
        <v>0.77112676056338025</v>
      </c>
      <c r="Y85" s="66">
        <v>0.85915492957746475</v>
      </c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>
        <v>0.68472906403940892</v>
      </c>
      <c r="S86" s="66">
        <v>0.71782178217821779</v>
      </c>
      <c r="T86" s="52">
        <v>0.75311720698254359</v>
      </c>
      <c r="U86" s="66">
        <v>0.80952380952380953</v>
      </c>
      <c r="V86" s="69">
        <v>0.88131313131313127</v>
      </c>
      <c r="W86" s="75">
        <v>0.88131313131313127</v>
      </c>
      <c r="X86" s="75">
        <v>0.88860759493670882</v>
      </c>
      <c r="Y86" s="66">
        <v>0.90632911392405058</v>
      </c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>
        <v>0.87903225806451613</v>
      </c>
      <c r="S87" s="66">
        <v>0.96747967479674801</v>
      </c>
      <c r="T87" s="52">
        <v>1</v>
      </c>
      <c r="U87" s="66">
        <v>1</v>
      </c>
      <c r="V87" s="69">
        <v>1</v>
      </c>
      <c r="W87" s="75">
        <v>1</v>
      </c>
      <c r="X87" s="75">
        <v>1</v>
      </c>
      <c r="Y87" s="66">
        <v>1</v>
      </c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>
        <v>0.60049019607843135</v>
      </c>
      <c r="S88" s="66">
        <v>0.61519607843137258</v>
      </c>
      <c r="T88" s="52">
        <v>0.62990196078431371</v>
      </c>
      <c r="U88" s="66">
        <v>0.66176470588235292</v>
      </c>
      <c r="V88" s="69">
        <v>0.72371638141809291</v>
      </c>
      <c r="W88" s="75">
        <v>0.72371638141809291</v>
      </c>
      <c r="X88" s="75">
        <v>0.7567567567567568</v>
      </c>
      <c r="Y88" s="66">
        <v>0.79166666666666663</v>
      </c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>
        <v>0.66513056835637485</v>
      </c>
      <c r="S89" s="66">
        <v>0.68098159509202449</v>
      </c>
      <c r="T89" s="52">
        <v>0.69124423963133641</v>
      </c>
      <c r="U89" s="66">
        <v>0.72964669738863286</v>
      </c>
      <c r="V89" s="69">
        <v>0.75115207373271886</v>
      </c>
      <c r="W89" s="75">
        <v>0.75115207373271886</v>
      </c>
      <c r="X89" s="75">
        <v>0.76840490797546013</v>
      </c>
      <c r="Y89" s="66">
        <v>0.80857580398162332</v>
      </c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>
        <v>0.453125</v>
      </c>
      <c r="S90" s="66">
        <v>0.47916666666666669</v>
      </c>
      <c r="T90" s="52">
        <v>0.50520833333333337</v>
      </c>
      <c r="U90" s="66">
        <v>0.51308900523560208</v>
      </c>
      <c r="V90" s="69">
        <v>0.55729166666666663</v>
      </c>
      <c r="W90" s="75">
        <v>0.55729166666666663</v>
      </c>
      <c r="X90" s="75">
        <v>0.60846560846560849</v>
      </c>
      <c r="Y90" s="66">
        <v>0.66489361702127658</v>
      </c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>
        <v>0.3825503355704698</v>
      </c>
      <c r="S91" s="66">
        <v>0.43624161073825501</v>
      </c>
      <c r="T91" s="52">
        <v>0.43624161073825501</v>
      </c>
      <c r="U91" s="66">
        <v>0.48322147651006714</v>
      </c>
      <c r="V91" s="69">
        <v>0.5298013245033113</v>
      </c>
      <c r="W91" s="75">
        <v>0.5298013245033113</v>
      </c>
      <c r="X91" s="75">
        <v>0.5629139072847682</v>
      </c>
      <c r="Y91" s="66">
        <v>0.58940397350993379</v>
      </c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>
        <v>0.56521739130434778</v>
      </c>
      <c r="S92" s="66">
        <v>0.56521739130434778</v>
      </c>
      <c r="T92" s="52">
        <v>0.60869565217391308</v>
      </c>
      <c r="U92" s="66">
        <v>0.60869565217391308</v>
      </c>
      <c r="V92" s="69">
        <v>0.60869565217391308</v>
      </c>
      <c r="W92" s="75">
        <v>0.60869565217391308</v>
      </c>
      <c r="X92" s="75">
        <v>0.60869565217391308</v>
      </c>
      <c r="Y92" s="66">
        <v>0.60869565217391308</v>
      </c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>
        <v>0.38043478260869568</v>
      </c>
      <c r="S93" s="66">
        <v>0.40217391304347827</v>
      </c>
      <c r="T93" s="52">
        <v>0.4175824175824176</v>
      </c>
      <c r="U93" s="66">
        <v>0.53846153846153844</v>
      </c>
      <c r="V93" s="69">
        <v>0.60439560439560436</v>
      </c>
      <c r="W93" s="75">
        <v>0.60439560439560436</v>
      </c>
      <c r="X93" s="75">
        <v>0.61538461538461542</v>
      </c>
      <c r="Y93" s="66">
        <v>0.63736263736263732</v>
      </c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>
        <v>0.3235294117647059</v>
      </c>
      <c r="S94" s="66">
        <v>0.35294117647058826</v>
      </c>
      <c r="T94" s="52">
        <v>0.35294117647058826</v>
      </c>
      <c r="U94" s="66">
        <v>0.41176470588235292</v>
      </c>
      <c r="V94" s="69">
        <v>0.47058823529411764</v>
      </c>
      <c r="W94" s="75">
        <v>0.47058823529411764</v>
      </c>
      <c r="X94" s="75">
        <v>0.5</v>
      </c>
      <c r="Y94" s="66">
        <v>0.52941176470588236</v>
      </c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>
        <v>0.38202247191011235</v>
      </c>
      <c r="S95" s="66">
        <v>0.48872180451127817</v>
      </c>
      <c r="T95" s="52">
        <v>0.50751879699248126</v>
      </c>
      <c r="U95" s="66">
        <v>0.52631578947368418</v>
      </c>
      <c r="V95" s="69">
        <v>0.57518796992481203</v>
      </c>
      <c r="W95" s="75">
        <v>0.57518796992481203</v>
      </c>
      <c r="X95" s="75">
        <v>0.58270676691729328</v>
      </c>
      <c r="Y95" s="66">
        <v>0.5864661654135338</v>
      </c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>
        <v>0.20967741935483872</v>
      </c>
      <c r="S96" s="66">
        <v>0.22580645161290322</v>
      </c>
      <c r="T96" s="52">
        <v>0.27419354838709675</v>
      </c>
      <c r="U96" s="66">
        <v>0.29032258064516131</v>
      </c>
      <c r="V96" s="69">
        <v>0.32786885245901637</v>
      </c>
      <c r="W96" s="75">
        <v>0.32786885245901637</v>
      </c>
      <c r="X96" s="75">
        <v>0.36065573770491804</v>
      </c>
      <c r="Y96" s="66">
        <v>0.37704918032786883</v>
      </c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>
        <v>0.28169014084507044</v>
      </c>
      <c r="S97" s="66">
        <v>0.29577464788732394</v>
      </c>
      <c r="T97" s="52">
        <v>0.30373831775700932</v>
      </c>
      <c r="U97" s="66">
        <v>0.323943661971831</v>
      </c>
      <c r="V97" s="69">
        <v>0.3867924528301887</v>
      </c>
      <c r="W97" s="75">
        <v>0.3867924528301887</v>
      </c>
      <c r="X97" s="75">
        <v>0.40094339622641512</v>
      </c>
      <c r="Y97" s="66">
        <v>0.42253521126760563</v>
      </c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>
        <v>0.41538461538461541</v>
      </c>
      <c r="S98" s="66">
        <v>0.421875</v>
      </c>
      <c r="T98" s="52">
        <v>0.49230769230769234</v>
      </c>
      <c r="U98" s="66">
        <v>0.50769230769230766</v>
      </c>
      <c r="V98" s="69">
        <v>0.53846153846153844</v>
      </c>
      <c r="W98" s="75">
        <v>0.53846153846153844</v>
      </c>
      <c r="X98" s="75">
        <v>0.55384615384615388</v>
      </c>
      <c r="Y98" s="66">
        <v>0.56060606060606055</v>
      </c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>
        <v>0.56119402985074629</v>
      </c>
      <c r="S99" s="66">
        <v>0.59402985074626868</v>
      </c>
      <c r="T99" s="52">
        <v>0.6</v>
      </c>
      <c r="U99" s="66">
        <v>0.60597014925373138</v>
      </c>
      <c r="V99" s="69">
        <v>0.65963855421686746</v>
      </c>
      <c r="W99" s="75">
        <v>0.65963855421686746</v>
      </c>
      <c r="X99" s="75">
        <v>0.66265060240963858</v>
      </c>
      <c r="Y99" s="66">
        <v>0.66767371601208458</v>
      </c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>
        <v>0.36956521739130432</v>
      </c>
      <c r="S100" s="66">
        <v>0.36263736263736263</v>
      </c>
      <c r="T100" s="52">
        <v>0.46153846153846156</v>
      </c>
      <c r="U100" s="66">
        <v>0.48351648351648352</v>
      </c>
      <c r="V100" s="69">
        <v>0.49450549450549453</v>
      </c>
      <c r="W100" s="75">
        <v>0.49450549450549453</v>
      </c>
      <c r="X100" s="75">
        <v>0.49450549450549453</v>
      </c>
      <c r="Y100" s="66">
        <v>0.50549450549450547</v>
      </c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>
        <v>0.41379310344827586</v>
      </c>
      <c r="S101" s="66">
        <v>0.44827586206896552</v>
      </c>
      <c r="T101" s="52">
        <v>0.55172413793103448</v>
      </c>
      <c r="U101" s="66">
        <v>0.58620689655172409</v>
      </c>
      <c r="V101" s="69">
        <v>0.58620689655172409</v>
      </c>
      <c r="W101" s="75">
        <v>0.58620689655172409</v>
      </c>
      <c r="X101" s="75">
        <v>0.58620689655172409</v>
      </c>
      <c r="Y101" s="66">
        <v>0.58620689655172409</v>
      </c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>
        <v>0.18181818181818182</v>
      </c>
      <c r="S102" s="66">
        <v>0.24074074074074073</v>
      </c>
      <c r="T102" s="52">
        <v>0.24074074074074073</v>
      </c>
      <c r="U102" s="66">
        <v>0.46296296296296297</v>
      </c>
      <c r="V102" s="69">
        <v>0.5</v>
      </c>
      <c r="W102" s="75">
        <v>0.51851851851851849</v>
      </c>
      <c r="X102" s="75">
        <v>0.51851851851851849</v>
      </c>
      <c r="Y102" s="66">
        <v>0.6</v>
      </c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>
        <v>0.53459119496855345</v>
      </c>
      <c r="S103" s="66">
        <v>0.55345911949685533</v>
      </c>
      <c r="T103" s="52">
        <v>0.56603773584905659</v>
      </c>
      <c r="U103" s="66">
        <v>0.60377358490566035</v>
      </c>
      <c r="V103" s="69">
        <v>0.65625</v>
      </c>
      <c r="W103" s="75">
        <v>0.65625</v>
      </c>
      <c r="X103" s="75">
        <v>0.6728395061728395</v>
      </c>
      <c r="Y103" s="66">
        <v>0.70370370370370372</v>
      </c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>
        <v>0.35514018691588783</v>
      </c>
      <c r="S104" s="66">
        <v>0.37383177570093457</v>
      </c>
      <c r="T104" s="52">
        <v>0.37995337995337997</v>
      </c>
      <c r="U104" s="66">
        <v>0.41258741258741261</v>
      </c>
      <c r="V104" s="69">
        <v>0.46853146853146854</v>
      </c>
      <c r="W104" s="75">
        <v>0.46853146853146854</v>
      </c>
      <c r="X104" s="75">
        <v>0.47552447552447552</v>
      </c>
      <c r="Y104" s="66">
        <v>0.51276102088167053</v>
      </c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>
        <v>0.375</v>
      </c>
      <c r="S105" s="66">
        <v>0.38333333333333336</v>
      </c>
      <c r="T105" s="52">
        <v>0.39166666666666666</v>
      </c>
      <c r="U105" s="66">
        <v>0.40833333333333333</v>
      </c>
      <c r="V105" s="69">
        <v>0.46666666666666667</v>
      </c>
      <c r="W105" s="75">
        <v>0.46666666666666667</v>
      </c>
      <c r="X105" s="75">
        <v>0.5</v>
      </c>
      <c r="Y105" s="66">
        <v>0.55833333333333335</v>
      </c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>
        <v>0.48344370860927155</v>
      </c>
      <c r="S106" s="66">
        <v>0.50993377483443714</v>
      </c>
      <c r="T106" s="52">
        <v>0.55775577557755773</v>
      </c>
      <c r="U106" s="66">
        <v>0.57425742574257421</v>
      </c>
      <c r="V106" s="69">
        <v>0.59405940594059403</v>
      </c>
      <c r="W106" s="75">
        <v>0.59405940594059403</v>
      </c>
      <c r="X106" s="75">
        <v>0.61589403973509937</v>
      </c>
      <c r="Y106" s="66">
        <v>0.62126245847176076</v>
      </c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>
        <v>0.27500000000000002</v>
      </c>
      <c r="S107" s="66">
        <v>0.3</v>
      </c>
      <c r="T107" s="52">
        <v>0.32500000000000001</v>
      </c>
      <c r="U107" s="66">
        <v>0.35</v>
      </c>
      <c r="V107" s="69">
        <v>0.42499999999999999</v>
      </c>
      <c r="W107" s="75">
        <v>0.42499999999999999</v>
      </c>
      <c r="X107" s="75">
        <v>0.42499999999999999</v>
      </c>
      <c r="Y107" s="66">
        <v>0.52500000000000002</v>
      </c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>
        <v>0.33333333333333331</v>
      </c>
      <c r="S108" s="66">
        <v>0.35874439461883406</v>
      </c>
      <c r="T108" s="52">
        <v>0.375</v>
      </c>
      <c r="U108" s="66">
        <v>0.4</v>
      </c>
      <c r="V108" s="69">
        <v>0.48888888888888887</v>
      </c>
      <c r="W108" s="75">
        <v>0.48888888888888887</v>
      </c>
      <c r="X108" s="75">
        <v>0.5178571428571429</v>
      </c>
      <c r="Y108" s="66">
        <v>0.62666666666666671</v>
      </c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>
        <v>0.30263157894736842</v>
      </c>
      <c r="S109" s="66">
        <v>0.44</v>
      </c>
      <c r="T109" s="52">
        <v>0.48</v>
      </c>
      <c r="U109" s="66">
        <v>0.48648648648648651</v>
      </c>
      <c r="V109" s="69">
        <v>0.5</v>
      </c>
      <c r="W109" s="75">
        <v>0.5</v>
      </c>
      <c r="X109" s="75">
        <v>0.5</v>
      </c>
      <c r="Y109" s="66">
        <v>0.59459459459459463</v>
      </c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>
        <v>0.45783132530120479</v>
      </c>
      <c r="S110" s="66">
        <v>0.51219512195121952</v>
      </c>
      <c r="T110" s="52">
        <v>0.54878048780487809</v>
      </c>
      <c r="U110" s="66">
        <v>0.64634146341463417</v>
      </c>
      <c r="V110" s="69">
        <v>0.79518072289156627</v>
      </c>
      <c r="W110" s="75">
        <v>0.79518072289156627</v>
      </c>
      <c r="X110" s="75">
        <v>0.80722891566265065</v>
      </c>
      <c r="Y110" s="66">
        <v>0.86746987951807231</v>
      </c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>
        <v>0.53130287648054142</v>
      </c>
      <c r="S111" s="66">
        <v>0.56175972927241957</v>
      </c>
      <c r="T111" s="52">
        <v>0.57191201353637899</v>
      </c>
      <c r="U111" s="66">
        <v>0.60236886632825715</v>
      </c>
      <c r="V111" s="69">
        <v>0.64418212478920744</v>
      </c>
      <c r="W111" s="75">
        <v>0.64418212478920744</v>
      </c>
      <c r="X111" s="75">
        <v>0.65651438240270732</v>
      </c>
      <c r="Y111" s="66">
        <v>0.69100169779286924</v>
      </c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>
        <v>0.5260930888575458</v>
      </c>
      <c r="S112" s="66">
        <v>0.54802259887005644</v>
      </c>
      <c r="T112" s="52">
        <v>0.55084745762711862</v>
      </c>
      <c r="U112" s="66">
        <v>0.55932203389830504</v>
      </c>
      <c r="V112" s="69">
        <v>0.60507757404795481</v>
      </c>
      <c r="W112" s="75">
        <v>0.60507757404795481</v>
      </c>
      <c r="X112" s="75">
        <v>0.60734463276836159</v>
      </c>
      <c r="Y112" s="66">
        <v>0.6393210749646393</v>
      </c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>
        <v>0.28991596638655465</v>
      </c>
      <c r="S113" s="66">
        <v>0.30932203389830509</v>
      </c>
      <c r="T113" s="52">
        <v>0.30932203389830509</v>
      </c>
      <c r="U113" s="66">
        <v>0.30932203389830509</v>
      </c>
      <c r="V113" s="69">
        <v>0.36016949152542371</v>
      </c>
      <c r="W113" s="75">
        <v>0.36016949152542371</v>
      </c>
      <c r="X113" s="75">
        <v>0.36016949152542371</v>
      </c>
      <c r="Y113" s="66">
        <v>0.38135593220338981</v>
      </c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>
        <v>0.32</v>
      </c>
      <c r="S114" s="66">
        <v>0.32</v>
      </c>
      <c r="T114" s="52">
        <v>0.5</v>
      </c>
      <c r="U114" s="66">
        <v>0.66</v>
      </c>
      <c r="V114" s="69">
        <v>0.82</v>
      </c>
      <c r="W114" s="75">
        <v>0.82</v>
      </c>
      <c r="X114" s="75">
        <v>0.92</v>
      </c>
      <c r="Y114" s="66">
        <v>0.94</v>
      </c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>
        <v>0.19839999999999999</v>
      </c>
      <c r="S115" s="66">
        <v>0.26879999999999998</v>
      </c>
      <c r="T115" s="52">
        <v>0.27200000000000002</v>
      </c>
      <c r="U115" s="66">
        <v>0.27724358974358976</v>
      </c>
      <c r="V115" s="69">
        <v>0.33012820512820512</v>
      </c>
      <c r="W115" s="75">
        <v>0.33012820512820512</v>
      </c>
      <c r="X115" s="75">
        <v>0.33333333333333331</v>
      </c>
      <c r="Y115" s="66">
        <v>0.3392</v>
      </c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>
        <v>0.31598513011152418</v>
      </c>
      <c r="S116" s="66">
        <v>0.33703703703703702</v>
      </c>
      <c r="T116" s="52">
        <v>0.33703703703703702</v>
      </c>
      <c r="U116" s="66">
        <v>0.35055350553505538</v>
      </c>
      <c r="V116" s="69">
        <v>0.35793357933579334</v>
      </c>
      <c r="W116" s="75">
        <v>0.35793357933579334</v>
      </c>
      <c r="X116" s="75">
        <v>0.37269372693726938</v>
      </c>
      <c r="Y116" s="66">
        <v>0.39483394833948338</v>
      </c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>
        <v>0.30178326474622769</v>
      </c>
      <c r="S117" s="66">
        <v>0.33058984910836764</v>
      </c>
      <c r="T117" s="52">
        <v>0.34019204389574759</v>
      </c>
      <c r="U117" s="66">
        <v>0.35989010989010989</v>
      </c>
      <c r="V117" s="69">
        <v>0.4</v>
      </c>
      <c r="W117" s="75">
        <v>0.4</v>
      </c>
      <c r="X117" s="75">
        <v>0.40821917808219177</v>
      </c>
      <c r="Y117" s="66">
        <v>0.42935528120713307</v>
      </c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>
        <v>0.56797583081571001</v>
      </c>
      <c r="S118" s="66">
        <v>0.60698027314112291</v>
      </c>
      <c r="T118" s="52">
        <v>0.62063732928679816</v>
      </c>
      <c r="U118" s="66">
        <v>0.64447806354009074</v>
      </c>
      <c r="V118" s="69">
        <v>0.67473524962178522</v>
      </c>
      <c r="W118" s="75">
        <v>0.67473524962178522</v>
      </c>
      <c r="X118" s="75">
        <v>0.68484848484848482</v>
      </c>
      <c r="Y118" s="66">
        <v>0.70303030303030301</v>
      </c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>
        <v>0.62369337979094075</v>
      </c>
      <c r="S119" s="66">
        <v>0.65505226480836232</v>
      </c>
      <c r="T119" s="52">
        <v>0.67247386759581884</v>
      </c>
      <c r="U119" s="66">
        <v>0.69686411149825789</v>
      </c>
      <c r="V119" s="69">
        <v>0.7142857142857143</v>
      </c>
      <c r="W119" s="75">
        <v>0.7142857142857143</v>
      </c>
      <c r="X119" s="75">
        <v>0.72125435540069682</v>
      </c>
      <c r="Y119" s="66">
        <v>0.74475524475524479</v>
      </c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>
        <v>0.34010152284263961</v>
      </c>
      <c r="S120" s="66">
        <v>0.3604060913705584</v>
      </c>
      <c r="T120" s="52">
        <v>0.36363636363636365</v>
      </c>
      <c r="U120" s="66">
        <v>0.3888888888888889</v>
      </c>
      <c r="V120" s="69">
        <v>0.44444444444444442</v>
      </c>
      <c r="W120" s="75">
        <v>0.44444444444444442</v>
      </c>
      <c r="X120" s="75">
        <v>0.44444444444444442</v>
      </c>
      <c r="Y120" s="66">
        <v>0.46464646464646464</v>
      </c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>
        <v>0.30612244897959184</v>
      </c>
      <c r="S121" s="66">
        <v>0.36224489795918369</v>
      </c>
      <c r="T121" s="52">
        <v>0.37755102040816324</v>
      </c>
      <c r="U121" s="66">
        <v>0.38775510204081631</v>
      </c>
      <c r="V121" s="69">
        <v>0.48717948717948717</v>
      </c>
      <c r="W121" s="75">
        <v>0.48717948717948717</v>
      </c>
      <c r="X121" s="75">
        <v>0.50256410256410255</v>
      </c>
      <c r="Y121" s="66">
        <v>0.517948717948718</v>
      </c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>
        <v>0.27669902912621358</v>
      </c>
      <c r="S122" s="66">
        <v>0.29268292682926828</v>
      </c>
      <c r="T122" s="52">
        <v>0.29756097560975608</v>
      </c>
      <c r="U122" s="66">
        <v>0.32195121951219513</v>
      </c>
      <c r="V122" s="69">
        <v>0.37745098039215685</v>
      </c>
      <c r="W122" s="75">
        <v>0.37745098039215685</v>
      </c>
      <c r="X122" s="75">
        <v>0.41176470588235292</v>
      </c>
      <c r="Y122" s="66">
        <v>0.43137254901960786</v>
      </c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>
        <v>0.52830188679245282</v>
      </c>
      <c r="S123" s="66">
        <v>0.54716981132075471</v>
      </c>
      <c r="T123" s="52">
        <v>0.55345911949685533</v>
      </c>
      <c r="U123" s="66">
        <v>0.56603773584905659</v>
      </c>
      <c r="V123" s="69">
        <v>0.62264150943396224</v>
      </c>
      <c r="W123" s="75">
        <v>0.62264150943396224</v>
      </c>
      <c r="X123" s="75">
        <v>0.63522012578616349</v>
      </c>
      <c r="Y123" s="66">
        <v>0.65408805031446537</v>
      </c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>
        <v>0.28000000000000003</v>
      </c>
      <c r="S124" s="66">
        <v>0.36</v>
      </c>
      <c r="T124" s="52">
        <v>0.36</v>
      </c>
      <c r="U124" s="66">
        <v>0.4</v>
      </c>
      <c r="V124" s="69">
        <v>0.48</v>
      </c>
      <c r="W124" s="75">
        <v>0.48</v>
      </c>
      <c r="X124" s="75">
        <v>0.48</v>
      </c>
      <c r="Y124" s="66">
        <v>0.48</v>
      </c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>
        <v>0.40886699507389163</v>
      </c>
      <c r="S125" s="66">
        <v>0.42574257425742573</v>
      </c>
      <c r="T125" s="52">
        <v>0.43069306930693069</v>
      </c>
      <c r="U125" s="66">
        <v>0.43069306930693069</v>
      </c>
      <c r="V125" s="69">
        <v>0.48529411764705882</v>
      </c>
      <c r="W125" s="75">
        <v>0.48529411764705882</v>
      </c>
      <c r="X125" s="75">
        <v>0.48529411764705882</v>
      </c>
      <c r="Y125" s="66">
        <v>0.55392156862745101</v>
      </c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>
        <v>0.27397260273972601</v>
      </c>
      <c r="S126" s="66">
        <v>0.30136986301369861</v>
      </c>
      <c r="T126" s="52">
        <v>0.32876712328767121</v>
      </c>
      <c r="U126" s="66">
        <v>0.31944444444444442</v>
      </c>
      <c r="V126" s="69">
        <v>0.37142857142857144</v>
      </c>
      <c r="W126" s="75">
        <v>0.37142857142857144</v>
      </c>
      <c r="X126" s="75">
        <v>0.37142857142857144</v>
      </c>
      <c r="Y126" s="66">
        <v>0.38571428571428573</v>
      </c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>
        <v>0.23056994818652848</v>
      </c>
      <c r="S127" s="66">
        <v>0.30051813471502592</v>
      </c>
      <c r="T127" s="52">
        <v>0.30848329048843187</v>
      </c>
      <c r="U127" s="66">
        <v>0.34271099744245526</v>
      </c>
      <c r="V127" s="69">
        <v>0.36828644501278773</v>
      </c>
      <c r="W127" s="75">
        <v>0.36828644501278773</v>
      </c>
      <c r="X127" s="75">
        <v>0.42199488491048592</v>
      </c>
      <c r="Y127" s="66">
        <v>0.43989769820971869</v>
      </c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>
        <v>0.34480519480519478</v>
      </c>
      <c r="S128" s="66">
        <v>0.37142857142857144</v>
      </c>
      <c r="T128" s="52">
        <v>0.38311688311688313</v>
      </c>
      <c r="U128" s="66">
        <v>0.41271901362751462</v>
      </c>
      <c r="V128" s="69">
        <v>0.48796356538711777</v>
      </c>
      <c r="W128" s="75">
        <v>0.48796356538711777</v>
      </c>
      <c r="X128" s="75">
        <v>0.50553025374105398</v>
      </c>
      <c r="Y128" s="66">
        <v>0.54876462938881665</v>
      </c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>
        <v>0.10787172011661808</v>
      </c>
      <c r="S129" s="66">
        <v>0.11337209302325581</v>
      </c>
      <c r="T129" s="52">
        <v>0.11337209302325581</v>
      </c>
      <c r="U129" s="66">
        <v>0.20408163265306123</v>
      </c>
      <c r="V129" s="69">
        <v>0.42441860465116277</v>
      </c>
      <c r="W129" s="75">
        <v>0.42441860465116277</v>
      </c>
      <c r="X129" s="75">
        <v>0.42441860465116277</v>
      </c>
      <c r="Y129" s="66">
        <v>0.42732558139534882</v>
      </c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>
        <v>0.11678832116788321</v>
      </c>
      <c r="S130" s="66">
        <v>0.30656934306569344</v>
      </c>
      <c r="T130" s="52">
        <v>0.30656934306569344</v>
      </c>
      <c r="U130" s="66">
        <v>0.30656934306569344</v>
      </c>
      <c r="V130" s="69">
        <v>0.51824817518248179</v>
      </c>
      <c r="W130" s="75">
        <v>0.51824817518248179</v>
      </c>
      <c r="X130" s="75">
        <v>0.51824817518248179</v>
      </c>
      <c r="Y130" s="66">
        <v>0.6058394160583942</v>
      </c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>
        <v>0.38</v>
      </c>
      <c r="S131" s="66">
        <v>0.42666666666666669</v>
      </c>
      <c r="T131" s="52">
        <v>0.43333333333333335</v>
      </c>
      <c r="U131" s="66">
        <v>0.46</v>
      </c>
      <c r="V131" s="69">
        <v>0.59060402684563762</v>
      </c>
      <c r="W131" s="75">
        <v>0.59060402684563762</v>
      </c>
      <c r="X131" s="75">
        <v>0.59060402684563762</v>
      </c>
      <c r="Y131" s="66">
        <v>0.61073825503355705</v>
      </c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>
        <v>0.2857142857142857</v>
      </c>
      <c r="S132" s="66">
        <v>0.2904761904761905</v>
      </c>
      <c r="T132" s="52">
        <v>0.3</v>
      </c>
      <c r="U132" s="66">
        <v>0.32380952380952382</v>
      </c>
      <c r="V132" s="69">
        <v>0.37735849056603776</v>
      </c>
      <c r="W132" s="75">
        <v>0.37735849056603776</v>
      </c>
      <c r="X132" s="75">
        <v>0.3867924528301887</v>
      </c>
      <c r="Y132" s="66">
        <v>0.40094339622641512</v>
      </c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>
        <v>0.33284883720930231</v>
      </c>
      <c r="S133" s="66">
        <v>0.35174418604651164</v>
      </c>
      <c r="T133" s="52">
        <v>0.35755813953488375</v>
      </c>
      <c r="U133" s="66">
        <v>0.37354651162790697</v>
      </c>
      <c r="V133" s="69">
        <v>0.41860465116279072</v>
      </c>
      <c r="W133" s="75">
        <v>0.41860465116279072</v>
      </c>
      <c r="X133" s="75">
        <v>0.42089985486211901</v>
      </c>
      <c r="Y133" s="66">
        <v>0.43686502177068215</v>
      </c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>
        <v>0.35875706214689268</v>
      </c>
      <c r="S134" s="66">
        <v>0.36440677966101692</v>
      </c>
      <c r="T134" s="52">
        <v>0.37853107344632769</v>
      </c>
      <c r="U134" s="66">
        <v>0.403954802259887</v>
      </c>
      <c r="V134" s="69">
        <v>0.4152542372881356</v>
      </c>
      <c r="W134" s="75">
        <v>0.4152542372881356</v>
      </c>
      <c r="X134" s="75">
        <v>0.42253521126760563</v>
      </c>
      <c r="Y134" s="66">
        <v>0.4463276836158192</v>
      </c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>
        <v>0.31205673758865249</v>
      </c>
      <c r="S135" s="66">
        <v>0.46099290780141844</v>
      </c>
      <c r="T135" s="52">
        <v>0.46099290780141844</v>
      </c>
      <c r="U135" s="66">
        <v>0.46099290780141844</v>
      </c>
      <c r="V135" s="69">
        <v>0.5</v>
      </c>
      <c r="W135" s="75">
        <v>0.5</v>
      </c>
      <c r="X135" s="75">
        <v>0.52898550724637683</v>
      </c>
      <c r="Y135" s="66">
        <v>0.59558823529411764</v>
      </c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>
        <v>0.18911174785100288</v>
      </c>
      <c r="S136" s="66">
        <v>0.2693409742120344</v>
      </c>
      <c r="T136" s="52">
        <v>0.4355300859598854</v>
      </c>
      <c r="U136" s="66">
        <v>0.54441260744985676</v>
      </c>
      <c r="V136" s="69">
        <v>0.60398860398860399</v>
      </c>
      <c r="W136" s="75">
        <v>0.60398860398860399</v>
      </c>
      <c r="X136" s="75">
        <v>0.60683760683760679</v>
      </c>
      <c r="Y136" s="66">
        <v>0.60683760683760679</v>
      </c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>
        <v>0.22601279317697229</v>
      </c>
      <c r="S137" s="66">
        <v>0.22814498933901919</v>
      </c>
      <c r="T137" s="52">
        <v>0.23240938166311301</v>
      </c>
      <c r="U137" s="66">
        <v>0.33119658119658119</v>
      </c>
      <c r="V137" s="69">
        <v>0.50646551724137934</v>
      </c>
      <c r="W137" s="75">
        <v>0.50646551724137934</v>
      </c>
      <c r="X137" s="75">
        <v>0.50971922246220303</v>
      </c>
      <c r="Y137" s="66">
        <v>0.6064516129032258</v>
      </c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>
        <v>0.3559322033898305</v>
      </c>
      <c r="S138" s="66">
        <v>0.3559322033898305</v>
      </c>
      <c r="T138" s="52">
        <v>0.38135593220338981</v>
      </c>
      <c r="U138" s="66">
        <v>0.39830508474576271</v>
      </c>
      <c r="V138" s="69">
        <v>0.48333333333333334</v>
      </c>
      <c r="W138" s="75">
        <v>0.48333333333333334</v>
      </c>
      <c r="X138" s="75">
        <v>0.49166666666666664</v>
      </c>
      <c r="Y138" s="66">
        <v>0.51639344262295084</v>
      </c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>
        <v>0.18899521531100477</v>
      </c>
      <c r="S139" s="66">
        <v>0.23205741626794257</v>
      </c>
      <c r="T139" s="52">
        <v>0.23684210526315788</v>
      </c>
      <c r="U139" s="66">
        <v>0.2422062350119904</v>
      </c>
      <c r="V139" s="69">
        <v>0.34382566585956414</v>
      </c>
      <c r="W139" s="75">
        <v>0.34382566585956414</v>
      </c>
      <c r="X139" s="75">
        <v>0.35108958837772397</v>
      </c>
      <c r="Y139" s="66">
        <v>0.3583535108958838</v>
      </c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>
        <v>0.23761375126390294</v>
      </c>
      <c r="S140" s="66">
        <v>0.25278058645096058</v>
      </c>
      <c r="T140" s="52">
        <v>0.25985844287158744</v>
      </c>
      <c r="U140" s="66">
        <v>0.27373737373737372</v>
      </c>
      <c r="V140" s="69">
        <v>0.33703329969727547</v>
      </c>
      <c r="W140" s="75">
        <v>0.33905146316851664</v>
      </c>
      <c r="X140" s="75">
        <v>0.3420787083753784</v>
      </c>
      <c r="Y140" s="66">
        <v>0.35353535353535354</v>
      </c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>
        <v>0.5903814262023217</v>
      </c>
      <c r="S141" s="66">
        <v>0.64119601328903653</v>
      </c>
      <c r="T141" s="52">
        <v>0.66721854304635764</v>
      </c>
      <c r="U141" s="66">
        <v>0.69320066334991703</v>
      </c>
      <c r="V141" s="69">
        <v>0.77611940298507465</v>
      </c>
      <c r="W141" s="75">
        <v>0.77611940298507465</v>
      </c>
      <c r="X141" s="75">
        <v>0.78347107438016528</v>
      </c>
      <c r="Y141" s="66">
        <v>0.81487603305785128</v>
      </c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>
        <v>0.58196721311475408</v>
      </c>
      <c r="S142" s="66">
        <v>0.60762942779291551</v>
      </c>
      <c r="T142" s="52">
        <v>0.6294277929155313</v>
      </c>
      <c r="U142" s="66">
        <v>0.65489130434782605</v>
      </c>
      <c r="V142" s="69">
        <v>0.69293478260869568</v>
      </c>
      <c r="W142" s="75">
        <v>0.69293478260869568</v>
      </c>
      <c r="X142" s="75">
        <v>0.72282608695652173</v>
      </c>
      <c r="Y142" s="66">
        <v>0.76839237057220711</v>
      </c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>
        <v>0.58704453441295545</v>
      </c>
      <c r="S143" s="66">
        <v>0.63562753036437247</v>
      </c>
      <c r="T143" s="52">
        <v>0.63562753036437247</v>
      </c>
      <c r="U143" s="66">
        <v>0.67611336032388669</v>
      </c>
      <c r="V143" s="69">
        <v>0.74493927125506076</v>
      </c>
      <c r="W143" s="75">
        <v>0.76923076923076927</v>
      </c>
      <c r="X143" s="75">
        <v>0.80161943319838058</v>
      </c>
      <c r="Y143" s="66">
        <v>0.81781376518218618</v>
      </c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>
        <v>0.53680430879712748</v>
      </c>
      <c r="S144" s="66">
        <v>0.56681614349775788</v>
      </c>
      <c r="T144" s="52">
        <v>0.59209344115004492</v>
      </c>
      <c r="U144" s="66">
        <v>0.61759425493716336</v>
      </c>
      <c r="V144" s="69">
        <v>0.66367713004484308</v>
      </c>
      <c r="W144" s="75">
        <v>0.66457399103139014</v>
      </c>
      <c r="X144" s="75">
        <v>0.68340807174887896</v>
      </c>
      <c r="Y144" s="66">
        <v>0.71992818671454217</v>
      </c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>
        <v>0.53200883002207511</v>
      </c>
      <c r="S145" s="66">
        <v>0.54746136865342165</v>
      </c>
      <c r="T145" s="52">
        <v>0.57174392935982343</v>
      </c>
      <c r="U145" s="66">
        <v>0.58940397350993379</v>
      </c>
      <c r="V145" s="69">
        <v>0.68070953436807091</v>
      </c>
      <c r="W145" s="75">
        <v>0.68070953436807091</v>
      </c>
      <c r="X145" s="75">
        <v>0.70601336302895323</v>
      </c>
      <c r="Y145" s="66">
        <v>0.75615212527964204</v>
      </c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>
        <v>0.55438066465256797</v>
      </c>
      <c r="S146" s="66">
        <v>0.58823529411764708</v>
      </c>
      <c r="T146" s="52">
        <v>0.60574018126888218</v>
      </c>
      <c r="U146" s="66">
        <v>0.63519637462235645</v>
      </c>
      <c r="V146" s="69">
        <v>0.7046827794561934</v>
      </c>
      <c r="W146" s="75">
        <v>0.7046827794561934</v>
      </c>
      <c r="X146" s="75">
        <v>0.72171945701357465</v>
      </c>
      <c r="Y146" s="66">
        <v>0.75</v>
      </c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>
        <v>0.38970023059185244</v>
      </c>
      <c r="S147" s="66">
        <v>0.44427363566487316</v>
      </c>
      <c r="T147" s="52">
        <v>0.47004608294930877</v>
      </c>
      <c r="U147" s="66">
        <v>0.5188316679477325</v>
      </c>
      <c r="V147" s="69">
        <v>0.60969976905311773</v>
      </c>
      <c r="W147" s="75">
        <v>0.60969976905311773</v>
      </c>
      <c r="X147" s="75">
        <v>0.63510392609699773</v>
      </c>
      <c r="Y147" s="66">
        <v>0.69474497681607417</v>
      </c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>
        <v>0.51354062186559679</v>
      </c>
      <c r="S148" s="66">
        <v>0.5526579739217653</v>
      </c>
      <c r="T148" s="52">
        <v>0.56469408224674023</v>
      </c>
      <c r="U148" s="66">
        <v>0.59657947686116697</v>
      </c>
      <c r="V148" s="69">
        <v>0.66834170854271358</v>
      </c>
      <c r="W148" s="75">
        <v>0.66834170854271358</v>
      </c>
      <c r="X148" s="75">
        <v>0.68241206030150758</v>
      </c>
      <c r="Y148" s="66">
        <v>0.73165829145728645</v>
      </c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>
        <v>0.46776611694152925</v>
      </c>
      <c r="S149" s="66">
        <v>0.50524737631184413</v>
      </c>
      <c r="T149" s="52">
        <v>0.51574212893553228</v>
      </c>
      <c r="U149" s="66">
        <v>0.53303303303303307</v>
      </c>
      <c r="V149" s="69">
        <v>0.6113602391629297</v>
      </c>
      <c r="W149" s="75">
        <v>0.61285500747384158</v>
      </c>
      <c r="X149" s="75">
        <v>0.65919282511210764</v>
      </c>
      <c r="Y149" s="66">
        <v>0.69955156950672648</v>
      </c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>
        <v>0.38472418670438474</v>
      </c>
      <c r="S150" s="66">
        <v>0.43988684582743987</v>
      </c>
      <c r="T150" s="52">
        <v>0.45338983050847459</v>
      </c>
      <c r="U150" s="66">
        <v>0.49646393210749645</v>
      </c>
      <c r="V150" s="69">
        <v>0.55728429985855732</v>
      </c>
      <c r="W150" s="75">
        <v>0.55728429985855732</v>
      </c>
      <c r="X150" s="75">
        <v>0.57909604519774016</v>
      </c>
      <c r="Y150" s="66">
        <v>0.62376237623762376</v>
      </c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>
        <v>0.49125168236877526</v>
      </c>
      <c r="S151" s="66">
        <v>0.52291105121293802</v>
      </c>
      <c r="T151" s="52">
        <v>0.5376344086021505</v>
      </c>
      <c r="U151" s="66">
        <v>0.592741935483871</v>
      </c>
      <c r="V151" s="69">
        <v>0.68648648648648647</v>
      </c>
      <c r="W151" s="75">
        <v>0.68648648648648647</v>
      </c>
      <c r="X151" s="75">
        <v>0.70596205962059622</v>
      </c>
      <c r="Y151" s="66">
        <v>0.74728260869565222</v>
      </c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>
        <v>0.44369063772048845</v>
      </c>
      <c r="S152" s="66">
        <v>0.47826086956521741</v>
      </c>
      <c r="T152" s="52">
        <v>0.48641304347826086</v>
      </c>
      <c r="U152" s="66">
        <v>0.51020408163265307</v>
      </c>
      <c r="V152" s="69">
        <v>0.57084468664850141</v>
      </c>
      <c r="W152" s="75">
        <v>0.57084468664850141</v>
      </c>
      <c r="X152" s="75">
        <v>0.58583106267029972</v>
      </c>
      <c r="Y152" s="66">
        <v>0.64353741496598638</v>
      </c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>
        <v>0.53947368421052633</v>
      </c>
      <c r="S153" s="66">
        <v>0.57692307692307687</v>
      </c>
      <c r="T153" s="52">
        <v>0.59340659340659341</v>
      </c>
      <c r="U153" s="66">
        <v>0.62266226622662268</v>
      </c>
      <c r="V153" s="69">
        <v>0.74750830564784054</v>
      </c>
      <c r="W153" s="75">
        <v>0.74750830564784054</v>
      </c>
      <c r="X153" s="75">
        <v>0.77605321507760527</v>
      </c>
      <c r="Y153" s="66">
        <v>0.81757508342602891</v>
      </c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>
        <v>0.57078651685393256</v>
      </c>
      <c r="S154" s="66">
        <v>0.59213483146067414</v>
      </c>
      <c r="T154" s="52">
        <v>0.60179977502812143</v>
      </c>
      <c r="U154" s="66">
        <v>0.62247191011235958</v>
      </c>
      <c r="V154" s="69">
        <v>0.66741573033707868</v>
      </c>
      <c r="W154" s="75">
        <v>0.66741573033707868</v>
      </c>
      <c r="X154" s="75">
        <v>0.67078651685393254</v>
      </c>
      <c r="Y154" s="66">
        <v>0.69248035914702577</v>
      </c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>
        <v>0.43966712898751736</v>
      </c>
      <c r="S155" s="66">
        <v>0.47434119278779474</v>
      </c>
      <c r="T155" s="52">
        <v>0.49237170596393898</v>
      </c>
      <c r="U155" s="66">
        <v>0.53824756606397772</v>
      </c>
      <c r="V155" s="69">
        <v>0.61420612813370479</v>
      </c>
      <c r="W155" s="75">
        <v>0.61474269819193328</v>
      </c>
      <c r="X155" s="75">
        <v>0.63194444444444442</v>
      </c>
      <c r="Y155" s="66">
        <v>0.66249999999999998</v>
      </c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>
        <v>0.45081967213114754</v>
      </c>
      <c r="S156" s="66">
        <v>0.46625766871165641</v>
      </c>
      <c r="T156" s="52">
        <v>0.47346938775510206</v>
      </c>
      <c r="U156" s="66">
        <v>0.56415478615071279</v>
      </c>
      <c r="V156" s="69">
        <v>0.61914460285132378</v>
      </c>
      <c r="W156" s="75">
        <v>0.61914460285132378</v>
      </c>
      <c r="X156" s="75">
        <v>0.6402439024390244</v>
      </c>
      <c r="Y156" s="66">
        <v>0.66463414634146345</v>
      </c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>
        <v>0.60405156537753224</v>
      </c>
      <c r="S157" s="66">
        <v>0.62361623616236161</v>
      </c>
      <c r="T157" s="52">
        <v>0.64206642066420661</v>
      </c>
      <c r="U157" s="66">
        <v>0.6697416974169742</v>
      </c>
      <c r="V157" s="69">
        <v>0.73247232472324719</v>
      </c>
      <c r="W157" s="75">
        <v>0.73247232472324719</v>
      </c>
      <c r="X157" s="75">
        <v>0.73800738007380073</v>
      </c>
      <c r="Y157" s="66">
        <v>0.77449168207024033</v>
      </c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>
        <v>0.35944055944055942</v>
      </c>
      <c r="S158" s="66">
        <v>0.40336134453781514</v>
      </c>
      <c r="T158" s="52">
        <v>0.43417366946778713</v>
      </c>
      <c r="U158" s="66">
        <v>0.48039215686274511</v>
      </c>
      <c r="V158" s="69">
        <v>0.5490196078431373</v>
      </c>
      <c r="W158" s="75">
        <v>0.5490196078431373</v>
      </c>
      <c r="X158" s="75">
        <v>0.5636363636363636</v>
      </c>
      <c r="Y158" s="66">
        <v>0.61118881118881119</v>
      </c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>
        <v>0.41294642857142855</v>
      </c>
      <c r="S159" s="66">
        <v>0.44556113902847572</v>
      </c>
      <c r="T159" s="52">
        <v>0.4575892857142857</v>
      </c>
      <c r="U159" s="66">
        <v>0.49888268156424581</v>
      </c>
      <c r="V159" s="69">
        <v>0.55586592178770955</v>
      </c>
      <c r="W159" s="75">
        <v>0.55642458100558656</v>
      </c>
      <c r="X159" s="75">
        <v>0.57063093243997765</v>
      </c>
      <c r="Y159" s="66">
        <v>0.61027359017308769</v>
      </c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>
        <v>0.57975797579757971</v>
      </c>
      <c r="S160" s="66">
        <v>0.59890109890109888</v>
      </c>
      <c r="T160" s="52">
        <v>0.62678375411635567</v>
      </c>
      <c r="U160" s="66">
        <v>0.67511013215859028</v>
      </c>
      <c r="V160" s="69">
        <v>0.74449339207048459</v>
      </c>
      <c r="W160" s="75">
        <v>0.74449339207048459</v>
      </c>
      <c r="X160" s="75">
        <v>0.75854465270121274</v>
      </c>
      <c r="Y160" s="66">
        <v>0.79359823399558493</v>
      </c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>
        <v>0.48663101604278075</v>
      </c>
      <c r="S161" s="66">
        <v>0.50626118067978532</v>
      </c>
      <c r="T161" s="52">
        <v>0.52057245080500891</v>
      </c>
      <c r="U161" s="66">
        <v>0.554561717352415</v>
      </c>
      <c r="V161" s="69">
        <v>0.58602150537634412</v>
      </c>
      <c r="W161" s="75">
        <v>0.58602150537634412</v>
      </c>
      <c r="X161" s="75">
        <v>0.60035842293906805</v>
      </c>
      <c r="Y161" s="66">
        <v>0.6391382405745063</v>
      </c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>
        <v>0.36501901140684412</v>
      </c>
      <c r="S162" s="66">
        <v>0.44761904761904764</v>
      </c>
      <c r="T162" s="52">
        <v>0.51238095238095238</v>
      </c>
      <c r="U162" s="66">
        <v>0.55428571428571427</v>
      </c>
      <c r="V162" s="69">
        <v>0.67938931297709926</v>
      </c>
      <c r="W162" s="75">
        <v>0.67938931297709926</v>
      </c>
      <c r="X162" s="75">
        <v>0.71319311663479923</v>
      </c>
      <c r="Y162" s="66">
        <v>0.75717017208413007</v>
      </c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>
        <v>0.46511627906976744</v>
      </c>
      <c r="S163" s="66">
        <v>0.5267857142857143</v>
      </c>
      <c r="T163" s="52">
        <v>0.53392857142857142</v>
      </c>
      <c r="U163" s="66">
        <v>0.58392857142857146</v>
      </c>
      <c r="V163" s="69">
        <v>0.64748201438848918</v>
      </c>
      <c r="W163" s="75">
        <v>0.64928057553956831</v>
      </c>
      <c r="X163" s="75">
        <v>0.65467625899280579</v>
      </c>
      <c r="Y163" s="66">
        <v>0.66909090909090907</v>
      </c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>
        <v>0.504</v>
      </c>
      <c r="S164" s="66">
        <v>0.53400000000000003</v>
      </c>
      <c r="T164" s="52">
        <v>0.54</v>
      </c>
      <c r="U164" s="66">
        <v>0.56312625250501003</v>
      </c>
      <c r="V164" s="69">
        <v>0.6901408450704225</v>
      </c>
      <c r="W164" s="75">
        <v>0.6901408450704225</v>
      </c>
      <c r="X164" s="75">
        <v>0.71717171717171713</v>
      </c>
      <c r="Y164" s="66">
        <v>0.7535353535353535</v>
      </c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>
        <v>0.80869565217391304</v>
      </c>
      <c r="S165" s="66">
        <v>0.84548611111111116</v>
      </c>
      <c r="T165" s="52">
        <v>0.85913043478260864</v>
      </c>
      <c r="U165" s="66">
        <v>0.89685314685314688</v>
      </c>
      <c r="V165" s="69">
        <v>0.95263157894736838</v>
      </c>
      <c r="W165" s="75">
        <v>0.95263157894736838</v>
      </c>
      <c r="X165" s="75">
        <v>0.96485061511423553</v>
      </c>
      <c r="Y165" s="66">
        <v>0.97894736842105268</v>
      </c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>
        <v>0.76080691642651299</v>
      </c>
      <c r="S166" s="66">
        <v>0.81502890173410403</v>
      </c>
      <c r="T166" s="52">
        <v>0.82947976878612717</v>
      </c>
      <c r="U166" s="66">
        <v>0.84593023255813948</v>
      </c>
      <c r="V166" s="69">
        <v>0.87826086956521743</v>
      </c>
      <c r="W166" s="75">
        <v>0.87826086956521743</v>
      </c>
      <c r="X166" s="75">
        <v>0.89855072463768115</v>
      </c>
      <c r="Y166" s="66">
        <v>0.94492753623188408</v>
      </c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>
        <v>0.34219269102990035</v>
      </c>
      <c r="S167" s="66">
        <v>0.35548172757475083</v>
      </c>
      <c r="T167" s="52">
        <v>0.36544850498338871</v>
      </c>
      <c r="U167" s="66">
        <v>0.41196013289036543</v>
      </c>
      <c r="V167" s="69">
        <v>0.47333333333333333</v>
      </c>
      <c r="W167" s="75">
        <v>0.47333333333333333</v>
      </c>
      <c r="X167" s="75">
        <v>0.50666666666666671</v>
      </c>
      <c r="Y167" s="66">
        <v>0.52333333333333332</v>
      </c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>
        <v>0.45869776482021379</v>
      </c>
      <c r="S168" s="66">
        <v>0.47859922178988329</v>
      </c>
      <c r="T168" s="52">
        <v>0.48588120740019475</v>
      </c>
      <c r="U168" s="66">
        <v>0.51750972762645919</v>
      </c>
      <c r="V168" s="69">
        <v>0.56669912366114894</v>
      </c>
      <c r="W168" s="75">
        <v>0.56669912366114894</v>
      </c>
      <c r="X168" s="75">
        <v>0.58325219084712754</v>
      </c>
      <c r="Y168" s="66">
        <v>0.61343719571567668</v>
      </c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>
        <v>0.44021325209444023</v>
      </c>
      <c r="S169" s="66">
        <v>0.51939163498098861</v>
      </c>
      <c r="T169" s="52">
        <v>0.52243346007604563</v>
      </c>
      <c r="U169" s="66">
        <v>0.55580865603644647</v>
      </c>
      <c r="V169" s="69">
        <v>0.60500379075056865</v>
      </c>
      <c r="W169" s="75">
        <v>0.60576194086429114</v>
      </c>
      <c r="X169" s="75">
        <v>0.62490508731966588</v>
      </c>
      <c r="Y169" s="66">
        <v>0.6529992406985573</v>
      </c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>
        <v>0.53703703703703709</v>
      </c>
      <c r="S170" s="66">
        <v>0.59813084112149528</v>
      </c>
      <c r="T170" s="52">
        <v>0.60747663551401865</v>
      </c>
      <c r="U170" s="66">
        <v>0.63551401869158874</v>
      </c>
      <c r="V170" s="69">
        <v>0.65420560747663548</v>
      </c>
      <c r="W170" s="75">
        <v>0.66355140186915884</v>
      </c>
      <c r="X170" s="75">
        <v>0.68224299065420557</v>
      </c>
      <c r="Y170" s="66">
        <v>0.69158878504672894</v>
      </c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>
        <v>0.46878824969400246</v>
      </c>
      <c r="S171" s="66">
        <v>0.51715686274509809</v>
      </c>
      <c r="T171" s="52">
        <v>0.52631578947368418</v>
      </c>
      <c r="U171" s="66">
        <v>0.54858548585485856</v>
      </c>
      <c r="V171" s="69">
        <v>0.61083743842364535</v>
      </c>
      <c r="W171" s="75">
        <v>0.61083743842364535</v>
      </c>
      <c r="X171" s="75">
        <v>0.6263871763255241</v>
      </c>
      <c r="Y171" s="66">
        <v>0.66419753086419753</v>
      </c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>
        <v>0.55775962660443412</v>
      </c>
      <c r="S172" s="66">
        <v>0.60443407234539093</v>
      </c>
      <c r="T172" s="52">
        <v>0.61260210035005835</v>
      </c>
      <c r="U172" s="66">
        <v>0.63477246207701288</v>
      </c>
      <c r="V172" s="69">
        <v>0.67753201396973228</v>
      </c>
      <c r="W172" s="75">
        <v>0.67753201396973228</v>
      </c>
      <c r="X172" s="75">
        <v>0.69463869463869465</v>
      </c>
      <c r="Y172" s="66">
        <v>0.72663551401869164</v>
      </c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>
        <v>0.57983193277310929</v>
      </c>
      <c r="S173" s="66">
        <v>0.60611510791366907</v>
      </c>
      <c r="T173" s="52">
        <v>0.62050359712230219</v>
      </c>
      <c r="U173" s="66">
        <v>0.65086982603479304</v>
      </c>
      <c r="V173" s="69">
        <v>0.70673076923076927</v>
      </c>
      <c r="W173" s="75">
        <v>0.70673076923076927</v>
      </c>
      <c r="X173" s="75">
        <v>0.72125225767609868</v>
      </c>
      <c r="Y173" s="66">
        <v>0.74849215922798551</v>
      </c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>
        <v>0.43729694606887587</v>
      </c>
      <c r="S174" s="66">
        <v>0.48992852501624429</v>
      </c>
      <c r="T174" s="52">
        <v>0.49902534113060426</v>
      </c>
      <c r="U174" s="66">
        <v>0.51526965562053284</v>
      </c>
      <c r="V174" s="69">
        <v>0.56541450777202074</v>
      </c>
      <c r="W174" s="75">
        <v>0.56541450777202074</v>
      </c>
      <c r="X174" s="75">
        <v>0.57216828478964399</v>
      </c>
      <c r="Y174" s="66">
        <v>0.58446601941747578</v>
      </c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>
        <v>0.44031007751937984</v>
      </c>
      <c r="S175" s="66">
        <v>0.45891472868217054</v>
      </c>
      <c r="T175" s="52">
        <v>0.47131782945736433</v>
      </c>
      <c r="U175" s="66">
        <v>0.48142414860681115</v>
      </c>
      <c r="V175" s="69">
        <v>0.53726708074534157</v>
      </c>
      <c r="W175" s="75">
        <v>0.53726708074534157</v>
      </c>
      <c r="X175" s="75">
        <v>0.54813664596273293</v>
      </c>
      <c r="Y175" s="66">
        <v>0.56055900621118016</v>
      </c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>
        <v>0.51234795429413937</v>
      </c>
      <c r="S176" s="66">
        <v>0.55694802801326948</v>
      </c>
      <c r="T176" s="52">
        <v>0.56948028013269447</v>
      </c>
      <c r="U176" s="66">
        <v>0.59468438538205981</v>
      </c>
      <c r="V176" s="69">
        <v>0.67558528428093645</v>
      </c>
      <c r="W176" s="75">
        <v>0.67595689334819764</v>
      </c>
      <c r="X176" s="75">
        <v>0.68426924507251763</v>
      </c>
      <c r="Y176" s="66">
        <v>0.7053571428571429</v>
      </c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>
        <v>0.36627906976744184</v>
      </c>
      <c r="S177" s="66">
        <v>0.41739130434782606</v>
      </c>
      <c r="T177" s="52">
        <v>0.41739130434782606</v>
      </c>
      <c r="U177" s="66">
        <v>0.42732558139534882</v>
      </c>
      <c r="V177" s="69">
        <v>0.5058139534883721</v>
      </c>
      <c r="W177" s="75">
        <v>0.5058139534883721</v>
      </c>
      <c r="X177" s="75">
        <v>0.50872093023255816</v>
      </c>
      <c r="Y177" s="66">
        <v>0.50728862973760935</v>
      </c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>
        <v>0.54189944134078216</v>
      </c>
      <c r="S178" s="66">
        <v>0.5524553571428571</v>
      </c>
      <c r="T178" s="52">
        <v>0.55629877369007807</v>
      </c>
      <c r="U178" s="66">
        <v>0.5691964285714286</v>
      </c>
      <c r="V178" s="69">
        <v>0.64804469273743015</v>
      </c>
      <c r="W178" s="75">
        <v>0.64804469273743015</v>
      </c>
      <c r="X178" s="75">
        <v>0.65921787709497204</v>
      </c>
      <c r="Y178" s="66">
        <v>0.6726256983240223</v>
      </c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>
        <v>0.49544072948328266</v>
      </c>
      <c r="S179" s="66">
        <v>0.51975683890577506</v>
      </c>
      <c r="T179" s="52">
        <v>0.53191489361702127</v>
      </c>
      <c r="U179" s="66">
        <v>0.54878048780487809</v>
      </c>
      <c r="V179" s="69">
        <v>0.58103975535168195</v>
      </c>
      <c r="W179" s="75">
        <v>0.58103975535168195</v>
      </c>
      <c r="X179" s="75">
        <v>0.58715596330275233</v>
      </c>
      <c r="Y179" s="66">
        <v>0.64634146341463417</v>
      </c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>
        <v>0.57055961070559613</v>
      </c>
      <c r="S180" s="66">
        <v>0.59561510353227776</v>
      </c>
      <c r="T180" s="52">
        <v>0.60609756097560974</v>
      </c>
      <c r="U180" s="66">
        <v>0.62913096695226434</v>
      </c>
      <c r="V180" s="69">
        <v>0.66380368098159515</v>
      </c>
      <c r="W180" s="75">
        <v>0.66380368098159515</v>
      </c>
      <c r="X180" s="75">
        <v>0.66992665036674814</v>
      </c>
      <c r="Y180" s="66">
        <v>0.69070904645476772</v>
      </c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>
        <v>0.46296296296296297</v>
      </c>
      <c r="S181" s="66">
        <v>0.53509933774834439</v>
      </c>
      <c r="T181" s="52">
        <v>0.54111405835543769</v>
      </c>
      <c r="U181" s="66">
        <v>0.57748344370860927</v>
      </c>
      <c r="V181" s="69">
        <v>0.62284196547144755</v>
      </c>
      <c r="W181" s="75">
        <v>0.62284196547144755</v>
      </c>
      <c r="X181" s="75">
        <v>0.63612217795484727</v>
      </c>
      <c r="Y181" s="66">
        <v>0.66533864541832666</v>
      </c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>
        <v>0.53589743589743588</v>
      </c>
      <c r="S182" s="66">
        <v>0.56488549618320616</v>
      </c>
      <c r="T182" s="52">
        <v>0.57106598984771573</v>
      </c>
      <c r="U182" s="66">
        <v>0.59898477157360408</v>
      </c>
      <c r="V182" s="69">
        <v>0.63775510204081631</v>
      </c>
      <c r="W182" s="75">
        <v>0.63775510204081631</v>
      </c>
      <c r="X182" s="75">
        <v>0.65561224489795922</v>
      </c>
      <c r="Y182" s="66">
        <v>0.67519181585677746</v>
      </c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>
        <v>0.50163398692810457</v>
      </c>
      <c r="S183" s="66">
        <v>0.54820261437908502</v>
      </c>
      <c r="T183" s="52">
        <v>0.57072771872444805</v>
      </c>
      <c r="U183" s="66">
        <v>0.60556464811783961</v>
      </c>
      <c r="V183" s="69">
        <v>0.70057424118129619</v>
      </c>
      <c r="W183" s="75">
        <v>0.70106470106470109</v>
      </c>
      <c r="X183" s="75">
        <v>0.72667757774140751</v>
      </c>
      <c r="Y183" s="66">
        <v>0.75839475839475834</v>
      </c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>
        <v>0.45314685314685316</v>
      </c>
      <c r="S184" s="66">
        <v>0.49230769230769234</v>
      </c>
      <c r="T184" s="52">
        <v>0.51260504201680668</v>
      </c>
      <c r="U184" s="66">
        <v>0.57524613220815757</v>
      </c>
      <c r="V184" s="69">
        <v>0.64084507042253525</v>
      </c>
      <c r="W184" s="75">
        <v>0.64084507042253525</v>
      </c>
      <c r="X184" s="75">
        <v>0.64929577464788735</v>
      </c>
      <c r="Y184" s="66">
        <v>0.67842031029619176</v>
      </c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>
        <v>0.40340909090909088</v>
      </c>
      <c r="S185" s="66">
        <v>0.43560606060606061</v>
      </c>
      <c r="T185" s="52">
        <v>0.44128787878787878</v>
      </c>
      <c r="U185" s="66">
        <v>0.4621212121212121</v>
      </c>
      <c r="V185" s="69">
        <v>0.5132575757575758</v>
      </c>
      <c r="W185" s="75">
        <v>0.5132575757575758</v>
      </c>
      <c r="X185" s="75">
        <v>0.5218216318785579</v>
      </c>
      <c r="Y185" s="66">
        <v>0.54142581888246633</v>
      </c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>
        <v>0.400213447171825</v>
      </c>
      <c r="S186" s="66">
        <v>0.42262540021344719</v>
      </c>
      <c r="T186" s="52">
        <v>0.43683083511777304</v>
      </c>
      <c r="U186" s="66">
        <v>0.47379679144385028</v>
      </c>
      <c r="V186" s="69">
        <v>0.52564102564102566</v>
      </c>
      <c r="W186" s="75">
        <v>0.52564102564102566</v>
      </c>
      <c r="X186" s="75">
        <v>0.52991452991452992</v>
      </c>
      <c r="Y186" s="66">
        <v>0.56162915326902463</v>
      </c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>
        <v>0.47014925373134331</v>
      </c>
      <c r="S187" s="66">
        <v>0.50373134328358204</v>
      </c>
      <c r="T187" s="52">
        <v>0.50557620817843862</v>
      </c>
      <c r="U187" s="66">
        <v>0.51672862453531598</v>
      </c>
      <c r="V187" s="69">
        <v>0.56505576208178443</v>
      </c>
      <c r="W187" s="75">
        <v>0.56877323420074355</v>
      </c>
      <c r="X187" s="75">
        <v>0.58148148148148149</v>
      </c>
      <c r="Y187" s="66">
        <v>0.59259259259259256</v>
      </c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>
        <v>0.40328467153284669</v>
      </c>
      <c r="S188" s="66">
        <v>0.42909090909090908</v>
      </c>
      <c r="T188" s="52">
        <v>0.45916515426497279</v>
      </c>
      <c r="U188" s="66">
        <v>0.49727767695099817</v>
      </c>
      <c r="V188" s="69">
        <v>0.57272727272727275</v>
      </c>
      <c r="W188" s="75">
        <v>0.57454545454545458</v>
      </c>
      <c r="X188" s="75">
        <v>0.58469945355191255</v>
      </c>
      <c r="Y188" s="66">
        <v>0.64233576642335766</v>
      </c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>
        <v>0.72</v>
      </c>
      <c r="S189" s="66">
        <v>0.73599999999999999</v>
      </c>
      <c r="T189" s="52">
        <v>0.75903614457831325</v>
      </c>
      <c r="U189" s="66">
        <v>0.78714859437751006</v>
      </c>
      <c r="V189" s="69">
        <v>0.84210526315789469</v>
      </c>
      <c r="W189" s="75">
        <v>0.84210526315789469</v>
      </c>
      <c r="X189" s="75">
        <v>0.85425101214574894</v>
      </c>
      <c r="Y189" s="66">
        <v>0.8582995951417004</v>
      </c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>
        <v>0.59876543209876543</v>
      </c>
      <c r="S190" s="66">
        <v>0.65432098765432101</v>
      </c>
      <c r="T190" s="52">
        <v>0.66666666666666663</v>
      </c>
      <c r="U190" s="66">
        <v>0.72499999999999998</v>
      </c>
      <c r="V190" s="69">
        <v>0.77500000000000002</v>
      </c>
      <c r="W190" s="75">
        <v>0.77500000000000002</v>
      </c>
      <c r="X190" s="75">
        <v>0.78125</v>
      </c>
      <c r="Y190" s="66">
        <v>0.83125000000000004</v>
      </c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>
        <v>0.54285714285714282</v>
      </c>
      <c r="S191" s="66">
        <v>0.57460317460317456</v>
      </c>
      <c r="T191" s="52">
        <v>0.60317460317460314</v>
      </c>
      <c r="U191" s="66">
        <v>0.64102564102564108</v>
      </c>
      <c r="V191" s="69">
        <v>0.72025723472668812</v>
      </c>
      <c r="W191" s="75">
        <v>0.72025723472668812</v>
      </c>
      <c r="X191" s="75">
        <v>0.74276527331189712</v>
      </c>
      <c r="Y191" s="66">
        <v>0.77741935483870972</v>
      </c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>
        <v>0.50291262135922332</v>
      </c>
      <c r="S192" s="66">
        <v>0.54474708171206221</v>
      </c>
      <c r="T192" s="52">
        <v>0.55058365758754868</v>
      </c>
      <c r="U192" s="66">
        <v>0.5794573643410853</v>
      </c>
      <c r="V192" s="69">
        <v>0.63846153846153841</v>
      </c>
      <c r="W192" s="75">
        <v>0.63846153846153841</v>
      </c>
      <c r="X192" s="75">
        <v>0.65192307692307694</v>
      </c>
      <c r="Y192" s="66">
        <v>0.68269230769230771</v>
      </c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>
        <v>0.51081081081081081</v>
      </c>
      <c r="S193" s="66">
        <v>0.54471544715447151</v>
      </c>
      <c r="T193" s="52">
        <v>0.66304347826086951</v>
      </c>
      <c r="U193" s="66">
        <v>0.69230769230769229</v>
      </c>
      <c r="V193" s="69">
        <v>0.7658402203856749</v>
      </c>
      <c r="W193" s="75">
        <v>0.7658402203856749</v>
      </c>
      <c r="X193" s="75">
        <v>0.83425414364640882</v>
      </c>
      <c r="Y193" s="66">
        <v>0.8994413407821229</v>
      </c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>
        <v>0.51583710407239824</v>
      </c>
      <c r="S194" s="66">
        <v>0.5898305084745763</v>
      </c>
      <c r="T194" s="52">
        <v>0.60407239819004521</v>
      </c>
      <c r="U194" s="66">
        <v>0.61748013620885356</v>
      </c>
      <c r="V194" s="69">
        <v>0.71347678369195922</v>
      </c>
      <c r="W194" s="75">
        <v>0.71347678369195922</v>
      </c>
      <c r="X194" s="75">
        <v>0.72366930917327288</v>
      </c>
      <c r="Y194" s="66">
        <v>0.73582766439909297</v>
      </c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>
        <v>0.70083102493074789</v>
      </c>
      <c r="S195" s="66">
        <v>0.75</v>
      </c>
      <c r="T195" s="52">
        <v>0.76388888888888884</v>
      </c>
      <c r="U195" s="66">
        <v>0.78055555555555556</v>
      </c>
      <c r="V195" s="69">
        <v>0.82499999999999996</v>
      </c>
      <c r="W195" s="75">
        <v>0.82499999999999996</v>
      </c>
      <c r="X195" s="75">
        <v>0.85277777777777775</v>
      </c>
      <c r="Y195" s="66">
        <v>0.86980609418282551</v>
      </c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>
        <v>0.65762711864406775</v>
      </c>
      <c r="S196" s="66">
        <v>0.70169491525423733</v>
      </c>
      <c r="T196" s="52">
        <v>0.7220338983050848</v>
      </c>
      <c r="U196" s="66">
        <v>0.75254237288135595</v>
      </c>
      <c r="V196" s="69">
        <v>0.82130584192439859</v>
      </c>
      <c r="W196" s="75">
        <v>0.82130584192439859</v>
      </c>
      <c r="X196" s="75">
        <v>0.84536082474226804</v>
      </c>
      <c r="Y196" s="66">
        <v>0.89655172413793105</v>
      </c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>
        <v>0.50880281690140849</v>
      </c>
      <c r="S197" s="66">
        <v>0.59154929577464788</v>
      </c>
      <c r="T197" s="52">
        <v>0.5975395430579965</v>
      </c>
      <c r="U197" s="66">
        <v>0.62741652021089633</v>
      </c>
      <c r="V197" s="69">
        <v>0.69244288224956063</v>
      </c>
      <c r="W197" s="75">
        <v>0.69420035149384884</v>
      </c>
      <c r="X197" s="75">
        <v>0.7192982456140351</v>
      </c>
      <c r="Y197" s="66">
        <v>0.74955908289241624</v>
      </c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>
        <v>0.51470588235294112</v>
      </c>
      <c r="S198" s="66">
        <v>0.56995581737849776</v>
      </c>
      <c r="T198" s="52">
        <v>0.5794117647058824</v>
      </c>
      <c r="U198" s="66">
        <v>0.6217008797653959</v>
      </c>
      <c r="V198" s="69">
        <v>0.71847507331378302</v>
      </c>
      <c r="W198" s="75">
        <v>0.71847507331378302</v>
      </c>
      <c r="X198" s="75">
        <v>0.74596182085168872</v>
      </c>
      <c r="Y198" s="66">
        <v>0.76686217008797652</v>
      </c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>
        <v>0.55405405405405406</v>
      </c>
      <c r="S199" s="66">
        <v>0.64864864864864868</v>
      </c>
      <c r="T199" s="52">
        <v>0.64864864864864868</v>
      </c>
      <c r="U199" s="66">
        <v>0.64864864864864868</v>
      </c>
      <c r="V199" s="69">
        <v>0.7567567567567568</v>
      </c>
      <c r="W199" s="75">
        <v>0.7567567567567568</v>
      </c>
      <c r="X199" s="75">
        <v>0.7567567567567568</v>
      </c>
      <c r="Y199" s="66">
        <v>0.7651006711409396</v>
      </c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>
        <v>0.47757255936675463</v>
      </c>
      <c r="S200" s="66">
        <v>0.54617414248021112</v>
      </c>
      <c r="T200" s="52">
        <v>0.54617414248021112</v>
      </c>
      <c r="U200" s="66">
        <v>0.62169312169312174</v>
      </c>
      <c r="V200" s="69">
        <v>0.77567567567567564</v>
      </c>
      <c r="W200" s="75">
        <v>0.77567567567567564</v>
      </c>
      <c r="X200" s="75">
        <v>0.8</v>
      </c>
      <c r="Y200" s="66">
        <v>0.83783783783783783</v>
      </c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>
        <v>0.46961325966850831</v>
      </c>
      <c r="S201" s="66">
        <v>0.50276243093922657</v>
      </c>
      <c r="T201" s="52">
        <v>0.53038674033149169</v>
      </c>
      <c r="U201" s="66">
        <v>0.58333333333333337</v>
      </c>
      <c r="V201" s="69">
        <v>0.72067039106145248</v>
      </c>
      <c r="W201" s="75">
        <v>0.72067039106145248</v>
      </c>
      <c r="X201" s="75">
        <v>0.74301675977653636</v>
      </c>
      <c r="Y201" s="66">
        <v>0.7808988764044944</v>
      </c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>
        <v>0.46551724137931033</v>
      </c>
      <c r="S202" s="66">
        <v>0.5</v>
      </c>
      <c r="T202" s="52">
        <v>0.53633217993079585</v>
      </c>
      <c r="U202" s="66">
        <v>0.57586206896551728</v>
      </c>
      <c r="V202" s="69">
        <v>0.68166089965397925</v>
      </c>
      <c r="W202" s="75">
        <v>0.68166089965397925</v>
      </c>
      <c r="X202" s="75">
        <v>0.70588235294117652</v>
      </c>
      <c r="Y202" s="66">
        <v>0.75432525951557095</v>
      </c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>
        <v>0.57272727272727275</v>
      </c>
      <c r="S203" s="66">
        <v>0.60550458715596334</v>
      </c>
      <c r="T203" s="52">
        <v>0.6330275229357798</v>
      </c>
      <c r="U203" s="66">
        <v>0.66055045871559637</v>
      </c>
      <c r="V203" s="69">
        <v>0.84761904761904761</v>
      </c>
      <c r="W203" s="75">
        <v>0.84761904761904761</v>
      </c>
      <c r="X203" s="75">
        <v>0.84761904761904761</v>
      </c>
      <c r="Y203" s="66">
        <v>0.95049504950495045</v>
      </c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>
        <v>0.63893249607535318</v>
      </c>
      <c r="S204" s="66">
        <v>0.65987460815047017</v>
      </c>
      <c r="T204" s="52">
        <v>0.6630094043887147</v>
      </c>
      <c r="U204" s="66">
        <v>0.67136150234741787</v>
      </c>
      <c r="V204" s="69">
        <v>0.71294851794071767</v>
      </c>
      <c r="W204" s="75">
        <v>0.71339563862928346</v>
      </c>
      <c r="X204" s="75">
        <v>0.73552425665101717</v>
      </c>
      <c r="Y204" s="66">
        <v>0.75705329153605017</v>
      </c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>
        <v>0.73611111111111116</v>
      </c>
      <c r="S205" s="66">
        <v>0.76388888888888884</v>
      </c>
      <c r="T205" s="52">
        <v>0.76388888888888884</v>
      </c>
      <c r="U205" s="66">
        <v>0.78321678321678323</v>
      </c>
      <c r="V205" s="69">
        <v>0.83571428571428574</v>
      </c>
      <c r="W205" s="75">
        <v>0.83571428571428574</v>
      </c>
      <c r="X205" s="75">
        <v>0.85</v>
      </c>
      <c r="Y205" s="66">
        <v>0.87142857142857144</v>
      </c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>
        <v>0.48428290766208254</v>
      </c>
      <c r="S206" s="66">
        <v>0.49950835791543757</v>
      </c>
      <c r="T206" s="52">
        <v>0.51425762045231072</v>
      </c>
      <c r="U206" s="66">
        <v>0.53248031496062997</v>
      </c>
      <c r="V206" s="69">
        <v>0.5662414131501472</v>
      </c>
      <c r="W206" s="75">
        <v>0.5662414131501472</v>
      </c>
      <c r="X206" s="75">
        <v>0.57884427032321251</v>
      </c>
      <c r="Y206" s="66">
        <v>0.5982318271119843</v>
      </c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>
        <v>0.59717314487632511</v>
      </c>
      <c r="S207" s="66">
        <v>0.63604240282685509</v>
      </c>
      <c r="T207" s="52">
        <v>0.6596491228070176</v>
      </c>
      <c r="U207" s="66">
        <v>0.69122807017543864</v>
      </c>
      <c r="V207" s="69">
        <v>0.77935943060498225</v>
      </c>
      <c r="W207" s="75">
        <v>0.77935943060498225</v>
      </c>
      <c r="X207" s="75">
        <v>0.78647686832740216</v>
      </c>
      <c r="Y207" s="66">
        <v>0.81428571428571428</v>
      </c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>
        <v>0.44957983193277312</v>
      </c>
      <c r="S208" s="66">
        <v>0.44957983193277312</v>
      </c>
      <c r="T208" s="52">
        <v>0.44957983193277312</v>
      </c>
      <c r="U208" s="66">
        <v>0.47478991596638653</v>
      </c>
      <c r="V208" s="69">
        <v>0.48739495798319327</v>
      </c>
      <c r="W208" s="75">
        <v>0.49159663865546216</v>
      </c>
      <c r="X208" s="75">
        <v>0.50840336134453779</v>
      </c>
      <c r="Y208" s="66">
        <v>0.54811715481171552</v>
      </c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>
        <v>0.39444444444444443</v>
      </c>
      <c r="S209" s="66">
        <v>0.42222222222222222</v>
      </c>
      <c r="T209" s="52">
        <v>0.42777777777777776</v>
      </c>
      <c r="U209" s="66">
        <v>0.43888888888888888</v>
      </c>
      <c r="V209" s="69">
        <v>0.44444444444444442</v>
      </c>
      <c r="W209" s="75">
        <v>0.44444444444444442</v>
      </c>
      <c r="X209" s="75">
        <v>0.46111111111111114</v>
      </c>
      <c r="Y209" s="66">
        <v>0.48066298342541436</v>
      </c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>
        <v>0.16666666666666666</v>
      </c>
      <c r="S210" s="66">
        <v>0.43137254901960786</v>
      </c>
      <c r="T210" s="52">
        <v>0.43137254901960786</v>
      </c>
      <c r="U210" s="66">
        <v>0.45098039215686275</v>
      </c>
      <c r="V210" s="69">
        <v>0.46078431372549017</v>
      </c>
      <c r="W210" s="75">
        <v>0.46078431372549017</v>
      </c>
      <c r="X210" s="75">
        <v>0.47058823529411764</v>
      </c>
      <c r="Y210" s="66">
        <v>0.49019607843137253</v>
      </c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>
        <v>0.29702970297029702</v>
      </c>
      <c r="S211" s="66">
        <v>0.33663366336633666</v>
      </c>
      <c r="T211" s="52">
        <v>0.34653465346534651</v>
      </c>
      <c r="U211" s="66">
        <v>0.34653465346534651</v>
      </c>
      <c r="V211" s="69">
        <v>0.42574257425742573</v>
      </c>
      <c r="W211" s="75">
        <v>0.42574257425742573</v>
      </c>
      <c r="X211" s="75">
        <v>0.42574257425742573</v>
      </c>
      <c r="Y211" s="66">
        <v>0.46534653465346537</v>
      </c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>
        <v>0.42153284671532848</v>
      </c>
      <c r="S212" s="66">
        <v>0.44343065693430656</v>
      </c>
      <c r="T212" s="52">
        <v>0.45802919708029199</v>
      </c>
      <c r="U212" s="66">
        <v>0.47992700729927007</v>
      </c>
      <c r="V212" s="69">
        <v>0.55210237659963435</v>
      </c>
      <c r="W212" s="75">
        <v>0.55210237659963435</v>
      </c>
      <c r="X212" s="75">
        <v>0.55941499085923219</v>
      </c>
      <c r="Y212" s="66">
        <v>0.57038391224862883</v>
      </c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>
        <v>0.26798143851508122</v>
      </c>
      <c r="S213" s="66">
        <v>0.43619489559164731</v>
      </c>
      <c r="T213" s="52">
        <v>0.44315545243619492</v>
      </c>
      <c r="U213" s="66">
        <v>0.45538818076477405</v>
      </c>
      <c r="V213" s="69">
        <v>0.57718894009216593</v>
      </c>
      <c r="W213" s="75">
        <v>0.57718894009216593</v>
      </c>
      <c r="X213" s="75">
        <v>0.58112773302646725</v>
      </c>
      <c r="Y213" s="66">
        <v>0.61653272101033296</v>
      </c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>
        <v>0.5</v>
      </c>
      <c r="S214" s="66">
        <v>0.52650822669104203</v>
      </c>
      <c r="T214" s="52">
        <v>0.54478976234003651</v>
      </c>
      <c r="U214" s="66">
        <v>0.55941499085923219</v>
      </c>
      <c r="V214" s="69">
        <v>0.60073260073260071</v>
      </c>
      <c r="W214" s="75">
        <v>0.60073260073260071</v>
      </c>
      <c r="X214" s="75">
        <v>0.60733944954128438</v>
      </c>
      <c r="Y214" s="66">
        <v>0.62385321100917435</v>
      </c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>
        <v>0.48046875</v>
      </c>
      <c r="S215" s="66">
        <v>0.50489236790606651</v>
      </c>
      <c r="T215" s="52">
        <v>0.51663405088062619</v>
      </c>
      <c r="U215" s="66">
        <v>0.53515625</v>
      </c>
      <c r="V215" s="69">
        <v>0.583984375</v>
      </c>
      <c r="W215" s="75">
        <v>0.583984375</v>
      </c>
      <c r="X215" s="75">
        <v>0.599609375</v>
      </c>
      <c r="Y215" s="66">
        <v>0.623046875</v>
      </c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>
        <v>0.5968992248062015</v>
      </c>
      <c r="S216" s="66">
        <v>0.63178294573643412</v>
      </c>
      <c r="T216" s="52">
        <v>0.63178294573643412</v>
      </c>
      <c r="U216" s="66">
        <v>0.6472868217054264</v>
      </c>
      <c r="V216" s="69">
        <v>0.74031007751937983</v>
      </c>
      <c r="W216" s="75">
        <v>0.74031007751937983</v>
      </c>
      <c r="X216" s="75">
        <v>0.77042801556420237</v>
      </c>
      <c r="Y216" s="66">
        <v>0.81712062256809337</v>
      </c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>
        <v>0.47169811320754718</v>
      </c>
      <c r="S217" s="66">
        <v>0.47169811320754718</v>
      </c>
      <c r="T217" s="52">
        <v>0.49056603773584906</v>
      </c>
      <c r="U217" s="66">
        <v>0.5220125786163522</v>
      </c>
      <c r="V217" s="69">
        <v>0.59748427672955973</v>
      </c>
      <c r="W217" s="75">
        <v>0.59748427672955973</v>
      </c>
      <c r="X217" s="75">
        <v>0.61635220125786161</v>
      </c>
      <c r="Y217" s="66">
        <v>0.62893081761006286</v>
      </c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>
        <v>0.59426229508196726</v>
      </c>
      <c r="S218" s="66">
        <v>0.63114754098360659</v>
      </c>
      <c r="T218" s="52">
        <v>0.64344262295081966</v>
      </c>
      <c r="U218" s="66">
        <v>0.67510548523206748</v>
      </c>
      <c r="V218" s="69">
        <v>0.74042553191489358</v>
      </c>
      <c r="W218" s="75">
        <v>0.74042553191489358</v>
      </c>
      <c r="X218" s="75">
        <v>0.74042553191489358</v>
      </c>
      <c r="Y218" s="66">
        <v>0.76271186440677963</v>
      </c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>
        <v>0.5748987854251012</v>
      </c>
      <c r="S219" s="66">
        <v>0.60323886639676116</v>
      </c>
      <c r="T219" s="52">
        <v>0.61943319838056676</v>
      </c>
      <c r="U219" s="66">
        <v>0.66945606694560666</v>
      </c>
      <c r="V219" s="69">
        <v>0.70711297071129708</v>
      </c>
      <c r="W219" s="75">
        <v>0.70711297071129708</v>
      </c>
      <c r="X219" s="75">
        <v>0.71966527196652719</v>
      </c>
      <c r="Y219" s="66">
        <v>0.73221757322175729</v>
      </c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>
        <v>0.61016949152542377</v>
      </c>
      <c r="S220" s="66">
        <v>0.64077669902912626</v>
      </c>
      <c r="T220" s="52">
        <v>0.65201465201465203</v>
      </c>
      <c r="U220" s="66">
        <v>0.70175438596491224</v>
      </c>
      <c r="V220" s="69">
        <v>0.74812030075187974</v>
      </c>
      <c r="W220" s="75">
        <v>0.74812030075187974</v>
      </c>
      <c r="X220" s="75">
        <v>0.75344180225281598</v>
      </c>
      <c r="Y220" s="66">
        <v>0.76309226932668328</v>
      </c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>
        <v>0.40979381443298968</v>
      </c>
      <c r="S221" s="66">
        <v>0.55784061696658094</v>
      </c>
      <c r="T221" s="52">
        <v>0.56298200514138819</v>
      </c>
      <c r="U221" s="66">
        <v>0.59278350515463918</v>
      </c>
      <c r="V221" s="69">
        <v>0.65463917525773196</v>
      </c>
      <c r="W221" s="75">
        <v>0.65463917525773196</v>
      </c>
      <c r="X221" s="75">
        <v>0.65979381443298968</v>
      </c>
      <c r="Y221" s="66">
        <v>0.67441860465116277</v>
      </c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>
        <v>0.41856925418569252</v>
      </c>
      <c r="S222" s="66">
        <v>0.50762195121951215</v>
      </c>
      <c r="T222" s="52">
        <v>0.51293759512937598</v>
      </c>
      <c r="U222" s="66">
        <v>0.54559270516717329</v>
      </c>
      <c r="V222" s="69">
        <v>0.68133535660091049</v>
      </c>
      <c r="W222" s="75">
        <v>0.6828528072837633</v>
      </c>
      <c r="X222" s="75">
        <v>0.69545454545454544</v>
      </c>
      <c r="Y222" s="66">
        <v>0.72121212121212119</v>
      </c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>
        <v>0.57907845579078454</v>
      </c>
      <c r="S223" s="66">
        <v>0.60696517412935325</v>
      </c>
      <c r="T223" s="52">
        <v>0.60820895522388063</v>
      </c>
      <c r="U223" s="66">
        <v>0.65547263681592038</v>
      </c>
      <c r="V223" s="69">
        <v>0.6955445544554455</v>
      </c>
      <c r="W223" s="75">
        <v>0.6955445544554455</v>
      </c>
      <c r="X223" s="75">
        <v>0.71817058096415332</v>
      </c>
      <c r="Y223" s="66">
        <v>0.77210460772104605</v>
      </c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>
        <v>0.34267912772585668</v>
      </c>
      <c r="S224" s="66">
        <v>0.42056074766355139</v>
      </c>
      <c r="T224" s="52">
        <v>0.4254658385093168</v>
      </c>
      <c r="U224" s="66">
        <v>0.46728971962616822</v>
      </c>
      <c r="V224" s="69">
        <v>0.57632398753894076</v>
      </c>
      <c r="W224" s="75">
        <v>0.57632398753894076</v>
      </c>
      <c r="X224" s="75">
        <v>0.58750000000000002</v>
      </c>
      <c r="Y224" s="66">
        <v>0.61250000000000004</v>
      </c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>
        <v>0.37411764705882355</v>
      </c>
      <c r="S225" s="66">
        <v>0.41647058823529409</v>
      </c>
      <c r="T225" s="52">
        <v>0.42823529411764705</v>
      </c>
      <c r="U225" s="66">
        <v>0.44103773584905659</v>
      </c>
      <c r="V225" s="69">
        <v>0.50356294536817103</v>
      </c>
      <c r="W225" s="75">
        <v>0.50356294536817103</v>
      </c>
      <c r="X225" s="75">
        <v>0.51781472684085506</v>
      </c>
      <c r="Y225" s="66">
        <v>0.52380952380952384</v>
      </c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>
        <v>0.38461538461538464</v>
      </c>
      <c r="S226" s="66">
        <v>0.42406311637080868</v>
      </c>
      <c r="T226" s="52">
        <v>0.44094488188976377</v>
      </c>
      <c r="U226" s="66">
        <v>0.47244094488188976</v>
      </c>
      <c r="V226" s="69">
        <v>0.48622047244094491</v>
      </c>
      <c r="W226" s="75">
        <v>0.48622047244094491</v>
      </c>
      <c r="X226" s="75">
        <v>0.5</v>
      </c>
      <c r="Y226" s="66">
        <v>0.52268244575936884</v>
      </c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>
        <v>0.51629072681704258</v>
      </c>
      <c r="S227" s="66">
        <v>0.53749999999999998</v>
      </c>
      <c r="T227" s="52">
        <v>0.55500000000000005</v>
      </c>
      <c r="U227" s="66">
        <v>0.57750000000000001</v>
      </c>
      <c r="V227" s="69">
        <v>0.63432835820895528</v>
      </c>
      <c r="W227" s="75">
        <v>0.63432835820895528</v>
      </c>
      <c r="X227" s="75">
        <v>0.64676616915422891</v>
      </c>
      <c r="Y227" s="66">
        <v>0.71712158808933002</v>
      </c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>
        <v>0.47368421052631576</v>
      </c>
      <c r="S228" s="66">
        <v>0.53162650602409633</v>
      </c>
      <c r="T228" s="52">
        <v>0.54593373493975905</v>
      </c>
      <c r="U228" s="66">
        <v>0.57950263752825926</v>
      </c>
      <c r="V228" s="69">
        <v>0.63471698113207542</v>
      </c>
      <c r="W228" s="75">
        <v>0.63471698113207542</v>
      </c>
      <c r="X228" s="75">
        <v>0.64905660377358487</v>
      </c>
      <c r="Y228" s="66">
        <v>0.67246596066565811</v>
      </c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>
        <v>0.5265116279069767</v>
      </c>
      <c r="S229" s="66">
        <v>0.55762081784386619</v>
      </c>
      <c r="T229" s="52">
        <v>0.56877323420074355</v>
      </c>
      <c r="U229" s="66">
        <v>0.59944237918215615</v>
      </c>
      <c r="V229" s="69">
        <v>0.64776951672862448</v>
      </c>
      <c r="W229" s="75">
        <v>0.64776951672862448</v>
      </c>
      <c r="X229" s="75">
        <v>0.66356877323420072</v>
      </c>
      <c r="Y229" s="66">
        <v>0.68587360594795543</v>
      </c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>
        <v>0.72815533980582525</v>
      </c>
      <c r="S230" s="66">
        <v>0.74635922330097082</v>
      </c>
      <c r="T230" s="52">
        <v>0.75242718446601942</v>
      </c>
      <c r="U230" s="66">
        <v>0.77548543689320393</v>
      </c>
      <c r="V230" s="69">
        <v>0.80992736077481842</v>
      </c>
      <c r="W230" s="75">
        <v>0.81113801452784506</v>
      </c>
      <c r="X230" s="75">
        <v>0.81719128329297819</v>
      </c>
      <c r="Y230" s="66">
        <v>0.83313180169286583</v>
      </c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>
        <v>0.89473684210526316</v>
      </c>
      <c r="S231" s="66">
        <v>0.93046357615894038</v>
      </c>
      <c r="T231" s="52">
        <v>0.94684385382059799</v>
      </c>
      <c r="U231" s="66">
        <v>0.96345514950166111</v>
      </c>
      <c r="V231" s="69">
        <v>0.99009900990099009</v>
      </c>
      <c r="W231" s="75">
        <v>0.99009900990099009</v>
      </c>
      <c r="X231" s="75">
        <v>0.99669966996699666</v>
      </c>
      <c r="Y231" s="66">
        <v>0.99669966996699666</v>
      </c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>
        <v>0.46280991735537191</v>
      </c>
      <c r="S232" s="66">
        <v>0.49238578680203043</v>
      </c>
      <c r="T232" s="52">
        <v>0.50222222222222224</v>
      </c>
      <c r="U232" s="66">
        <v>0.53109137055837563</v>
      </c>
      <c r="V232" s="69">
        <v>0.57758074730842301</v>
      </c>
      <c r="W232" s="75">
        <v>0.57758074730842301</v>
      </c>
      <c r="X232" s="75">
        <v>0.58771374287523748</v>
      </c>
      <c r="Y232" s="66">
        <v>0.6165508528111181</v>
      </c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>
        <v>0.53749999999999998</v>
      </c>
      <c r="S233" s="66">
        <v>0.58603491271820451</v>
      </c>
      <c r="T233" s="52">
        <v>0.5960099750623441</v>
      </c>
      <c r="U233" s="66">
        <v>0.61596009975062349</v>
      </c>
      <c r="V233" s="69">
        <v>0.67249999999999999</v>
      </c>
      <c r="W233" s="75">
        <v>0.67249999999999999</v>
      </c>
      <c r="X233" s="75">
        <v>0.6925</v>
      </c>
      <c r="Y233" s="66">
        <v>0.73</v>
      </c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>
        <v>0.42491060786650775</v>
      </c>
      <c r="S234" s="66">
        <v>0.46726190476190477</v>
      </c>
      <c r="T234" s="52">
        <v>0.48273809523809524</v>
      </c>
      <c r="U234" s="66">
        <v>0.50387135199523525</v>
      </c>
      <c r="V234" s="69">
        <v>0.57236450268016681</v>
      </c>
      <c r="W234" s="75">
        <v>0.57236450268016681</v>
      </c>
      <c r="X234" s="75">
        <v>0.57694592988710636</v>
      </c>
      <c r="Y234" s="66">
        <v>0.61715976331360944</v>
      </c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>
        <v>0.47108843537414968</v>
      </c>
      <c r="S235" s="66">
        <v>0.48639455782312924</v>
      </c>
      <c r="T235" s="52">
        <v>0.50340136054421769</v>
      </c>
      <c r="U235" s="66">
        <v>0.50850340136054417</v>
      </c>
      <c r="V235" s="69">
        <v>0.55782312925170063</v>
      </c>
      <c r="W235" s="75">
        <v>0.55782312925170063</v>
      </c>
      <c r="X235" s="75">
        <v>0.57288135593220335</v>
      </c>
      <c r="Y235" s="66">
        <v>0.6</v>
      </c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>
        <v>0.32422862923621648</v>
      </c>
      <c r="S236" s="66">
        <v>0.34261133603238869</v>
      </c>
      <c r="T236" s="52">
        <v>0.35374493927125505</v>
      </c>
      <c r="U236" s="66">
        <v>0.37670886075949367</v>
      </c>
      <c r="V236" s="69">
        <v>0.41405460060667343</v>
      </c>
      <c r="W236" s="75">
        <v>0.41456016177957533</v>
      </c>
      <c r="X236" s="75">
        <v>0.43073811931243683</v>
      </c>
      <c r="Y236" s="66">
        <v>0.44915687276443533</v>
      </c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>
        <v>0.49494949494949497</v>
      </c>
      <c r="S237" s="66">
        <v>0.5670103092783505</v>
      </c>
      <c r="T237" s="52">
        <v>0.62886597938144329</v>
      </c>
      <c r="U237" s="66">
        <v>0.67708333333333337</v>
      </c>
      <c r="V237" s="69">
        <v>0.77894736842105261</v>
      </c>
      <c r="W237" s="75">
        <v>0.77894736842105261</v>
      </c>
      <c r="X237" s="75">
        <v>0.81052631578947365</v>
      </c>
      <c r="Y237" s="66">
        <v>0.83157894736842108</v>
      </c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>
        <v>0.30769230769230771</v>
      </c>
      <c r="S238" s="66">
        <v>0.4</v>
      </c>
      <c r="T238" s="52">
        <v>0.40769230769230769</v>
      </c>
      <c r="U238" s="66">
        <v>0.43846153846153846</v>
      </c>
      <c r="V238" s="69">
        <v>0.70769230769230773</v>
      </c>
      <c r="W238" s="75">
        <v>0.70769230769230773</v>
      </c>
      <c r="X238" s="75">
        <v>0.7384615384615385</v>
      </c>
      <c r="Y238" s="66">
        <v>0.84496124031007747</v>
      </c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>
        <v>0.40909090909090912</v>
      </c>
      <c r="S239" s="66">
        <v>0.43939393939393939</v>
      </c>
      <c r="T239" s="52">
        <v>0.43939393939393939</v>
      </c>
      <c r="U239" s="66">
        <v>0.48854961832061067</v>
      </c>
      <c r="V239" s="69">
        <v>0.63846153846153841</v>
      </c>
      <c r="W239" s="75">
        <v>0.63846153846153841</v>
      </c>
      <c r="X239" s="75">
        <v>0.66666666666666663</v>
      </c>
      <c r="Y239" s="66">
        <v>0.7</v>
      </c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>
        <v>0.46078431372549017</v>
      </c>
      <c r="S240" s="66">
        <v>0.53333333333333333</v>
      </c>
      <c r="T240" s="52">
        <v>0.52884615384615385</v>
      </c>
      <c r="U240" s="66">
        <v>0.60194174757281549</v>
      </c>
      <c r="V240" s="69">
        <v>0.69607843137254899</v>
      </c>
      <c r="W240" s="75">
        <v>0.69607843137254899</v>
      </c>
      <c r="X240" s="75">
        <v>0.76699029126213591</v>
      </c>
      <c r="Y240" s="66">
        <v>0.90476190476190477</v>
      </c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>
        <v>0.45370370370370372</v>
      </c>
      <c r="S241" s="66">
        <v>0.49074074074074076</v>
      </c>
      <c r="T241" s="52">
        <v>0.54929577464788737</v>
      </c>
      <c r="U241" s="66">
        <v>0.60663507109004744</v>
      </c>
      <c r="V241" s="69">
        <v>0.74879227053140096</v>
      </c>
      <c r="W241" s="75">
        <v>0.74879227053140096</v>
      </c>
      <c r="X241" s="75">
        <v>0.76811594202898548</v>
      </c>
      <c r="Y241" s="66">
        <v>0.83009708737864074</v>
      </c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>
        <v>0.44239631336405533</v>
      </c>
      <c r="S242" s="66">
        <v>0.45622119815668205</v>
      </c>
      <c r="T242" s="52">
        <v>0.61751152073732718</v>
      </c>
      <c r="U242" s="66">
        <v>0.66055045871559637</v>
      </c>
      <c r="V242" s="69">
        <v>0.78301886792452835</v>
      </c>
      <c r="W242" s="75">
        <v>0.78301886792452835</v>
      </c>
      <c r="X242" s="75">
        <v>0.78301886792452835</v>
      </c>
      <c r="Y242" s="66">
        <v>0.86699507389162567</v>
      </c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>
        <v>0.4</v>
      </c>
      <c r="S243" s="66">
        <v>0.49166666666666664</v>
      </c>
      <c r="T243" s="52">
        <v>0.49166666666666664</v>
      </c>
      <c r="U243" s="66">
        <v>0.5083333333333333</v>
      </c>
      <c r="V243" s="69">
        <v>0.76315789473684215</v>
      </c>
      <c r="W243" s="75">
        <v>0.76315789473684215</v>
      </c>
      <c r="X243" s="75">
        <v>0.76991150442477874</v>
      </c>
      <c r="Y243" s="66">
        <v>0.77876106194690264</v>
      </c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>
        <v>0.55147058823529416</v>
      </c>
      <c r="S244" s="66">
        <v>0.59705882352941175</v>
      </c>
      <c r="T244" s="52">
        <v>0.61029411764705888</v>
      </c>
      <c r="U244" s="66">
        <v>0.66176470588235292</v>
      </c>
      <c r="V244" s="69">
        <v>0.70692194403534614</v>
      </c>
      <c r="W244" s="75">
        <v>0.70692194403534614</v>
      </c>
      <c r="X244" s="75">
        <v>0.72352941176470587</v>
      </c>
      <c r="Y244" s="66">
        <v>0.74374079528718706</v>
      </c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>
        <v>0.62361623616236161</v>
      </c>
      <c r="S245" s="66">
        <v>0.66542750929368033</v>
      </c>
      <c r="T245" s="52">
        <v>0.68656716417910446</v>
      </c>
      <c r="U245" s="66">
        <v>0.71535580524344566</v>
      </c>
      <c r="V245" s="69">
        <v>0.76779026217228463</v>
      </c>
      <c r="W245" s="75">
        <v>0.76779026217228463</v>
      </c>
      <c r="X245" s="75">
        <v>0.77985074626865669</v>
      </c>
      <c r="Y245" s="66">
        <v>0.80597014925373134</v>
      </c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>
        <v>0.31147540983606559</v>
      </c>
      <c r="S246" s="66">
        <v>0.31147540983606559</v>
      </c>
      <c r="T246" s="52">
        <v>0.31147540983606559</v>
      </c>
      <c r="U246" s="66">
        <v>0.42622950819672129</v>
      </c>
      <c r="V246" s="69">
        <v>0.44262295081967212</v>
      </c>
      <c r="W246" s="75">
        <v>0.44262295081967212</v>
      </c>
      <c r="X246" s="75">
        <v>0.44262295081967212</v>
      </c>
      <c r="Y246" s="66">
        <v>0.47540983606557374</v>
      </c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>
        <v>0.44303797468354428</v>
      </c>
      <c r="S247" s="66">
        <v>0.44871794871794873</v>
      </c>
      <c r="T247" s="52">
        <v>0.44871794871794873</v>
      </c>
      <c r="U247" s="66">
        <v>0.52564102564102566</v>
      </c>
      <c r="V247" s="69">
        <v>0.62820512820512819</v>
      </c>
      <c r="W247" s="75">
        <v>0.62820512820512819</v>
      </c>
      <c r="X247" s="75">
        <v>0.64102564102564108</v>
      </c>
      <c r="Y247" s="66">
        <v>0.69230769230769229</v>
      </c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>
        <v>0.45</v>
      </c>
      <c r="S248" s="66">
        <v>0.55000000000000004</v>
      </c>
      <c r="T248" s="52">
        <v>0.6</v>
      </c>
      <c r="U248" s="66">
        <v>0.76315789473684215</v>
      </c>
      <c r="V248" s="69">
        <v>0.81578947368421051</v>
      </c>
      <c r="W248" s="75">
        <v>0.81578947368421051</v>
      </c>
      <c r="X248" s="75">
        <v>0.84210526315789469</v>
      </c>
      <c r="Y248" s="66">
        <v>0.86842105263157898</v>
      </c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>
        <v>0.5357142857142857</v>
      </c>
      <c r="S249" s="66">
        <v>0.5357142857142857</v>
      </c>
      <c r="T249" s="52">
        <v>0.65384615384615385</v>
      </c>
      <c r="U249" s="66">
        <v>0.65384615384615385</v>
      </c>
      <c r="V249" s="69">
        <v>0.80769230769230771</v>
      </c>
      <c r="W249" s="75">
        <v>0.80769230769230771</v>
      </c>
      <c r="X249" s="75">
        <v>0.80769230769230771</v>
      </c>
      <c r="Y249" s="66">
        <v>0.80769230769230771</v>
      </c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>
        <v>0.75</v>
      </c>
      <c r="S250" s="66">
        <v>0.83969465648854957</v>
      </c>
      <c r="T250" s="52">
        <v>0.87786259541984735</v>
      </c>
      <c r="U250" s="66">
        <v>0.89312977099236646</v>
      </c>
      <c r="V250" s="69">
        <v>0.93700787401574803</v>
      </c>
      <c r="W250" s="75">
        <v>0.93700787401574803</v>
      </c>
      <c r="X250" s="75">
        <v>0.93700787401574803</v>
      </c>
      <c r="Y250" s="66">
        <v>0.96062992125984248</v>
      </c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>
        <v>0.64088397790055252</v>
      </c>
      <c r="S251" s="66">
        <v>0.68508287292817682</v>
      </c>
      <c r="T251" s="52">
        <v>0.7016574585635359</v>
      </c>
      <c r="U251" s="66">
        <v>0.75069252077562332</v>
      </c>
      <c r="V251" s="69">
        <v>0.84254143646408841</v>
      </c>
      <c r="W251" s="75">
        <v>0.84254143646408841</v>
      </c>
      <c r="X251" s="75">
        <v>0.850828729281768</v>
      </c>
      <c r="Y251" s="66">
        <v>0.88579387186629521</v>
      </c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>
        <v>0.91503267973856206</v>
      </c>
      <c r="S252" s="66">
        <v>0.95424836601307195</v>
      </c>
      <c r="T252" s="52">
        <v>0.9673202614379085</v>
      </c>
      <c r="U252" s="66">
        <v>0.98692810457516345</v>
      </c>
      <c r="V252" s="69">
        <v>1</v>
      </c>
      <c r="W252" s="75">
        <v>1</v>
      </c>
      <c r="X252" s="75">
        <v>1</v>
      </c>
      <c r="Y252" s="66">
        <v>1</v>
      </c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>
        <v>0.64432989690721654</v>
      </c>
      <c r="S253" s="66">
        <v>0.74226804123711343</v>
      </c>
      <c r="T253" s="52">
        <v>0.75773195876288657</v>
      </c>
      <c r="U253" s="66">
        <v>0.78350515463917525</v>
      </c>
      <c r="V253" s="69">
        <v>0.88775510204081631</v>
      </c>
      <c r="W253" s="75">
        <v>0.88775510204081631</v>
      </c>
      <c r="X253" s="75">
        <v>0.90306122448979587</v>
      </c>
      <c r="Y253" s="66">
        <v>0.93333333333333335</v>
      </c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>
        <v>0.72426470588235292</v>
      </c>
      <c r="S254" s="66">
        <v>0.79259259259259263</v>
      </c>
      <c r="T254" s="52">
        <v>0.80740740740740746</v>
      </c>
      <c r="U254" s="66">
        <v>0.83703703703703702</v>
      </c>
      <c r="V254" s="69">
        <v>0.92619926199261993</v>
      </c>
      <c r="W254" s="75">
        <v>0.92647058823529416</v>
      </c>
      <c r="X254" s="75">
        <v>0.94485294117647056</v>
      </c>
      <c r="Y254" s="66">
        <v>0.95970695970695974</v>
      </c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>
        <v>0.62790697674418605</v>
      </c>
      <c r="S255" s="66">
        <v>0.7142857142857143</v>
      </c>
      <c r="T255" s="52">
        <v>0.752</v>
      </c>
      <c r="U255" s="66">
        <v>0.782258064516129</v>
      </c>
      <c r="V255" s="69">
        <v>0.82399999999999995</v>
      </c>
      <c r="W255" s="75">
        <v>0.82399999999999995</v>
      </c>
      <c r="X255" s="75">
        <v>0.83199999999999996</v>
      </c>
      <c r="Y255" s="66">
        <v>0.89600000000000002</v>
      </c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>
        <v>0.33401639344262296</v>
      </c>
      <c r="S256" s="66">
        <v>0.36885245901639346</v>
      </c>
      <c r="T256" s="52">
        <v>0.37295081967213117</v>
      </c>
      <c r="U256" s="66">
        <v>0.38934426229508196</v>
      </c>
      <c r="V256" s="69">
        <v>0.47657841140529533</v>
      </c>
      <c r="W256" s="75">
        <v>0.47657841140529533</v>
      </c>
      <c r="X256" s="75">
        <v>0.48472505091649692</v>
      </c>
      <c r="Y256" s="66">
        <v>0.53564154786150708</v>
      </c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>
        <v>0.38541666666666669</v>
      </c>
      <c r="S257" s="66">
        <v>0.42708333333333331</v>
      </c>
      <c r="T257" s="52">
        <v>0.42708333333333331</v>
      </c>
      <c r="U257" s="66">
        <v>0.42708333333333331</v>
      </c>
      <c r="V257" s="69">
        <v>0.48936170212765956</v>
      </c>
      <c r="W257" s="75">
        <v>0.48936170212765956</v>
      </c>
      <c r="X257" s="75">
        <v>0.48936170212765956</v>
      </c>
      <c r="Y257" s="66">
        <v>0.51063829787234039</v>
      </c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>
        <v>0.38400000000000001</v>
      </c>
      <c r="S258" s="66">
        <v>0.41935483870967744</v>
      </c>
      <c r="T258" s="52">
        <v>0.42741935483870969</v>
      </c>
      <c r="U258" s="66">
        <v>0.432</v>
      </c>
      <c r="V258" s="69">
        <v>0.53543307086614178</v>
      </c>
      <c r="W258" s="75">
        <v>0.53543307086614178</v>
      </c>
      <c r="X258" s="75">
        <v>0.54330708661417326</v>
      </c>
      <c r="Y258" s="66">
        <v>0.5859375</v>
      </c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>
        <v>0.33187772925764192</v>
      </c>
      <c r="S259" s="66">
        <v>0.35652173913043478</v>
      </c>
      <c r="T259" s="52">
        <v>0.37554585152838427</v>
      </c>
      <c r="U259" s="66">
        <v>0.42489270386266093</v>
      </c>
      <c r="V259" s="69">
        <v>0.46610169491525422</v>
      </c>
      <c r="W259" s="75">
        <v>0.46610169491525422</v>
      </c>
      <c r="X259" s="75">
        <v>0.48510638297872338</v>
      </c>
      <c r="Y259" s="66">
        <v>0.50427350427350426</v>
      </c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>
        <v>0.34</v>
      </c>
      <c r="S260" s="66">
        <v>0.38</v>
      </c>
      <c r="T260" s="52">
        <v>0.38</v>
      </c>
      <c r="U260" s="66">
        <v>0.46</v>
      </c>
      <c r="V260" s="69">
        <v>0.54</v>
      </c>
      <c r="W260" s="75">
        <v>0.54</v>
      </c>
      <c r="X260" s="75">
        <v>0.63265306122448983</v>
      </c>
      <c r="Y260" s="66">
        <v>0.65306122448979587</v>
      </c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>
        <v>0.74551971326164879</v>
      </c>
      <c r="S261" s="66">
        <v>0.76702508960573479</v>
      </c>
      <c r="T261" s="52">
        <v>0.78136200716845883</v>
      </c>
      <c r="U261" s="66">
        <v>0.80215827338129497</v>
      </c>
      <c r="V261" s="69">
        <v>0.85357142857142854</v>
      </c>
      <c r="W261" s="75">
        <v>0.85357142857142854</v>
      </c>
      <c r="X261" s="75">
        <v>0.8571428571428571</v>
      </c>
      <c r="Y261" s="66">
        <v>0.87142857142857144</v>
      </c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>
        <v>0.6462585034013606</v>
      </c>
      <c r="S262" s="66">
        <v>0.68264840182648401</v>
      </c>
      <c r="T262" s="52">
        <v>0.70091324200913241</v>
      </c>
      <c r="U262" s="66">
        <v>0.74370709382151035</v>
      </c>
      <c r="V262" s="69">
        <v>0.80689655172413788</v>
      </c>
      <c r="W262" s="75">
        <v>0.80689655172413788</v>
      </c>
      <c r="X262" s="75">
        <v>0.82339449541284404</v>
      </c>
      <c r="Y262" s="66">
        <v>0.85321100917431192</v>
      </c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>
        <v>0.7</v>
      </c>
      <c r="S263" s="66">
        <v>0.80321285140562249</v>
      </c>
      <c r="T263" s="52">
        <v>0.82329317269076308</v>
      </c>
      <c r="U263" s="66">
        <v>0.84337349397590367</v>
      </c>
      <c r="V263" s="69">
        <v>0.8902439024390244</v>
      </c>
      <c r="W263" s="75">
        <v>0.8902439024390244</v>
      </c>
      <c r="X263" s="75">
        <v>0.9065040650406504</v>
      </c>
      <c r="Y263" s="66">
        <v>0.91463414634146345</v>
      </c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>
        <v>0.57615894039735094</v>
      </c>
      <c r="S264" s="66">
        <v>0.58278145695364236</v>
      </c>
      <c r="T264" s="52">
        <v>0.58940397350993379</v>
      </c>
      <c r="U264" s="66">
        <v>0.59602649006622521</v>
      </c>
      <c r="V264" s="69">
        <v>0.63087248322147649</v>
      </c>
      <c r="W264" s="75">
        <v>0.63087248322147649</v>
      </c>
      <c r="X264" s="75">
        <v>0.66216216216216217</v>
      </c>
      <c r="Y264" s="66">
        <v>0.68243243243243246</v>
      </c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>
        <v>0.8936170212765957</v>
      </c>
      <c r="S265" s="66">
        <v>0.9042553191489362</v>
      </c>
      <c r="T265" s="52">
        <v>0.90957446808510634</v>
      </c>
      <c r="U265" s="66">
        <v>0.91534391534391535</v>
      </c>
      <c r="V265" s="69">
        <v>0.94210526315789478</v>
      </c>
      <c r="W265" s="75">
        <v>0.94210526315789478</v>
      </c>
      <c r="X265" s="75">
        <v>0.94210526315789478</v>
      </c>
      <c r="Y265" s="66">
        <v>0.94117647058823528</v>
      </c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>
        <v>0.6901408450704225</v>
      </c>
      <c r="S266" s="66">
        <v>0.6901408450704225</v>
      </c>
      <c r="T266" s="52">
        <v>0.74647887323943662</v>
      </c>
      <c r="U266" s="66">
        <v>0.77464788732394363</v>
      </c>
      <c r="V266" s="69">
        <v>0.82857142857142863</v>
      </c>
      <c r="W266" s="75">
        <v>0.82857142857142863</v>
      </c>
      <c r="X266" s="75">
        <v>0.82857142857142863</v>
      </c>
      <c r="Y266" s="66">
        <v>0.87142857142857144</v>
      </c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>
        <v>0.59825327510917026</v>
      </c>
      <c r="S267" s="66">
        <v>0.66228070175438591</v>
      </c>
      <c r="T267" s="52">
        <v>0.67248908296943233</v>
      </c>
      <c r="U267" s="66">
        <v>0.71365638766519823</v>
      </c>
      <c r="V267" s="69">
        <v>0.76211453744493396</v>
      </c>
      <c r="W267" s="75">
        <v>0.76211453744493396</v>
      </c>
      <c r="X267" s="75">
        <v>0.76991150442477874</v>
      </c>
      <c r="Y267" s="66">
        <v>0.81858407079646023</v>
      </c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>
        <v>0.64414414414414412</v>
      </c>
      <c r="S268" s="66">
        <v>0.73394495412844041</v>
      </c>
      <c r="T268" s="52">
        <v>0.75115207373271886</v>
      </c>
      <c r="U268" s="66">
        <v>0.78240740740740744</v>
      </c>
      <c r="V268" s="69">
        <v>0.86854460093896713</v>
      </c>
      <c r="W268" s="75">
        <v>0.86854460093896713</v>
      </c>
      <c r="X268" s="75">
        <v>0.91509433962264153</v>
      </c>
      <c r="Y268" s="66">
        <v>0.95734597156398105</v>
      </c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>
        <v>0.37931034482758619</v>
      </c>
      <c r="S269" s="66">
        <v>0.54545454545454541</v>
      </c>
      <c r="T269" s="52">
        <v>0.5636363636363636</v>
      </c>
      <c r="U269" s="66">
        <v>0.74545454545454548</v>
      </c>
      <c r="V269" s="69">
        <v>0.94339622641509435</v>
      </c>
      <c r="W269" s="75">
        <v>0.94339622641509435</v>
      </c>
      <c r="X269" s="75">
        <v>0.98113207547169812</v>
      </c>
      <c r="Y269" s="66">
        <v>1</v>
      </c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>
        <v>0.36206896551724138</v>
      </c>
      <c r="S270" s="66">
        <v>0.44827586206896552</v>
      </c>
      <c r="T270" s="52">
        <v>0.44827586206896552</v>
      </c>
      <c r="U270" s="66">
        <v>0.59649122807017541</v>
      </c>
      <c r="V270" s="69">
        <v>0.8928571428571429</v>
      </c>
      <c r="W270" s="75">
        <v>0.8928571428571429</v>
      </c>
      <c r="X270" s="75">
        <v>0.8928571428571429</v>
      </c>
      <c r="Y270" s="66">
        <v>0.8928571428571429</v>
      </c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>
        <v>0.65384615384615385</v>
      </c>
      <c r="S271" s="66">
        <v>0.65809768637532129</v>
      </c>
      <c r="T271" s="52">
        <v>0.66666666666666663</v>
      </c>
      <c r="U271" s="66">
        <v>0.69509043927648584</v>
      </c>
      <c r="V271" s="69">
        <v>0.75773195876288657</v>
      </c>
      <c r="W271" s="75">
        <v>0.75773195876288657</v>
      </c>
      <c r="X271" s="75">
        <v>0.76288659793814428</v>
      </c>
      <c r="Y271" s="66">
        <v>0.77892030848329052</v>
      </c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>
        <v>0.64184397163120566</v>
      </c>
      <c r="S272" s="66">
        <v>0.65248226950354615</v>
      </c>
      <c r="T272" s="52">
        <v>0.65248226950354615</v>
      </c>
      <c r="U272" s="66">
        <v>0.67971530249110323</v>
      </c>
      <c r="V272" s="69">
        <v>0.75800711743772242</v>
      </c>
      <c r="W272" s="75">
        <v>0.76156583629893237</v>
      </c>
      <c r="X272" s="75">
        <v>0.77224199288256223</v>
      </c>
      <c r="Y272" s="66">
        <v>0.81560283687943258</v>
      </c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>
        <v>0.39393939393939392</v>
      </c>
      <c r="S273" s="66">
        <v>0.40404040404040403</v>
      </c>
      <c r="T273" s="52">
        <v>0.41414141414141414</v>
      </c>
      <c r="U273" s="66">
        <v>0.43434343434343436</v>
      </c>
      <c r="V273" s="69">
        <v>0.47474747474747475</v>
      </c>
      <c r="W273" s="75">
        <v>0.47474747474747475</v>
      </c>
      <c r="X273" s="75">
        <v>0.48484848484848486</v>
      </c>
      <c r="Y273" s="66">
        <v>0.54545454545454541</v>
      </c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>
        <v>0.3888888888888889</v>
      </c>
      <c r="S274" s="66">
        <v>0.41666666666666669</v>
      </c>
      <c r="T274" s="52">
        <v>0.41666666666666669</v>
      </c>
      <c r="U274" s="66">
        <v>0.41666666666666669</v>
      </c>
      <c r="V274" s="69">
        <v>0.52777777777777779</v>
      </c>
      <c r="W274" s="75">
        <v>0.52777777777777779</v>
      </c>
      <c r="X274" s="75">
        <v>0.55555555555555558</v>
      </c>
      <c r="Y274" s="66">
        <v>0.77777777777777779</v>
      </c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>
        <v>0.34426229508196721</v>
      </c>
      <c r="S275" s="66">
        <v>0.36065573770491804</v>
      </c>
      <c r="T275" s="52">
        <v>0.37704918032786883</v>
      </c>
      <c r="U275" s="66">
        <v>0.5</v>
      </c>
      <c r="V275" s="69">
        <v>0.6271186440677966</v>
      </c>
      <c r="W275" s="75">
        <v>0.6271186440677966</v>
      </c>
      <c r="X275" s="75">
        <v>0.6271186440677966</v>
      </c>
      <c r="Y275" s="66">
        <v>0.75862068965517238</v>
      </c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>
        <v>4.3478260869565216E-2</v>
      </c>
      <c r="S276" s="66">
        <v>8.6956521739130432E-2</v>
      </c>
      <c r="T276" s="52">
        <v>8.6956521739130432E-2</v>
      </c>
      <c r="U276" s="66">
        <v>0.17391304347826086</v>
      </c>
      <c r="V276" s="69">
        <v>0.75</v>
      </c>
      <c r="W276" s="75">
        <v>0.75</v>
      </c>
      <c r="X276" s="75">
        <v>0.75</v>
      </c>
      <c r="Y276" s="66">
        <v>0.75</v>
      </c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>
        <v>0.35217391304347828</v>
      </c>
      <c r="S277" s="66">
        <v>0.4</v>
      </c>
      <c r="T277" s="52">
        <v>0.44347826086956521</v>
      </c>
      <c r="U277" s="66">
        <v>0.4759825327510917</v>
      </c>
      <c r="V277" s="69">
        <v>0.56194690265486724</v>
      </c>
      <c r="W277" s="75">
        <v>0.56194690265486724</v>
      </c>
      <c r="X277" s="75">
        <v>0.5892857142857143</v>
      </c>
      <c r="Y277" s="66">
        <v>0.69506726457399104</v>
      </c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>
        <v>0.2391304347826087</v>
      </c>
      <c r="S278" s="66">
        <v>0.26881720430107525</v>
      </c>
      <c r="T278" s="52">
        <v>0.30107526881720431</v>
      </c>
      <c r="U278" s="66">
        <v>0.35483870967741937</v>
      </c>
      <c r="V278" s="69">
        <v>0.46236559139784944</v>
      </c>
      <c r="W278" s="75">
        <v>0.46236559139784944</v>
      </c>
      <c r="X278" s="75">
        <v>0.4731182795698925</v>
      </c>
      <c r="Y278" s="66">
        <v>0.5376344086021505</v>
      </c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>
        <v>0.4</v>
      </c>
      <c r="S279" s="66">
        <v>0.41666666666666669</v>
      </c>
      <c r="T279" s="52">
        <v>0.41666666666666669</v>
      </c>
      <c r="U279" s="66">
        <v>0.43333333333333335</v>
      </c>
      <c r="V279" s="69">
        <v>0.76271186440677963</v>
      </c>
      <c r="W279" s="75">
        <v>0.76271186440677963</v>
      </c>
      <c r="X279" s="75">
        <v>0.77966101694915257</v>
      </c>
      <c r="Y279" s="66">
        <v>0.81355932203389836</v>
      </c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>
        <v>0.55303030303030298</v>
      </c>
      <c r="S280" s="66">
        <v>0.58778625954198471</v>
      </c>
      <c r="T280" s="52">
        <v>0.61832061068702293</v>
      </c>
      <c r="U280" s="66">
        <v>0.61832061068702293</v>
      </c>
      <c r="V280" s="69">
        <v>0.66666666666666663</v>
      </c>
      <c r="W280" s="75">
        <v>0.66666666666666663</v>
      </c>
      <c r="X280" s="75">
        <v>0.68939393939393945</v>
      </c>
      <c r="Y280" s="66">
        <v>0.70229007633587781</v>
      </c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>
        <v>0.56756756756756754</v>
      </c>
      <c r="S281" s="66">
        <v>0.58108108108108103</v>
      </c>
      <c r="T281" s="52">
        <v>0.58108108108108103</v>
      </c>
      <c r="U281" s="66">
        <v>0.59459459459459463</v>
      </c>
      <c r="V281" s="69">
        <v>0.71232876712328763</v>
      </c>
      <c r="W281" s="75">
        <v>0.71232876712328763</v>
      </c>
      <c r="X281" s="75">
        <v>0.7432432432432432</v>
      </c>
      <c r="Y281" s="66">
        <v>0.78378378378378377</v>
      </c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>
        <v>0.71576763485477179</v>
      </c>
      <c r="S282" s="66">
        <v>0.74066390041493779</v>
      </c>
      <c r="T282" s="52">
        <v>0.75518672199170123</v>
      </c>
      <c r="U282" s="66">
        <v>0.77338877338877343</v>
      </c>
      <c r="V282" s="69">
        <v>0.80249480249480254</v>
      </c>
      <c r="W282" s="75">
        <v>0.80249480249480254</v>
      </c>
      <c r="X282" s="75">
        <v>0.81912681912681917</v>
      </c>
      <c r="Y282" s="66">
        <v>0.83367983367983367</v>
      </c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>
        <v>0.59090909090909094</v>
      </c>
      <c r="S283" s="66">
        <v>0.61363636363636365</v>
      </c>
      <c r="T283" s="52">
        <v>0.61363636363636365</v>
      </c>
      <c r="U283" s="66">
        <v>0.63636363636363635</v>
      </c>
      <c r="V283" s="69">
        <v>0.70454545454545459</v>
      </c>
      <c r="W283" s="75">
        <v>0.70454545454545459</v>
      </c>
      <c r="X283" s="75">
        <v>0.70229007633587781</v>
      </c>
      <c r="Y283" s="66">
        <v>0.7384615384615385</v>
      </c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>
        <v>0.66666666666666663</v>
      </c>
      <c r="S284" s="66">
        <v>0.67901234567901236</v>
      </c>
      <c r="T284" s="52">
        <v>0.69135802469135799</v>
      </c>
      <c r="U284" s="66">
        <v>0.71604938271604934</v>
      </c>
      <c r="V284" s="69">
        <v>0.77215189873417722</v>
      </c>
      <c r="W284" s="75">
        <v>0.77215189873417722</v>
      </c>
      <c r="X284" s="75">
        <v>0.77215189873417722</v>
      </c>
      <c r="Y284" s="66">
        <v>0.79746835443037978</v>
      </c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>
        <v>0.13235294117647059</v>
      </c>
      <c r="S285" s="66">
        <v>0.22058823529411764</v>
      </c>
      <c r="T285" s="52">
        <v>0.26470588235294118</v>
      </c>
      <c r="U285" s="66">
        <v>0.29411764705882354</v>
      </c>
      <c r="V285" s="69">
        <v>0.3235294117647059</v>
      </c>
      <c r="W285" s="75">
        <v>0.3235294117647059</v>
      </c>
      <c r="X285" s="75">
        <v>0.3235294117647059</v>
      </c>
      <c r="Y285" s="66">
        <v>0.33823529411764708</v>
      </c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>
        <v>0.22388059701492538</v>
      </c>
      <c r="S286" s="66">
        <v>0.27941176470588236</v>
      </c>
      <c r="T286" s="52">
        <v>0.3235294117647059</v>
      </c>
      <c r="U286" s="66">
        <v>0.35820895522388058</v>
      </c>
      <c r="V286" s="69">
        <v>0.63636363636363635</v>
      </c>
      <c r="W286" s="75">
        <v>0.63636363636363635</v>
      </c>
      <c r="X286" s="75">
        <v>0.65151515151515149</v>
      </c>
      <c r="Y286" s="66">
        <v>0.65671641791044777</v>
      </c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>
        <v>0.29166666666666669</v>
      </c>
      <c r="S287" s="66">
        <v>0.30927835051546393</v>
      </c>
      <c r="T287" s="52">
        <v>0.30927835051546393</v>
      </c>
      <c r="U287" s="66">
        <v>0.30927835051546393</v>
      </c>
      <c r="V287" s="69">
        <v>0.4329896907216495</v>
      </c>
      <c r="W287" s="75">
        <v>0.4329896907216495</v>
      </c>
      <c r="X287" s="75">
        <v>0.4329896907216495</v>
      </c>
      <c r="Y287" s="66">
        <v>0.43617021276595747</v>
      </c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>
        <v>0.55555555555555558</v>
      </c>
      <c r="S288" s="66">
        <v>0.55555555555555558</v>
      </c>
      <c r="T288" s="52">
        <v>0.55555555555555558</v>
      </c>
      <c r="U288" s="66">
        <v>0.55555555555555558</v>
      </c>
      <c r="V288" s="69">
        <v>1</v>
      </c>
      <c r="W288" s="75">
        <v>1</v>
      </c>
      <c r="X288" s="75">
        <v>1</v>
      </c>
      <c r="Y288" s="66">
        <v>1</v>
      </c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>
        <v>0.16853932584269662</v>
      </c>
      <c r="S289" s="66">
        <v>0.20224719101123595</v>
      </c>
      <c r="T289" s="52">
        <v>0.20224719101123595</v>
      </c>
      <c r="U289" s="66">
        <v>0.20224719101123595</v>
      </c>
      <c r="V289" s="69">
        <v>0.31818181818181818</v>
      </c>
      <c r="W289" s="75">
        <v>0.31818181818181818</v>
      </c>
      <c r="X289" s="75">
        <v>0.46590909090909088</v>
      </c>
      <c r="Y289" s="66">
        <v>0.48863636363636365</v>
      </c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>
        <v>0.27058823529411763</v>
      </c>
      <c r="S290" s="66">
        <v>0.28235294117647058</v>
      </c>
      <c r="T290" s="52">
        <v>0.28235294117647058</v>
      </c>
      <c r="U290" s="66">
        <v>0.3411764705882353</v>
      </c>
      <c r="V290" s="69">
        <v>0.4</v>
      </c>
      <c r="W290" s="75">
        <v>0.4</v>
      </c>
      <c r="X290" s="75">
        <v>0.52325581395348841</v>
      </c>
      <c r="Y290" s="66">
        <v>0.52325581395348841</v>
      </c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>
        <v>0.76923076923076927</v>
      </c>
      <c r="S291" s="66">
        <v>0.76923076923076927</v>
      </c>
      <c r="T291" s="52">
        <v>0.76923076923076927</v>
      </c>
      <c r="U291" s="66">
        <v>0.85185185185185186</v>
      </c>
      <c r="V291" s="69">
        <v>1</v>
      </c>
      <c r="W291" s="75">
        <v>1</v>
      </c>
      <c r="X291" s="75">
        <v>1</v>
      </c>
      <c r="Y291" s="66">
        <v>1</v>
      </c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>
        <v>0.50277264325323479</v>
      </c>
      <c r="S292" s="66">
        <v>0.60111317254174401</v>
      </c>
      <c r="T292" s="52">
        <v>0.62222222222222223</v>
      </c>
      <c r="U292" s="66">
        <v>0.66481481481481486</v>
      </c>
      <c r="V292" s="69">
        <v>0.7634011090573013</v>
      </c>
      <c r="W292" s="75">
        <v>0.7634011090573013</v>
      </c>
      <c r="X292" s="75">
        <v>0.78003696857670979</v>
      </c>
      <c r="Y292" s="66">
        <v>0.80036968576709799</v>
      </c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>
        <v>0.56135770234986948</v>
      </c>
      <c r="S293" s="66">
        <v>0.64322916666666663</v>
      </c>
      <c r="T293" s="52">
        <v>0.65625</v>
      </c>
      <c r="U293" s="66">
        <v>0.67708333333333337</v>
      </c>
      <c r="V293" s="69">
        <v>0.73958333333333337</v>
      </c>
      <c r="W293" s="75">
        <v>0.73958333333333337</v>
      </c>
      <c r="X293" s="75">
        <v>0.76041666666666663</v>
      </c>
      <c r="Y293" s="66">
        <v>0.77284595300261094</v>
      </c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>
        <v>0.6045548654244306</v>
      </c>
      <c r="S294" s="66">
        <v>0.61776859504132231</v>
      </c>
      <c r="T294" s="52">
        <v>0.63168724279835387</v>
      </c>
      <c r="U294" s="66">
        <v>0.6386036960985626</v>
      </c>
      <c r="V294" s="69">
        <v>0.68814968814968813</v>
      </c>
      <c r="W294" s="75">
        <v>0.68814968814968813</v>
      </c>
      <c r="X294" s="75">
        <v>0.71875</v>
      </c>
      <c r="Y294" s="66">
        <v>0.75416666666666665</v>
      </c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>
        <v>0.40186915887850466</v>
      </c>
      <c r="S295" s="66">
        <v>0.52857142857142858</v>
      </c>
      <c r="T295" s="52">
        <v>0.54285714285714282</v>
      </c>
      <c r="U295" s="66">
        <v>0.64251207729468596</v>
      </c>
      <c r="V295" s="69">
        <v>0.76097560975609757</v>
      </c>
      <c r="W295" s="75">
        <v>0.76097560975609757</v>
      </c>
      <c r="X295" s="75">
        <v>0.79024390243902443</v>
      </c>
      <c r="Y295" s="66">
        <v>0.81067961165048541</v>
      </c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>
        <v>0.55714285714285716</v>
      </c>
      <c r="S296" s="66">
        <v>0.65107913669064743</v>
      </c>
      <c r="T296" s="52">
        <v>0.65467625899280579</v>
      </c>
      <c r="U296" s="66">
        <v>0.67266187050359716</v>
      </c>
      <c r="V296" s="69">
        <v>0.71582733812949639</v>
      </c>
      <c r="W296" s="75">
        <v>0.71582733812949639</v>
      </c>
      <c r="X296" s="75">
        <v>0.74460431654676262</v>
      </c>
      <c r="Y296" s="66">
        <v>0.75627240143369179</v>
      </c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>
        <v>0.53271028037383172</v>
      </c>
      <c r="S297" s="66">
        <v>0.59813084112149528</v>
      </c>
      <c r="T297" s="52">
        <v>0.64018691588785048</v>
      </c>
      <c r="U297" s="66">
        <v>0.64485981308411211</v>
      </c>
      <c r="V297" s="69">
        <v>0.73023255813953492</v>
      </c>
      <c r="W297" s="75">
        <v>0.73023255813953492</v>
      </c>
      <c r="X297" s="75">
        <v>0.73953488372093024</v>
      </c>
      <c r="Y297" s="66">
        <v>0.79069767441860461</v>
      </c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>
        <v>0.59154929577464788</v>
      </c>
      <c r="S298" s="66">
        <v>0.65248226950354615</v>
      </c>
      <c r="T298" s="52">
        <v>0.67375886524822692</v>
      </c>
      <c r="U298" s="66">
        <v>0.74468085106382975</v>
      </c>
      <c r="V298" s="69">
        <v>0.85106382978723405</v>
      </c>
      <c r="W298" s="75">
        <v>0.85106382978723405</v>
      </c>
      <c r="X298" s="75">
        <v>0.87234042553191493</v>
      </c>
      <c r="Y298" s="66">
        <v>0.8936170212765957</v>
      </c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>
        <v>0.5684754521963824</v>
      </c>
      <c r="S299" s="66">
        <v>0.59278350515463918</v>
      </c>
      <c r="T299" s="52">
        <v>0.63049095607235139</v>
      </c>
      <c r="U299" s="66">
        <v>0.65374677002583981</v>
      </c>
      <c r="V299" s="69">
        <v>0.72164948453608246</v>
      </c>
      <c r="W299" s="75">
        <v>0.72164948453608246</v>
      </c>
      <c r="X299" s="75">
        <v>0.74611398963730569</v>
      </c>
      <c r="Y299" s="66">
        <v>0.76943005181347146</v>
      </c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>
        <v>0.66363636363636369</v>
      </c>
      <c r="S300" s="66">
        <v>0.70454545454545459</v>
      </c>
      <c r="T300" s="52">
        <v>0.74545454545454548</v>
      </c>
      <c r="U300" s="66">
        <v>0.79908675799086759</v>
      </c>
      <c r="V300" s="69">
        <v>0.89449541284403666</v>
      </c>
      <c r="W300" s="75">
        <v>0.89449541284403666</v>
      </c>
      <c r="X300" s="75">
        <v>0.90366972477064222</v>
      </c>
      <c r="Y300" s="66">
        <v>0.94036697247706424</v>
      </c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>
        <v>0.34722222222222221</v>
      </c>
      <c r="S301" s="66">
        <v>0.36363636363636365</v>
      </c>
      <c r="T301" s="52">
        <v>0.39860139860139859</v>
      </c>
      <c r="U301" s="66">
        <v>0.45454545454545453</v>
      </c>
      <c r="V301" s="69">
        <v>0.57446808510638303</v>
      </c>
      <c r="W301" s="75">
        <v>0.57446808510638303</v>
      </c>
      <c r="X301" s="75">
        <v>0.58156028368794321</v>
      </c>
      <c r="Y301" s="66">
        <v>0.64539007092198586</v>
      </c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>
        <v>0.51200000000000001</v>
      </c>
      <c r="S302" s="66">
        <v>0.52800000000000002</v>
      </c>
      <c r="T302" s="52">
        <v>0.53600000000000003</v>
      </c>
      <c r="U302" s="66">
        <v>0.58399999999999996</v>
      </c>
      <c r="V302" s="69">
        <v>0.6428571428571429</v>
      </c>
      <c r="W302" s="75">
        <v>0.6428571428571429</v>
      </c>
      <c r="X302" s="75">
        <v>0.68253968253968256</v>
      </c>
      <c r="Y302" s="66">
        <v>0.73228346456692917</v>
      </c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>
        <v>0.4144144144144144</v>
      </c>
      <c r="S303" s="66">
        <v>0.45945945945945948</v>
      </c>
      <c r="T303" s="52">
        <v>0.49549549549549549</v>
      </c>
      <c r="U303" s="66">
        <v>0.57657657657657657</v>
      </c>
      <c r="V303" s="69">
        <v>0.66666666666666663</v>
      </c>
      <c r="W303" s="75">
        <v>0.66666666666666663</v>
      </c>
      <c r="X303" s="75">
        <v>0.70270270270270274</v>
      </c>
      <c r="Y303" s="66">
        <v>0.7589285714285714</v>
      </c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>
        <v>0.5</v>
      </c>
      <c r="S304" s="66">
        <v>0.5357142857142857</v>
      </c>
      <c r="T304" s="52">
        <v>0.5535714285714286</v>
      </c>
      <c r="U304" s="66">
        <v>0.6071428571428571</v>
      </c>
      <c r="V304" s="69">
        <v>0.70175438596491224</v>
      </c>
      <c r="W304" s="75">
        <v>0.70175438596491224</v>
      </c>
      <c r="X304" s="75">
        <v>0.73684210526315785</v>
      </c>
      <c r="Y304" s="66">
        <v>0.78947368421052633</v>
      </c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>
        <v>0.69565217391304346</v>
      </c>
      <c r="S305" s="66">
        <v>0.75098814229249011</v>
      </c>
      <c r="T305" s="52">
        <v>0.76284584980237158</v>
      </c>
      <c r="U305" s="66">
        <v>0.77559055118110232</v>
      </c>
      <c r="V305" s="69">
        <v>0.85770750988142297</v>
      </c>
      <c r="W305" s="75">
        <v>0.85770750988142297</v>
      </c>
      <c r="X305" s="75">
        <v>0.87351778656126478</v>
      </c>
      <c r="Y305" s="66">
        <v>0.90944881889763785</v>
      </c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>
        <v>0.37914691943127959</v>
      </c>
      <c r="S306" s="66">
        <v>0.44075829383886256</v>
      </c>
      <c r="T306" s="52">
        <v>0.45454545454545453</v>
      </c>
      <c r="U306" s="66">
        <v>0.46411483253588515</v>
      </c>
      <c r="V306" s="69">
        <v>0.52173913043478259</v>
      </c>
      <c r="W306" s="75">
        <v>0.52173913043478259</v>
      </c>
      <c r="X306" s="75">
        <v>0.53623188405797106</v>
      </c>
      <c r="Y306" s="66">
        <v>0.58937198067632846</v>
      </c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>
        <v>0.8771929824561403</v>
      </c>
      <c r="S307" s="66">
        <v>0.92982456140350878</v>
      </c>
      <c r="T307" s="52">
        <v>0.92982456140350878</v>
      </c>
      <c r="U307" s="66">
        <v>0.94736842105263153</v>
      </c>
      <c r="V307" s="69">
        <v>0.94736842105263153</v>
      </c>
      <c r="W307" s="75">
        <v>0.94736842105263153</v>
      </c>
      <c r="X307" s="75">
        <v>0.94736842105263153</v>
      </c>
      <c r="Y307" s="66">
        <v>0.94827586206896552</v>
      </c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>
        <v>0.48214285714285715</v>
      </c>
      <c r="S308" s="66">
        <v>0.5178571428571429</v>
      </c>
      <c r="T308" s="52">
        <v>0.5178571428571429</v>
      </c>
      <c r="U308" s="66">
        <v>0.58181818181818179</v>
      </c>
      <c r="V308" s="69">
        <v>0.6071428571428571</v>
      </c>
      <c r="W308" s="75">
        <v>0.6071428571428571</v>
      </c>
      <c r="X308" s="75">
        <v>0.625</v>
      </c>
      <c r="Y308" s="66">
        <v>0.6785714285714286</v>
      </c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>
        <v>0.30612244897959184</v>
      </c>
      <c r="S309" s="66">
        <v>0.36363636363636365</v>
      </c>
      <c r="T309" s="52">
        <v>0.36363636363636365</v>
      </c>
      <c r="U309" s="66">
        <v>0.36363636363636365</v>
      </c>
      <c r="V309" s="69">
        <v>0.45360824742268041</v>
      </c>
      <c r="W309" s="75">
        <v>0.45360824742268041</v>
      </c>
      <c r="X309" s="75">
        <v>0.46875</v>
      </c>
      <c r="Y309" s="66">
        <v>0.48421052631578948</v>
      </c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>
        <v>0.15</v>
      </c>
      <c r="S310" s="66">
        <v>0.4</v>
      </c>
      <c r="T310" s="52">
        <v>0.4</v>
      </c>
      <c r="U310" s="66">
        <v>0.4</v>
      </c>
      <c r="V310" s="69">
        <v>0.65</v>
      </c>
      <c r="W310" s="75">
        <v>0.65</v>
      </c>
      <c r="X310" s="75">
        <v>0.65</v>
      </c>
      <c r="Y310" s="66">
        <v>0.65</v>
      </c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>
        <v>0.57601713062098503</v>
      </c>
      <c r="S311" s="66">
        <v>0.61456102783725908</v>
      </c>
      <c r="T311" s="52">
        <v>0.64453961456102782</v>
      </c>
      <c r="U311" s="66">
        <v>0.66880341880341876</v>
      </c>
      <c r="V311" s="69">
        <v>0.71794871794871795</v>
      </c>
      <c r="W311" s="75">
        <v>0.71489361702127663</v>
      </c>
      <c r="X311" s="75">
        <v>0.75692963752665243</v>
      </c>
      <c r="Y311" s="66">
        <v>0.78800856531049246</v>
      </c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>
        <v>0.57798165137614677</v>
      </c>
      <c r="S312" s="66">
        <v>0.61009174311926606</v>
      </c>
      <c r="T312" s="52">
        <v>0.62385321100917435</v>
      </c>
      <c r="U312" s="66">
        <v>0.66055045871559637</v>
      </c>
      <c r="V312" s="69">
        <v>0.70642201834862384</v>
      </c>
      <c r="W312" s="75">
        <v>0.70642201834862384</v>
      </c>
      <c r="X312" s="75">
        <v>0.72935779816513757</v>
      </c>
      <c r="Y312" s="66">
        <v>0.75688073394495414</v>
      </c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>
        <v>0.48965517241379308</v>
      </c>
      <c r="S313" s="66">
        <v>0.52357563850687627</v>
      </c>
      <c r="T313" s="52">
        <v>0.53241650294695486</v>
      </c>
      <c r="U313" s="66">
        <v>0.55152109911678115</v>
      </c>
      <c r="V313" s="69">
        <v>0.64440078585461691</v>
      </c>
      <c r="W313" s="75">
        <v>0.64538310412573674</v>
      </c>
      <c r="X313" s="75">
        <v>0.67913385826771655</v>
      </c>
      <c r="Y313" s="66">
        <v>0.72978303747534512</v>
      </c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>
        <v>0.58100558659217882</v>
      </c>
      <c r="S314" s="66">
        <v>0.60555555555555551</v>
      </c>
      <c r="T314" s="52">
        <v>0.62777777777777777</v>
      </c>
      <c r="U314" s="66">
        <v>0.66666666666666663</v>
      </c>
      <c r="V314" s="69">
        <v>0.76795580110497241</v>
      </c>
      <c r="W314" s="75">
        <v>0.76795580110497241</v>
      </c>
      <c r="X314" s="75">
        <v>0.80110497237569056</v>
      </c>
      <c r="Y314" s="66">
        <v>0.84530386740331487</v>
      </c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>
        <v>0.53497536945812807</v>
      </c>
      <c r="S315" s="66">
        <v>0.56945812807881768</v>
      </c>
      <c r="T315" s="52">
        <v>0.58997050147492625</v>
      </c>
      <c r="U315" s="66">
        <v>0.61334641805691859</v>
      </c>
      <c r="V315" s="69">
        <v>0.73199999999999998</v>
      </c>
      <c r="W315" s="75">
        <v>0.73299999999999998</v>
      </c>
      <c r="X315" s="75">
        <v>0.73952095808383234</v>
      </c>
      <c r="Y315" s="66">
        <v>0.76</v>
      </c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>
        <v>0.4941860465116279</v>
      </c>
      <c r="S316" s="66">
        <v>0.52325581395348841</v>
      </c>
      <c r="T316" s="52">
        <v>0.53488372093023251</v>
      </c>
      <c r="U316" s="66">
        <v>0.57558139534883723</v>
      </c>
      <c r="V316" s="69">
        <v>0.64534883720930236</v>
      </c>
      <c r="W316" s="75">
        <v>0.64534883720930236</v>
      </c>
      <c r="X316" s="75">
        <v>0.65697674418604646</v>
      </c>
      <c r="Y316" s="66">
        <v>0.71511627906976749</v>
      </c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>
        <v>0.61120263591433277</v>
      </c>
      <c r="S317" s="66">
        <v>0.64686468646864681</v>
      </c>
      <c r="T317" s="52">
        <v>0.65181518151815176</v>
      </c>
      <c r="U317" s="66">
        <v>0.67710049423393737</v>
      </c>
      <c r="V317" s="69">
        <v>0.72112211221122113</v>
      </c>
      <c r="W317" s="75">
        <v>0.72112211221122113</v>
      </c>
      <c r="X317" s="75">
        <v>0.735973597359736</v>
      </c>
      <c r="Y317" s="66">
        <v>0.76441515650741354</v>
      </c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>
        <v>0.62658227848101267</v>
      </c>
      <c r="S318" s="66">
        <v>0.67092651757188504</v>
      </c>
      <c r="T318" s="52">
        <v>0.69551282051282048</v>
      </c>
      <c r="U318" s="66">
        <v>0.75320512820512819</v>
      </c>
      <c r="V318" s="69">
        <v>0.91883116883116878</v>
      </c>
      <c r="W318" s="75">
        <v>0.91883116883116878</v>
      </c>
      <c r="X318" s="75">
        <v>0.93485342019543971</v>
      </c>
      <c r="Y318" s="66">
        <v>0.95114006514657978</v>
      </c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>
        <v>0.55038759689922478</v>
      </c>
      <c r="S319" s="66">
        <v>0.61538461538461542</v>
      </c>
      <c r="T319" s="52">
        <v>0.64615384615384619</v>
      </c>
      <c r="U319" s="66">
        <v>0.66153846153846152</v>
      </c>
      <c r="V319" s="69">
        <v>0.78125</v>
      </c>
      <c r="W319" s="75">
        <v>0.78125</v>
      </c>
      <c r="X319" s="75">
        <v>0.78125</v>
      </c>
      <c r="Y319" s="66">
        <v>0.81395348837209303</v>
      </c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>
        <v>0.65329883570504532</v>
      </c>
      <c r="S320" s="66">
        <v>0.71927554980595088</v>
      </c>
      <c r="T320" s="52">
        <v>0.73548387096774193</v>
      </c>
      <c r="U320" s="66">
        <v>0.76387096774193552</v>
      </c>
      <c r="V320" s="69">
        <v>0.8126614987080103</v>
      </c>
      <c r="W320" s="75">
        <v>0.80952380952380953</v>
      </c>
      <c r="X320" s="75">
        <v>0.81958762886597936</v>
      </c>
      <c r="Y320" s="66">
        <v>0.8393782383419689</v>
      </c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>
        <v>0.50451263537906132</v>
      </c>
      <c r="S321" s="66">
        <v>0.54873646209386284</v>
      </c>
      <c r="T321" s="52">
        <v>0.56678700361010825</v>
      </c>
      <c r="U321" s="66">
        <v>0.6</v>
      </c>
      <c r="V321" s="69">
        <v>0.66274864376130194</v>
      </c>
      <c r="W321" s="75">
        <v>0.66274864376130194</v>
      </c>
      <c r="X321" s="75">
        <v>0.69502262443438911</v>
      </c>
      <c r="Y321" s="66">
        <v>0.72875226039783003</v>
      </c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>
        <v>0.3523489932885906</v>
      </c>
      <c r="S322" s="66">
        <v>0.38358458961474035</v>
      </c>
      <c r="T322" s="52">
        <v>0.40931780366056575</v>
      </c>
      <c r="U322" s="66">
        <v>0.43023255813953487</v>
      </c>
      <c r="V322" s="69">
        <v>0.4875207986688852</v>
      </c>
      <c r="W322" s="75">
        <v>0.4875207986688852</v>
      </c>
      <c r="X322" s="75">
        <v>0.52500000000000002</v>
      </c>
      <c r="Y322" s="66">
        <v>0.58557046979865768</v>
      </c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>
        <v>0.61679790026246717</v>
      </c>
      <c r="S323" s="66">
        <v>0.63779527559055116</v>
      </c>
      <c r="T323" s="52">
        <v>0.64566929133858264</v>
      </c>
      <c r="U323" s="66">
        <v>0.66141732283464572</v>
      </c>
      <c r="V323" s="69">
        <v>0.69393139841688656</v>
      </c>
      <c r="W323" s="75">
        <v>0.69393139841688656</v>
      </c>
      <c r="X323" s="75">
        <v>0.69920844327176779</v>
      </c>
      <c r="Y323" s="66">
        <v>0.73936170212765961</v>
      </c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>
        <v>0.66509433962264153</v>
      </c>
      <c r="S324" s="66">
        <v>0.70283018867924529</v>
      </c>
      <c r="T324" s="52">
        <v>0.72684085510688834</v>
      </c>
      <c r="U324" s="66">
        <v>0.75534441805225649</v>
      </c>
      <c r="V324" s="69">
        <v>0.86861313868613144</v>
      </c>
      <c r="W324" s="75">
        <v>0.86861313868613144</v>
      </c>
      <c r="X324" s="75">
        <v>0.89537712895377131</v>
      </c>
      <c r="Y324" s="66">
        <v>0.92665036674816625</v>
      </c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>
        <v>0.470873786407767</v>
      </c>
      <c r="S325" s="66">
        <v>0.48300970873786409</v>
      </c>
      <c r="T325" s="52">
        <v>0.49029126213592233</v>
      </c>
      <c r="U325" s="66">
        <v>0.49271844660194175</v>
      </c>
      <c r="V325" s="69">
        <v>0.5531400966183575</v>
      </c>
      <c r="W325" s="75">
        <v>0.5531400966183575</v>
      </c>
      <c r="X325" s="75">
        <v>0.55932203389830504</v>
      </c>
      <c r="Y325" s="66">
        <v>0.58894230769230771</v>
      </c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>
        <v>0.44342507645259938</v>
      </c>
      <c r="S326" s="66">
        <v>0.46177370030581039</v>
      </c>
      <c r="T326" s="52">
        <v>0.47239263803680981</v>
      </c>
      <c r="U326" s="66">
        <v>0.52469135802469136</v>
      </c>
      <c r="V326" s="69">
        <v>0.57632398753894076</v>
      </c>
      <c r="W326" s="75">
        <v>0.57632398753894076</v>
      </c>
      <c r="X326" s="75">
        <v>0.59190031152647971</v>
      </c>
      <c r="Y326" s="66">
        <v>0.62848297213622295</v>
      </c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>
        <v>0.52089136490250698</v>
      </c>
      <c r="S327" s="66">
        <v>0.57156133828996281</v>
      </c>
      <c r="T327" s="52">
        <v>0.57753017641597026</v>
      </c>
      <c r="U327" s="66">
        <v>0.59740259740259738</v>
      </c>
      <c r="V327" s="69">
        <v>0.63821892393320967</v>
      </c>
      <c r="W327" s="75">
        <v>0.63914656771799627</v>
      </c>
      <c r="X327" s="75">
        <v>0.6506024096385542</v>
      </c>
      <c r="Y327" s="66">
        <v>0.67375231053604434</v>
      </c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>
        <v>0.5672609400324149</v>
      </c>
      <c r="S328" s="66">
        <v>0.58603896103896103</v>
      </c>
      <c r="T328" s="52">
        <v>0.6071428571428571</v>
      </c>
      <c r="U328" s="66">
        <v>0.61850649350649356</v>
      </c>
      <c r="V328" s="69">
        <v>0.67528271405492735</v>
      </c>
      <c r="W328" s="75">
        <v>0.67689822294022617</v>
      </c>
      <c r="X328" s="75">
        <v>0.69043760129659648</v>
      </c>
      <c r="Y328" s="66">
        <v>0.72123176661264177</v>
      </c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>
        <v>0.41090909090909089</v>
      </c>
      <c r="S329" s="66">
        <v>0.45883777239709445</v>
      </c>
      <c r="T329" s="52">
        <v>0.46852300242130751</v>
      </c>
      <c r="U329" s="66">
        <v>0.49939540507859737</v>
      </c>
      <c r="V329" s="69">
        <v>0.55272727272727273</v>
      </c>
      <c r="W329" s="75">
        <v>0.55272727272727273</v>
      </c>
      <c r="X329" s="75">
        <v>0.56295399515738498</v>
      </c>
      <c r="Y329" s="66">
        <v>0.59223300970873782</v>
      </c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>
        <v>0.46039603960396042</v>
      </c>
      <c r="S330" s="66">
        <v>0.48271604938271606</v>
      </c>
      <c r="T330" s="52">
        <v>0.49075215782983972</v>
      </c>
      <c r="U330" s="66">
        <v>0.51664611590628851</v>
      </c>
      <c r="V330" s="69">
        <v>0.5714285714285714</v>
      </c>
      <c r="W330" s="75">
        <v>0.5714285714285714</v>
      </c>
      <c r="X330" s="75">
        <v>0.59186189889025898</v>
      </c>
      <c r="Y330" s="66">
        <v>0.61757425742574257</v>
      </c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>
        <v>0.42834138486312401</v>
      </c>
      <c r="S331" s="66">
        <v>0.45161290322580644</v>
      </c>
      <c r="T331" s="52">
        <v>0.46612903225806451</v>
      </c>
      <c r="U331" s="66">
        <v>0.47741935483870968</v>
      </c>
      <c r="V331" s="69">
        <v>0.53536977491961413</v>
      </c>
      <c r="W331" s="75">
        <v>0.53536977491961413</v>
      </c>
      <c r="X331" s="75">
        <v>0.55661881977671457</v>
      </c>
      <c r="Y331" s="66">
        <v>0.6</v>
      </c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>
        <v>0.64077669902912626</v>
      </c>
      <c r="S332" s="66">
        <v>0.65048543689320393</v>
      </c>
      <c r="T332" s="52">
        <v>0.67475728155339809</v>
      </c>
      <c r="U332" s="66">
        <v>0.73300970873786409</v>
      </c>
      <c r="V332" s="69">
        <v>0.81553398058252424</v>
      </c>
      <c r="W332" s="75">
        <v>0.81553398058252424</v>
      </c>
      <c r="X332" s="75">
        <v>0.83009708737864074</v>
      </c>
      <c r="Y332" s="66">
        <v>0.87378640776699024</v>
      </c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>
        <v>0.33530571992110453</v>
      </c>
      <c r="S333" s="66">
        <v>0.39053254437869822</v>
      </c>
      <c r="T333" s="52">
        <v>0.40157480314960631</v>
      </c>
      <c r="U333" s="66">
        <v>0.42261904761904762</v>
      </c>
      <c r="V333" s="69">
        <v>0.47920792079207919</v>
      </c>
      <c r="W333" s="75">
        <v>0.47920792079207919</v>
      </c>
      <c r="X333" s="75">
        <v>0.4891089108910891</v>
      </c>
      <c r="Y333" s="66">
        <v>0.54043392504930965</v>
      </c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>
        <v>0.43490701001430615</v>
      </c>
      <c r="S334" s="66">
        <v>0.45845272206303728</v>
      </c>
      <c r="T334" s="52">
        <v>0.46275071633237824</v>
      </c>
      <c r="U334" s="66">
        <v>0.4835007173601148</v>
      </c>
      <c r="V334" s="69">
        <v>0.5316091954022989</v>
      </c>
      <c r="W334" s="75">
        <v>0.5316091954022989</v>
      </c>
      <c r="X334" s="75">
        <v>0.53879310344827591</v>
      </c>
      <c r="Y334" s="66">
        <v>0.55172413793103448</v>
      </c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>
        <v>0.38513513513513514</v>
      </c>
      <c r="S335" s="66">
        <v>0.45117845117845118</v>
      </c>
      <c r="T335" s="52">
        <v>0.46464646464646464</v>
      </c>
      <c r="U335" s="66">
        <v>0.48821548821548821</v>
      </c>
      <c r="V335" s="69">
        <v>0.58922558922558921</v>
      </c>
      <c r="W335" s="75">
        <v>0.58922558922558921</v>
      </c>
      <c r="X335" s="75">
        <v>0.61616161616161613</v>
      </c>
      <c r="Y335" s="66">
        <v>0.65993265993265993</v>
      </c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>
        <v>0.44476744186046513</v>
      </c>
      <c r="S336" s="66">
        <v>0.46565774155995343</v>
      </c>
      <c r="T336" s="52">
        <v>0.5037812681791739</v>
      </c>
      <c r="U336" s="66">
        <v>0.55200464846019759</v>
      </c>
      <c r="V336" s="69">
        <v>0.65288293535235875</v>
      </c>
      <c r="W336" s="75">
        <v>0.65427077280650781</v>
      </c>
      <c r="X336" s="75">
        <v>0.68118466898954699</v>
      </c>
      <c r="Y336" s="66">
        <v>0.70424171993027307</v>
      </c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>
        <v>0.42772511848341233</v>
      </c>
      <c r="S337" s="66">
        <v>0.48996458087367178</v>
      </c>
      <c r="T337" s="52">
        <v>0.50649350649350644</v>
      </c>
      <c r="U337" s="66">
        <v>0.53356890459363959</v>
      </c>
      <c r="V337" s="69">
        <v>0.59198113207547165</v>
      </c>
      <c r="W337" s="75">
        <v>0.59198113207547165</v>
      </c>
      <c r="X337" s="75">
        <v>0.60448642266824082</v>
      </c>
      <c r="Y337" s="66">
        <v>0.63990554899645813</v>
      </c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>
        <v>0.54533678756476689</v>
      </c>
      <c r="S338" s="66">
        <v>0.59067357512953367</v>
      </c>
      <c r="T338" s="52">
        <v>0.59715025906735753</v>
      </c>
      <c r="U338" s="66">
        <v>0.62305699481865284</v>
      </c>
      <c r="V338" s="69">
        <v>0.7290322580645161</v>
      </c>
      <c r="W338" s="75">
        <v>0.7290322580645161</v>
      </c>
      <c r="X338" s="75">
        <v>0.75710594315245483</v>
      </c>
      <c r="Y338" s="66">
        <v>0.79069767441860461</v>
      </c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>
        <v>0.56726457399103136</v>
      </c>
      <c r="S339" s="66">
        <v>0.63452914798206284</v>
      </c>
      <c r="T339" s="52">
        <v>0.64013452914798208</v>
      </c>
      <c r="U339" s="66">
        <v>0.66778523489932884</v>
      </c>
      <c r="V339" s="69">
        <v>0.73684210526315785</v>
      </c>
      <c r="W339" s="75">
        <v>0.73684210526315785</v>
      </c>
      <c r="X339" s="75">
        <v>0.74468085106382975</v>
      </c>
      <c r="Y339" s="66">
        <v>0.78187919463087252</v>
      </c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>
        <v>0.7004504504504504</v>
      </c>
      <c r="S340" s="66">
        <v>0.7302927927927928</v>
      </c>
      <c r="T340" s="52">
        <v>0.73930180180180183</v>
      </c>
      <c r="U340" s="66">
        <v>0.76013513513513509</v>
      </c>
      <c r="V340" s="69">
        <v>0.79246344206974129</v>
      </c>
      <c r="W340" s="75">
        <v>0.79246344206974129</v>
      </c>
      <c r="X340" s="75">
        <v>0.80146231721034866</v>
      </c>
      <c r="Y340" s="66">
        <v>0.81695676586187538</v>
      </c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>
        <v>0.58758620689655172</v>
      </c>
      <c r="S341" s="66">
        <v>0.60330578512396693</v>
      </c>
      <c r="T341" s="52">
        <v>0.61379310344827587</v>
      </c>
      <c r="U341" s="66">
        <v>0.63498622589531684</v>
      </c>
      <c r="V341" s="69">
        <v>0.70718232044198892</v>
      </c>
      <c r="W341" s="75">
        <v>0.70718232044198892</v>
      </c>
      <c r="X341" s="75">
        <v>0.73443983402489632</v>
      </c>
      <c r="Y341" s="66">
        <v>0.76731301939058172</v>
      </c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>
        <v>0.273542600896861</v>
      </c>
      <c r="S342" s="66">
        <v>0.51126126126126126</v>
      </c>
      <c r="T342" s="52">
        <v>0.53047404063205417</v>
      </c>
      <c r="U342" s="66">
        <v>0.53273137697516926</v>
      </c>
      <c r="V342" s="69">
        <v>0.60544217687074831</v>
      </c>
      <c r="W342" s="75">
        <v>0.60544217687074831</v>
      </c>
      <c r="X342" s="75">
        <v>0.64172335600907027</v>
      </c>
      <c r="Y342" s="66">
        <v>0.64852607709750565</v>
      </c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>
        <v>0.34436008676789587</v>
      </c>
      <c r="S343" s="66">
        <v>0.38461538461538464</v>
      </c>
      <c r="T343" s="52">
        <v>0.41603466955579632</v>
      </c>
      <c r="U343" s="66">
        <v>0.48427331887201736</v>
      </c>
      <c r="V343" s="69">
        <v>0.65311653116531165</v>
      </c>
      <c r="W343" s="75">
        <v>0.65311653116531165</v>
      </c>
      <c r="X343" s="75">
        <v>0.6845528455284553</v>
      </c>
      <c r="Y343" s="66">
        <v>0.72623574144486691</v>
      </c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>
        <v>0.46379647749510761</v>
      </c>
      <c r="S344" s="66">
        <v>0.50048971596474046</v>
      </c>
      <c r="T344" s="52">
        <v>0.51224289911851129</v>
      </c>
      <c r="U344" s="66">
        <v>0.54313725490196074</v>
      </c>
      <c r="V344" s="69">
        <v>0.62230919765166337</v>
      </c>
      <c r="W344" s="75">
        <v>0.62230919765166337</v>
      </c>
      <c r="X344" s="75">
        <v>0.64348677766895201</v>
      </c>
      <c r="Y344" s="66">
        <v>0.68792934249263982</v>
      </c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>
        <v>0.4389763779527559</v>
      </c>
      <c r="S345" s="66">
        <v>0.49604743083003955</v>
      </c>
      <c r="T345" s="52">
        <v>0.51383399209486169</v>
      </c>
      <c r="U345" s="66">
        <v>0.53254437869822491</v>
      </c>
      <c r="V345" s="69">
        <v>0.5731225296442688</v>
      </c>
      <c r="W345" s="75">
        <v>0.5731225296442688</v>
      </c>
      <c r="X345" s="75">
        <v>0.57790927021696248</v>
      </c>
      <c r="Y345" s="66">
        <v>0.59645669291338588</v>
      </c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>
        <v>0.46666666666666667</v>
      </c>
      <c r="S346" s="66">
        <v>0.49411764705882355</v>
      </c>
      <c r="T346" s="52">
        <v>0.50980392156862742</v>
      </c>
      <c r="U346" s="66">
        <v>0.5490196078431373</v>
      </c>
      <c r="V346" s="69">
        <v>0.59607843137254901</v>
      </c>
      <c r="W346" s="75">
        <v>0.59607843137254901</v>
      </c>
      <c r="X346" s="75">
        <v>0.61568627450980395</v>
      </c>
      <c r="Y346" s="66">
        <v>0.63921568627450975</v>
      </c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>
        <v>0.46996278575225942</v>
      </c>
      <c r="S347" s="66">
        <v>0.49946751863684768</v>
      </c>
      <c r="T347" s="52">
        <v>0.51490947816826416</v>
      </c>
      <c r="U347" s="66">
        <v>0.54492291334396592</v>
      </c>
      <c r="V347" s="69">
        <v>0.61267980820458179</v>
      </c>
      <c r="W347" s="75">
        <v>0.61587639850825782</v>
      </c>
      <c r="X347" s="75">
        <v>0.62513312034078805</v>
      </c>
      <c r="Y347" s="66">
        <v>0.65583377730420889</v>
      </c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>
        <v>0.48407643312101911</v>
      </c>
      <c r="S348" s="66">
        <v>0.51724137931034486</v>
      </c>
      <c r="T348" s="52">
        <v>0.52490421455938696</v>
      </c>
      <c r="U348" s="66">
        <v>0.5535714285714286</v>
      </c>
      <c r="V348" s="69">
        <v>0.61125319693094626</v>
      </c>
      <c r="W348" s="75">
        <v>0.61125319693094626</v>
      </c>
      <c r="X348" s="75">
        <v>0.6261203585147247</v>
      </c>
      <c r="Y348" s="66">
        <v>0.65728900255754474</v>
      </c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>
        <v>0.37619047619047619</v>
      </c>
      <c r="S349" s="66">
        <v>0.40952380952380951</v>
      </c>
      <c r="T349" s="52">
        <v>0.42630744849445323</v>
      </c>
      <c r="U349" s="66">
        <v>0.45483359746434232</v>
      </c>
      <c r="V349" s="69">
        <v>0.48892405063291139</v>
      </c>
      <c r="W349" s="75">
        <v>0.48892405063291139</v>
      </c>
      <c r="X349" s="75">
        <v>0.49289099526066349</v>
      </c>
      <c r="Y349" s="66">
        <v>0.5181674565560821</v>
      </c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>
        <v>0.41047503045066991</v>
      </c>
      <c r="S350" s="66">
        <v>0.45909645909645908</v>
      </c>
      <c r="T350" s="52">
        <v>0.4828850855745721</v>
      </c>
      <c r="U350" s="66">
        <v>0.51770451770451775</v>
      </c>
      <c r="V350" s="69">
        <v>0.58394160583941601</v>
      </c>
      <c r="W350" s="75">
        <v>0.58394160583941601</v>
      </c>
      <c r="X350" s="75">
        <v>0.597323600973236</v>
      </c>
      <c r="Y350" s="66">
        <v>0.63170731707317074</v>
      </c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>
        <v>0.40384615384615385</v>
      </c>
      <c r="S351" s="66">
        <v>0.42307692307692307</v>
      </c>
      <c r="T351" s="52">
        <v>0.43269230769230771</v>
      </c>
      <c r="U351" s="66">
        <v>0.48076923076923078</v>
      </c>
      <c r="V351" s="69">
        <v>0.53846153846153844</v>
      </c>
      <c r="W351" s="75">
        <v>0.53846153846153844</v>
      </c>
      <c r="X351" s="75">
        <v>0.53846153846153844</v>
      </c>
      <c r="Y351" s="66">
        <v>0.59615384615384615</v>
      </c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>
        <v>0.40655737704918032</v>
      </c>
      <c r="S352" s="66">
        <v>0.50819672131147542</v>
      </c>
      <c r="T352" s="52">
        <v>0.52459016393442626</v>
      </c>
      <c r="U352" s="66">
        <v>0.56209150326797386</v>
      </c>
      <c r="V352" s="69">
        <v>0.64026402640264024</v>
      </c>
      <c r="W352" s="75">
        <v>0.64026402640264024</v>
      </c>
      <c r="X352" s="75">
        <v>0.65346534653465349</v>
      </c>
      <c r="Y352" s="66">
        <v>0.68976897689768979</v>
      </c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>
        <v>0.39879759519038077</v>
      </c>
      <c r="S353" s="66">
        <v>0.41767068273092367</v>
      </c>
      <c r="T353" s="52">
        <v>0.41967871485943775</v>
      </c>
      <c r="U353" s="66">
        <v>0.46572580645161288</v>
      </c>
      <c r="V353" s="69">
        <v>0.64717741935483875</v>
      </c>
      <c r="W353" s="75">
        <v>0.64919354838709675</v>
      </c>
      <c r="X353" s="75">
        <v>0.66666666666666663</v>
      </c>
      <c r="Y353" s="66">
        <v>0.72323232323232323</v>
      </c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>
        <v>0.41263440860215056</v>
      </c>
      <c r="S354" s="66">
        <v>0.45833333333333331</v>
      </c>
      <c r="T354" s="52">
        <v>0.46774193548387094</v>
      </c>
      <c r="U354" s="66">
        <v>0.50943396226415094</v>
      </c>
      <c r="V354" s="69">
        <v>0.55645161290322576</v>
      </c>
      <c r="W354" s="75">
        <v>0.55645161290322576</v>
      </c>
      <c r="X354" s="75">
        <v>0.56586021505376349</v>
      </c>
      <c r="Y354" s="66">
        <v>0.603494623655914</v>
      </c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>
        <v>0.62694300518134716</v>
      </c>
      <c r="S355" s="66">
        <v>0.64583333333333337</v>
      </c>
      <c r="T355" s="52">
        <v>0.64583333333333337</v>
      </c>
      <c r="U355" s="66">
        <v>0.69791666666666663</v>
      </c>
      <c r="V355" s="69">
        <v>0.73821989528795806</v>
      </c>
      <c r="W355" s="75">
        <v>0.73821989528795806</v>
      </c>
      <c r="X355" s="75">
        <v>0.74345549738219896</v>
      </c>
      <c r="Y355" s="66">
        <v>0.76963350785340312</v>
      </c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>
        <v>0.67110415035238846</v>
      </c>
      <c r="S356" s="66">
        <v>0.70901960784313722</v>
      </c>
      <c r="T356" s="52">
        <v>0.72056514913657765</v>
      </c>
      <c r="U356" s="66">
        <v>0.75450980392156863</v>
      </c>
      <c r="V356" s="69">
        <v>0.81626270523846756</v>
      </c>
      <c r="W356" s="75">
        <v>0.81704456606724007</v>
      </c>
      <c r="X356" s="75">
        <v>0.82499999999999996</v>
      </c>
      <c r="Y356" s="66">
        <v>0.84140625000000002</v>
      </c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>
        <v>0.38325991189427311</v>
      </c>
      <c r="S357" s="66">
        <v>0.4</v>
      </c>
      <c r="T357" s="52">
        <v>0.4043956043956044</v>
      </c>
      <c r="U357" s="66">
        <v>0.42857142857142855</v>
      </c>
      <c r="V357" s="69">
        <v>0.44615384615384618</v>
      </c>
      <c r="W357" s="75">
        <v>0.44615384615384618</v>
      </c>
      <c r="X357" s="75">
        <v>0.44615384615384618</v>
      </c>
      <c r="Y357" s="66">
        <v>0.47136563876651982</v>
      </c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>
        <v>0.25984251968503935</v>
      </c>
      <c r="S358" s="66">
        <v>0.27559055118110237</v>
      </c>
      <c r="T358" s="52">
        <v>0.31496062992125984</v>
      </c>
      <c r="U358" s="66">
        <v>0.37007874015748032</v>
      </c>
      <c r="V358" s="69">
        <v>0.48412698412698413</v>
      </c>
      <c r="W358" s="75">
        <v>0.48412698412698413</v>
      </c>
      <c r="X358" s="75">
        <v>0.496</v>
      </c>
      <c r="Y358" s="66">
        <v>0.54471544715447151</v>
      </c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>
        <v>0.42749054224464061</v>
      </c>
      <c r="S359" s="66">
        <v>0.48734177215189872</v>
      </c>
      <c r="T359" s="52">
        <v>0.49873417721518987</v>
      </c>
      <c r="U359" s="66">
        <v>0.52904040404040409</v>
      </c>
      <c r="V359" s="69">
        <v>0.61265822784810131</v>
      </c>
      <c r="W359" s="75">
        <v>0.61265822784810131</v>
      </c>
      <c r="X359" s="75">
        <v>0.64601769911504425</v>
      </c>
      <c r="Y359" s="66">
        <v>0.72010178117048351</v>
      </c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>
        <v>0.89125295508274227</v>
      </c>
      <c r="S360" s="66">
        <v>0.91016548463356972</v>
      </c>
      <c r="T360" s="52">
        <v>0.91962174940898345</v>
      </c>
      <c r="U360" s="66">
        <v>0.93364928909952605</v>
      </c>
      <c r="V360" s="69">
        <v>0.97624703087885989</v>
      </c>
      <c r="W360" s="75">
        <v>0.97624703087885989</v>
      </c>
      <c r="X360" s="75">
        <v>0.98333333333333328</v>
      </c>
      <c r="Y360" s="66">
        <v>0.99761904761904763</v>
      </c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>
        <v>1</v>
      </c>
      <c r="S361" s="66">
        <v>1</v>
      </c>
      <c r="T361" s="52">
        <v>1</v>
      </c>
      <c r="U361" s="66">
        <v>1</v>
      </c>
      <c r="V361" s="69">
        <v>1</v>
      </c>
      <c r="W361" s="75">
        <v>1</v>
      </c>
      <c r="X361" s="75">
        <v>1</v>
      </c>
      <c r="Y361" s="66">
        <v>1</v>
      </c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>
        <v>0.78723404255319152</v>
      </c>
      <c r="S362" s="66">
        <v>0.85106382978723405</v>
      </c>
      <c r="T362" s="52">
        <v>0.87234042553191493</v>
      </c>
      <c r="U362" s="66">
        <v>0.87234042553191493</v>
      </c>
      <c r="V362" s="69">
        <v>1</v>
      </c>
      <c r="W362" s="75">
        <v>1</v>
      </c>
      <c r="X362" s="75">
        <v>1</v>
      </c>
      <c r="Y362" s="66">
        <v>1</v>
      </c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>
        <v>0.9273356401384083</v>
      </c>
      <c r="S363" s="66">
        <v>0.93425605536332179</v>
      </c>
      <c r="T363" s="52">
        <v>0.94809688581314877</v>
      </c>
      <c r="U363" s="66">
        <v>0.96527777777777779</v>
      </c>
      <c r="V363" s="69">
        <v>0.98586572438162545</v>
      </c>
      <c r="W363" s="75">
        <v>0.98586572438162545</v>
      </c>
      <c r="X363" s="75">
        <v>1</v>
      </c>
      <c r="Y363" s="66">
        <v>1</v>
      </c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>
        <v>0.83400809716599189</v>
      </c>
      <c r="S364" s="66">
        <v>0.86991869918699183</v>
      </c>
      <c r="T364" s="52">
        <v>0.89837398373983735</v>
      </c>
      <c r="U364" s="66">
        <v>0.95102040816326527</v>
      </c>
      <c r="V364" s="69">
        <v>1</v>
      </c>
      <c r="W364" s="75">
        <v>1</v>
      </c>
      <c r="X364" s="75">
        <v>1</v>
      </c>
      <c r="Y364" s="66">
        <v>1</v>
      </c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>
        <v>0.61734693877551017</v>
      </c>
      <c r="S365" s="66">
        <v>0.69587628865979378</v>
      </c>
      <c r="T365" s="52">
        <v>0.74226804123711343</v>
      </c>
      <c r="U365" s="66">
        <v>0.74226804123711343</v>
      </c>
      <c r="V365" s="69">
        <v>0.796875</v>
      </c>
      <c r="W365" s="75">
        <v>0.796875</v>
      </c>
      <c r="X365" s="75">
        <v>0.796875</v>
      </c>
      <c r="Y365" s="66">
        <v>0.86387434554973819</v>
      </c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>
        <v>0.70251716247139584</v>
      </c>
      <c r="S366" s="66">
        <v>0.71461187214611877</v>
      </c>
      <c r="T366" s="52">
        <v>0.72602739726027399</v>
      </c>
      <c r="U366" s="66">
        <v>0.75514874141876431</v>
      </c>
      <c r="V366" s="69">
        <v>0.82648401826484019</v>
      </c>
      <c r="W366" s="75">
        <v>0.82648401826484019</v>
      </c>
      <c r="X366" s="75">
        <v>0.83789954337899542</v>
      </c>
      <c r="Y366" s="66">
        <v>0.86009174311926606</v>
      </c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>
        <v>0.80740740740740746</v>
      </c>
      <c r="S367" s="66">
        <v>0.8666666666666667</v>
      </c>
      <c r="T367" s="52">
        <v>0.89219330855018586</v>
      </c>
      <c r="U367" s="66">
        <v>0.9</v>
      </c>
      <c r="V367" s="69">
        <v>0.96268656716417911</v>
      </c>
      <c r="W367" s="75">
        <v>0.96268656716417911</v>
      </c>
      <c r="X367" s="75">
        <v>0.96268656716417911</v>
      </c>
      <c r="Y367" s="66">
        <v>0.9925373134328358</v>
      </c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>
        <v>0.89211136890951281</v>
      </c>
      <c r="S368" s="66">
        <v>0.91768115942028983</v>
      </c>
      <c r="T368" s="52">
        <v>0.92699884125144849</v>
      </c>
      <c r="U368" s="66">
        <v>0.93507246376811592</v>
      </c>
      <c r="V368" s="69">
        <v>0.97331786542923437</v>
      </c>
      <c r="W368" s="75">
        <v>0.97331786542923437</v>
      </c>
      <c r="X368" s="75">
        <v>0.98082510168506687</v>
      </c>
      <c r="Y368" s="66">
        <v>0.98894062863795107</v>
      </c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>
        <v>0.88686131386861311</v>
      </c>
      <c r="S369" s="66">
        <v>0.91240875912408759</v>
      </c>
      <c r="T369" s="52">
        <v>0.92870201096892135</v>
      </c>
      <c r="U369" s="66">
        <v>0.96875</v>
      </c>
      <c r="V369" s="69">
        <v>1</v>
      </c>
      <c r="W369" s="75">
        <v>1</v>
      </c>
      <c r="X369" s="75">
        <v>1</v>
      </c>
      <c r="Y369" s="66">
        <v>1</v>
      </c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>
        <v>0.89333333333333331</v>
      </c>
      <c r="S370" s="66">
        <v>0.94295302013422821</v>
      </c>
      <c r="T370" s="52">
        <v>0.96283783783783783</v>
      </c>
      <c r="U370" s="66">
        <v>0.97635135135135132</v>
      </c>
      <c r="V370" s="69">
        <v>0.9932432432432432</v>
      </c>
      <c r="W370" s="75">
        <v>0.9932432432432432</v>
      </c>
      <c r="X370" s="75">
        <v>0.9932432432432432</v>
      </c>
      <c r="Y370" s="66">
        <v>1</v>
      </c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>
        <v>0.86920980926430513</v>
      </c>
      <c r="S371" s="66">
        <v>0.89071038251366119</v>
      </c>
      <c r="T371" s="52">
        <v>0.9123287671232877</v>
      </c>
      <c r="U371" s="66">
        <v>0.9475138121546961</v>
      </c>
      <c r="V371" s="69">
        <v>0.9616438356164384</v>
      </c>
      <c r="W371" s="75">
        <v>0.9616438356164384</v>
      </c>
      <c r="X371" s="75">
        <v>0.96730245231607626</v>
      </c>
      <c r="Y371" s="66">
        <v>0.98626373626373631</v>
      </c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>
        <v>0.8425531914893617</v>
      </c>
      <c r="S372" s="66">
        <v>0.87982832618025753</v>
      </c>
      <c r="T372" s="52">
        <v>0.8905579399141631</v>
      </c>
      <c r="U372" s="66">
        <v>0.90752688172043006</v>
      </c>
      <c r="V372" s="69">
        <v>0.9606986899563319</v>
      </c>
      <c r="W372" s="75">
        <v>0.9606986899563319</v>
      </c>
      <c r="X372" s="75">
        <v>0.97802197802197799</v>
      </c>
      <c r="Y372" s="66">
        <v>0.99778761061946908</v>
      </c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>
        <v>0.78146853146853146</v>
      </c>
      <c r="S373" s="66">
        <v>0.81849912739965092</v>
      </c>
      <c r="T373" s="52">
        <v>0.82722513089005234</v>
      </c>
      <c r="U373" s="66">
        <v>0.86164623467600698</v>
      </c>
      <c r="V373" s="69">
        <v>0.94991055456171736</v>
      </c>
      <c r="W373" s="75">
        <v>0.94991055456171736</v>
      </c>
      <c r="X373" s="75">
        <v>0.95885509838998206</v>
      </c>
      <c r="Y373" s="66">
        <v>0.98018018018018016</v>
      </c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>
        <v>0.81768953068592054</v>
      </c>
      <c r="S374" s="66">
        <v>0.87137681159420288</v>
      </c>
      <c r="T374" s="52">
        <v>0.90181818181818185</v>
      </c>
      <c r="U374" s="66">
        <v>0.936247723132969</v>
      </c>
      <c r="V374" s="69">
        <v>0.98713235294117652</v>
      </c>
      <c r="W374" s="75">
        <v>0.98713235294117652</v>
      </c>
      <c r="X374" s="75">
        <v>0.99631675874769798</v>
      </c>
      <c r="Y374" s="66">
        <v>0.99816176470588236</v>
      </c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>
        <v>0.50663544106167058</v>
      </c>
      <c r="S375" s="66">
        <v>0.58515625000000004</v>
      </c>
      <c r="T375" s="52">
        <v>0.6088992974238876</v>
      </c>
      <c r="U375" s="66">
        <v>0.64453125</v>
      </c>
      <c r="V375" s="69">
        <v>0.72848200312989042</v>
      </c>
      <c r="W375" s="75">
        <v>0.72848200312989042</v>
      </c>
      <c r="X375" s="75">
        <v>0.75821596244131451</v>
      </c>
      <c r="Y375" s="66">
        <v>0.78918495297805646</v>
      </c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>
        <v>0.59874608150470221</v>
      </c>
      <c r="S376" s="66">
        <v>0.64779874213836475</v>
      </c>
      <c r="T376" s="52">
        <v>0.64779874213836475</v>
      </c>
      <c r="U376" s="66">
        <v>0.66771159874608155</v>
      </c>
      <c r="V376" s="69">
        <v>0.69687500000000002</v>
      </c>
      <c r="W376" s="75">
        <v>0.69687500000000002</v>
      </c>
      <c r="X376" s="75">
        <v>0.73750000000000004</v>
      </c>
      <c r="Y376" s="66">
        <v>0.76323987538940807</v>
      </c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>
        <v>0.8683544303797468</v>
      </c>
      <c r="S377" s="66">
        <v>0.89367088607594936</v>
      </c>
      <c r="T377" s="52">
        <v>0.91624365482233505</v>
      </c>
      <c r="U377" s="66">
        <v>0.92385786802030456</v>
      </c>
      <c r="V377" s="69">
        <v>0.949238578680203</v>
      </c>
      <c r="W377" s="75">
        <v>0.949238578680203</v>
      </c>
      <c r="X377" s="75">
        <v>0.95177664974619292</v>
      </c>
      <c r="Y377" s="66">
        <v>0.97709923664122134</v>
      </c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>
        <v>0.83421052631578951</v>
      </c>
      <c r="S378" s="66">
        <v>0.86052631578947369</v>
      </c>
      <c r="T378" s="52">
        <v>0.87798408488063662</v>
      </c>
      <c r="U378" s="66">
        <v>0.89124668435013266</v>
      </c>
      <c r="V378" s="69">
        <v>0.92307692307692313</v>
      </c>
      <c r="W378" s="75">
        <v>0.92307692307692313</v>
      </c>
      <c r="X378" s="75">
        <v>0.92307692307692313</v>
      </c>
      <c r="Y378" s="66">
        <v>0.9287598944591029</v>
      </c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>
        <v>0.8477011494252874</v>
      </c>
      <c r="S379" s="66">
        <v>0.8699616122840691</v>
      </c>
      <c r="T379" s="52">
        <v>0.89241114313160419</v>
      </c>
      <c r="U379" s="66">
        <v>0.91682692307692304</v>
      </c>
      <c r="V379" s="69">
        <v>0.94746987951807227</v>
      </c>
      <c r="W379" s="75">
        <v>0.94746987951807227</v>
      </c>
      <c r="X379" s="75">
        <v>0.9541947926711668</v>
      </c>
      <c r="Y379" s="66">
        <v>0.96570048309178746</v>
      </c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>
        <v>0.43255004351610093</v>
      </c>
      <c r="S380" s="66">
        <v>0.45786272806255429</v>
      </c>
      <c r="T380" s="52">
        <v>0.47958297132927891</v>
      </c>
      <c r="U380" s="66">
        <v>0.52476107732406607</v>
      </c>
      <c r="V380" s="69">
        <v>0.62467419635099908</v>
      </c>
      <c r="W380" s="75">
        <v>0.62467419635099908</v>
      </c>
      <c r="X380" s="75">
        <v>0.64982578397212543</v>
      </c>
      <c r="Y380" s="66">
        <v>0.69089316987740801</v>
      </c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>
        <v>0.43543543543543545</v>
      </c>
      <c r="S381" s="66">
        <v>0.46996996996996998</v>
      </c>
      <c r="T381" s="52">
        <v>0.47676161919040477</v>
      </c>
      <c r="U381" s="66">
        <v>0.54204204204204209</v>
      </c>
      <c r="V381" s="69">
        <v>0.6188340807174888</v>
      </c>
      <c r="W381" s="75">
        <v>0.6188340807174888</v>
      </c>
      <c r="X381" s="75">
        <v>0.63826606875934233</v>
      </c>
      <c r="Y381" s="66">
        <v>0.66517189835575485</v>
      </c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>
        <v>0.51297898640296657</v>
      </c>
      <c r="S382" s="66">
        <v>0.55006180469715693</v>
      </c>
      <c r="T382" s="52">
        <v>0.55995055624227441</v>
      </c>
      <c r="U382" s="66">
        <v>0.5822002472187886</v>
      </c>
      <c r="V382" s="69">
        <v>0.63490099009900991</v>
      </c>
      <c r="W382" s="75">
        <v>0.63490099009900991</v>
      </c>
      <c r="X382" s="75">
        <v>0.64938271604938269</v>
      </c>
      <c r="Y382" s="66">
        <v>0.67243510506798521</v>
      </c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>
        <v>0.50641025641025639</v>
      </c>
      <c r="S383" s="66">
        <v>0.53054662379421225</v>
      </c>
      <c r="T383" s="52">
        <v>0.55948553054662375</v>
      </c>
      <c r="U383" s="66">
        <v>0.56270096463022512</v>
      </c>
      <c r="V383" s="69">
        <v>0.58653846153846156</v>
      </c>
      <c r="W383" s="75">
        <v>0.58653846153846156</v>
      </c>
      <c r="X383" s="75">
        <v>0.59615384615384615</v>
      </c>
      <c r="Y383" s="66">
        <v>0.597444089456869</v>
      </c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>
        <v>0.80407124681933839</v>
      </c>
      <c r="S384" s="66">
        <v>0.87435897435897436</v>
      </c>
      <c r="T384" s="52">
        <v>0.88461538461538458</v>
      </c>
      <c r="U384" s="66">
        <v>0.9</v>
      </c>
      <c r="V384" s="69">
        <v>0.93059125964010281</v>
      </c>
      <c r="W384" s="75">
        <v>0.93076923076923079</v>
      </c>
      <c r="X384" s="75">
        <v>0.93041237113402064</v>
      </c>
      <c r="Y384" s="66">
        <v>0.9358974358974359</v>
      </c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>
        <v>0.51081081081081081</v>
      </c>
      <c r="S385" s="66">
        <v>0.52956989247311825</v>
      </c>
      <c r="T385" s="52">
        <v>0.52956989247311825</v>
      </c>
      <c r="U385" s="66">
        <v>0.56451612903225812</v>
      </c>
      <c r="V385" s="69">
        <v>0.61185983827493262</v>
      </c>
      <c r="W385" s="75">
        <v>0.61185983827493262</v>
      </c>
      <c r="X385" s="75">
        <v>0.61185983827493262</v>
      </c>
      <c r="Y385" s="66">
        <v>0.66666666666666663</v>
      </c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>
        <v>0.51262626262626265</v>
      </c>
      <c r="S386" s="66">
        <v>0.5850253807106599</v>
      </c>
      <c r="T386" s="52">
        <v>0.5982142857142857</v>
      </c>
      <c r="U386" s="66">
        <v>0.61862244897959184</v>
      </c>
      <c r="V386" s="69">
        <v>0.68414322250639381</v>
      </c>
      <c r="W386" s="75">
        <v>0.68414322250639381</v>
      </c>
      <c r="X386" s="75">
        <v>0.70527670527670527</v>
      </c>
      <c r="Y386" s="66">
        <v>0.74580645161290327</v>
      </c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>
        <v>0.58522727272727271</v>
      </c>
      <c r="S387" s="66">
        <v>0.61142857142857143</v>
      </c>
      <c r="T387" s="52">
        <v>0.61428571428571432</v>
      </c>
      <c r="U387" s="66">
        <v>0.64204545454545459</v>
      </c>
      <c r="V387" s="69">
        <v>0.70085470085470081</v>
      </c>
      <c r="W387" s="75">
        <v>0.70085470085470081</v>
      </c>
      <c r="X387" s="75">
        <v>0.71225071225071224</v>
      </c>
      <c r="Y387" s="66">
        <v>0.72934472934472938</v>
      </c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>
        <v>0.51101321585903081</v>
      </c>
      <c r="S388" s="66">
        <v>0.63755458515283847</v>
      </c>
      <c r="T388" s="52">
        <v>0.65938864628820959</v>
      </c>
      <c r="U388" s="66">
        <v>0.69736842105263153</v>
      </c>
      <c r="V388" s="69">
        <v>0.76444444444444448</v>
      </c>
      <c r="W388" s="75">
        <v>0.76444444444444448</v>
      </c>
      <c r="X388" s="75">
        <v>0.7857142857142857</v>
      </c>
      <c r="Y388" s="66">
        <v>0.88288288288288286</v>
      </c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>
        <v>0.36</v>
      </c>
      <c r="S389" s="66">
        <v>0.53333333333333333</v>
      </c>
      <c r="T389" s="52">
        <v>0.61333333333333329</v>
      </c>
      <c r="U389" s="66">
        <v>0.64</v>
      </c>
      <c r="V389" s="69">
        <v>0.90410958904109584</v>
      </c>
      <c r="W389" s="75">
        <v>0.90410958904109584</v>
      </c>
      <c r="X389" s="75">
        <v>0.90410958904109584</v>
      </c>
      <c r="Y389" s="66">
        <v>0.9452054794520548</v>
      </c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>
        <v>0.60613810741687979</v>
      </c>
      <c r="S390" s="66">
        <v>0.65473145780051156</v>
      </c>
      <c r="T390" s="52">
        <v>0.68622448979591832</v>
      </c>
      <c r="U390" s="66">
        <v>0.7084398976982097</v>
      </c>
      <c r="V390" s="69">
        <v>0.80412371134020622</v>
      </c>
      <c r="W390" s="75">
        <v>0.80412371134020622</v>
      </c>
      <c r="X390" s="75">
        <v>0.81443298969072164</v>
      </c>
      <c r="Y390" s="66">
        <v>0.86269430051813467</v>
      </c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>
        <v>0.6767676767676768</v>
      </c>
      <c r="S391" s="66">
        <v>0.76610169491525426</v>
      </c>
      <c r="T391" s="52">
        <v>0.7830508474576271</v>
      </c>
      <c r="U391" s="66">
        <v>0.8122866894197952</v>
      </c>
      <c r="V391" s="69">
        <v>0.8904109589041096</v>
      </c>
      <c r="W391" s="75">
        <v>0.8904109589041096</v>
      </c>
      <c r="X391" s="75">
        <v>0.90102389078498291</v>
      </c>
      <c r="Y391" s="66">
        <v>0.91808873720136519</v>
      </c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>
        <v>0.49322493224932251</v>
      </c>
      <c r="S392" s="66">
        <v>0.56598639455782318</v>
      </c>
      <c r="T392" s="52">
        <v>0.60922659430122117</v>
      </c>
      <c r="U392" s="66">
        <v>0.68163265306122445</v>
      </c>
      <c r="V392" s="69">
        <v>0.74931880108991822</v>
      </c>
      <c r="W392" s="75">
        <v>0.75068119891008178</v>
      </c>
      <c r="X392" s="75">
        <v>0.78639455782312928</v>
      </c>
      <c r="Y392" s="66">
        <v>0.83265306122448979</v>
      </c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>
        <v>0.41385435168738899</v>
      </c>
      <c r="S393" s="66">
        <v>0.48490230905861459</v>
      </c>
      <c r="T393" s="52">
        <v>0.53914590747330959</v>
      </c>
      <c r="U393" s="66">
        <v>0.58584070796460175</v>
      </c>
      <c r="V393" s="69">
        <v>0.66666666666666663</v>
      </c>
      <c r="W393" s="75">
        <v>0.66784452296819785</v>
      </c>
      <c r="X393" s="75">
        <v>0.67667844522968201</v>
      </c>
      <c r="Y393" s="66">
        <v>0.7021276595744681</v>
      </c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>
        <v>0.5419847328244275</v>
      </c>
      <c r="S394" s="66">
        <v>0.55979643765903309</v>
      </c>
      <c r="T394" s="52">
        <v>0.56743002544529264</v>
      </c>
      <c r="U394" s="66">
        <v>0.59541984732824427</v>
      </c>
      <c r="V394" s="69">
        <v>0.638676844783715</v>
      </c>
      <c r="W394" s="75">
        <v>0.638676844783715</v>
      </c>
      <c r="X394" s="75">
        <v>0.638676844783715</v>
      </c>
      <c r="Y394" s="66">
        <v>0.65139949109414763</v>
      </c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>
        <v>0.54397834912043297</v>
      </c>
      <c r="S395" s="66">
        <v>0.57162162162162167</v>
      </c>
      <c r="T395" s="52">
        <v>0.58918918918918917</v>
      </c>
      <c r="U395" s="66">
        <v>0.61943319838056676</v>
      </c>
      <c r="V395" s="69">
        <v>0.68328840970350402</v>
      </c>
      <c r="W395" s="75">
        <v>0.68328840970350402</v>
      </c>
      <c r="X395" s="75">
        <v>0.6977058029689609</v>
      </c>
      <c r="Y395" s="66">
        <v>0.71486486486486489</v>
      </c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>
        <v>0.52759381898454749</v>
      </c>
      <c r="S396" s="66">
        <v>0.58498896247240617</v>
      </c>
      <c r="T396" s="52">
        <v>0.59513274336283184</v>
      </c>
      <c r="U396" s="66">
        <v>0.64380530973451322</v>
      </c>
      <c r="V396" s="69">
        <v>0.72062084257206205</v>
      </c>
      <c r="W396" s="75">
        <v>0.72062084257206205</v>
      </c>
      <c r="X396" s="75">
        <v>0.73951434878587197</v>
      </c>
      <c r="Y396" s="66">
        <v>0.7527593818984547</v>
      </c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>
        <v>0.47324159021406725</v>
      </c>
      <c r="S397" s="66">
        <v>0.50611620795107037</v>
      </c>
      <c r="T397" s="52">
        <v>0.53017570664629488</v>
      </c>
      <c r="U397" s="66">
        <v>0.57906799083269667</v>
      </c>
      <c r="V397" s="69">
        <v>0.67226890756302526</v>
      </c>
      <c r="W397" s="75">
        <v>0.67226890756302526</v>
      </c>
      <c r="X397" s="75">
        <v>0.68220015278838808</v>
      </c>
      <c r="Y397" s="66">
        <v>0.71002295332823262</v>
      </c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>
        <v>0.555895865237366</v>
      </c>
      <c r="S398" s="66">
        <v>0.59509202453987731</v>
      </c>
      <c r="T398" s="52">
        <v>0.60429447852760731</v>
      </c>
      <c r="U398" s="66">
        <v>0.64931087289433387</v>
      </c>
      <c r="V398" s="69">
        <v>0.70705521472392641</v>
      </c>
      <c r="W398" s="75">
        <v>0.70705521472392641</v>
      </c>
      <c r="X398" s="75">
        <v>0.7285276073619632</v>
      </c>
      <c r="Y398" s="66">
        <v>0.74386503067484666</v>
      </c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>
        <v>0.33333333333333331</v>
      </c>
      <c r="S399" s="66">
        <v>0.35819521178637198</v>
      </c>
      <c r="T399" s="52">
        <v>0.4151291512915129</v>
      </c>
      <c r="U399" s="66">
        <v>0.44649446494464945</v>
      </c>
      <c r="V399" s="69">
        <v>0.54143646408839774</v>
      </c>
      <c r="W399" s="75">
        <v>0.54143646408839774</v>
      </c>
      <c r="X399" s="75">
        <v>0.54972375690607733</v>
      </c>
      <c r="Y399" s="66">
        <v>0.56077348066298338</v>
      </c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>
        <v>0.5898876404494382</v>
      </c>
      <c r="S400" s="66">
        <v>0.6278089887640449</v>
      </c>
      <c r="T400" s="52">
        <v>0.6404494382022472</v>
      </c>
      <c r="U400" s="66">
        <v>0.6587078651685393</v>
      </c>
      <c r="V400" s="69">
        <v>0.6783707865168539</v>
      </c>
      <c r="W400" s="75">
        <v>0.6783707865168539</v>
      </c>
      <c r="X400" s="75">
        <v>0.6853932584269663</v>
      </c>
      <c r="Y400" s="66">
        <v>0.70422535211267601</v>
      </c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>
        <v>0.46867167919799496</v>
      </c>
      <c r="S401" s="66">
        <v>0.51530612244897955</v>
      </c>
      <c r="T401" s="52">
        <v>0.51530612244897955</v>
      </c>
      <c r="U401" s="66">
        <v>0.54314720812182737</v>
      </c>
      <c r="V401" s="69">
        <v>0.62755102040816324</v>
      </c>
      <c r="W401" s="75">
        <v>0.62849872773536897</v>
      </c>
      <c r="X401" s="75">
        <v>0.64885496183206104</v>
      </c>
      <c r="Y401" s="66">
        <v>0.68956743002544529</v>
      </c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>
        <v>0.53498871331828446</v>
      </c>
      <c r="S402" s="66">
        <v>0.5575620767494357</v>
      </c>
      <c r="T402" s="52">
        <v>0.55981941309255079</v>
      </c>
      <c r="U402" s="66">
        <v>0.59728506787330315</v>
      </c>
      <c r="V402" s="69">
        <v>0.6462585034013606</v>
      </c>
      <c r="W402" s="75">
        <v>0.6462585034013606</v>
      </c>
      <c r="X402" s="75">
        <v>0.66136363636363638</v>
      </c>
      <c r="Y402" s="66">
        <v>0.68564920273348517</v>
      </c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>
        <v>0.46446700507614214</v>
      </c>
      <c r="S403" s="66">
        <v>0.48860759493670886</v>
      </c>
      <c r="T403" s="52">
        <v>0.49113924050632912</v>
      </c>
      <c r="U403" s="66">
        <v>0.51269035532994922</v>
      </c>
      <c r="V403" s="69">
        <v>0.59644670050761417</v>
      </c>
      <c r="W403" s="75">
        <v>0.59644670050761417</v>
      </c>
      <c r="X403" s="75">
        <v>0.59898477157360408</v>
      </c>
      <c r="Y403" s="66">
        <v>0.65051020408163263</v>
      </c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>
        <v>0.41762452107279696</v>
      </c>
      <c r="S404" s="66">
        <v>0.44306220095693782</v>
      </c>
      <c r="T404" s="52">
        <v>0.44827586206896552</v>
      </c>
      <c r="U404" s="66">
        <v>0.48034515819750717</v>
      </c>
      <c r="V404" s="69">
        <v>0.54318618042226485</v>
      </c>
      <c r="W404" s="75">
        <v>0.54318618042226485</v>
      </c>
      <c r="X404" s="75">
        <v>0.55043227665706052</v>
      </c>
      <c r="Y404" s="66">
        <v>0.58959537572254339</v>
      </c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>
        <v>0.29720279720279719</v>
      </c>
      <c r="S405" s="66">
        <v>0.36749116607773852</v>
      </c>
      <c r="T405" s="52">
        <v>0.47703180212014135</v>
      </c>
      <c r="U405" s="66">
        <v>0.48409893992932862</v>
      </c>
      <c r="V405" s="69">
        <v>0.49647887323943662</v>
      </c>
      <c r="W405" s="75">
        <v>0.49647887323943662</v>
      </c>
      <c r="X405" s="75">
        <v>0.49647887323943662</v>
      </c>
      <c r="Y405" s="66">
        <v>0.58303886925795056</v>
      </c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>
        <v>0.39080459770114945</v>
      </c>
      <c r="S406" s="66">
        <v>0.45057471264367815</v>
      </c>
      <c r="T406" s="52">
        <v>0.45977011494252873</v>
      </c>
      <c r="U406" s="66">
        <v>0.45977011494252873</v>
      </c>
      <c r="V406" s="69">
        <v>0.58160919540229883</v>
      </c>
      <c r="W406" s="75">
        <v>0.58160919540229883</v>
      </c>
      <c r="X406" s="75">
        <v>0.61839080459770113</v>
      </c>
      <c r="Y406" s="66">
        <v>0.62068965517241381</v>
      </c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>
        <v>0.48245614035087719</v>
      </c>
      <c r="S407" s="66">
        <v>0.54625550660792954</v>
      </c>
      <c r="T407" s="52">
        <v>0.57268722466960353</v>
      </c>
      <c r="U407" s="66">
        <v>0.60792951541850215</v>
      </c>
      <c r="V407" s="69">
        <v>0.6607142857142857</v>
      </c>
      <c r="W407" s="75">
        <v>0.6607142857142857</v>
      </c>
      <c r="X407" s="75">
        <v>0.66816143497757852</v>
      </c>
      <c r="Y407" s="66">
        <v>0.69819819819819817</v>
      </c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>
        <v>0.42077922077922075</v>
      </c>
      <c r="S408" s="66">
        <v>0.46493506493506492</v>
      </c>
      <c r="T408" s="53">
        <v>0.47272727272727272</v>
      </c>
      <c r="U408" s="66">
        <v>0.50518134715025909</v>
      </c>
      <c r="V408" s="70">
        <v>0.5636363636363636</v>
      </c>
      <c r="W408" s="75">
        <v>0.5636363636363636</v>
      </c>
      <c r="X408" s="75">
        <v>0.57552083333333337</v>
      </c>
      <c r="Y408" s="66">
        <v>0.61518324607329844</v>
      </c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0.50674022938522589</v>
      </c>
      <c r="S409" s="71">
        <v>0.54654122253643678</v>
      </c>
      <c r="T409" s="17">
        <v>0.56184658565507339</v>
      </c>
      <c r="U409" s="17">
        <v>0.59143291073090809</v>
      </c>
      <c r="V409" s="71">
        <v>0.65752102878886165</v>
      </c>
      <c r="W409" s="71">
        <v>0.65775616775867518</v>
      </c>
      <c r="X409" s="71">
        <v>0.67319865870614215</v>
      </c>
      <c r="Y409" s="71">
        <v>0.7029649478009834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Y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Regional_23.06.25</vt:lpstr>
      <vt:lpstr>Municipio_23.06.25_ordemER</vt:lpstr>
      <vt:lpstr>Municipio_Classifica_23.06.25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2025-06-23T13:06:34Z</dcterms:modified>
</cp:coreProperties>
</file>