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1FBF260C-4886-48FA-9E1B-CBEEC90100BD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2.07.24" sheetId="3" r:id="rId1"/>
    <sheet name="Municipio_02.07.24_ordem@" sheetId="4" r:id="rId2"/>
    <sheet name="Municipio_Classifica_02.07.24" sheetId="10" r:id="rId3"/>
    <sheet name="Municipio_evolução%" sheetId="9" r:id="rId4"/>
  </sheets>
  <definedNames>
    <definedName name="_xlnm._FilterDatabase" localSheetId="1" hidden="1">'Municipio_02.07.24_ordem@'!$A$13:$N$413</definedName>
    <definedName name="_xlnm._FilterDatabase" localSheetId="2" hidden="1">Municipio_Classifica_02.07.24!$A$13:$N$413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60" i="10"/>
  <c r="G260" i="10" s="1"/>
  <c r="F346" i="10"/>
  <c r="G346" i="10" s="1"/>
  <c r="F334" i="10"/>
  <c r="G334" i="10" s="1"/>
  <c r="F65" i="10"/>
  <c r="G65" i="10" s="1"/>
  <c r="F337" i="10"/>
  <c r="G337" i="10" s="1"/>
  <c r="F185" i="10"/>
  <c r="G185" i="10" s="1"/>
  <c r="F296" i="10"/>
  <c r="G296" i="10" s="1"/>
  <c r="F289" i="10"/>
  <c r="G289" i="10" s="1"/>
  <c r="F94" i="10"/>
  <c r="G94" i="10" s="1"/>
  <c r="F294" i="10"/>
  <c r="G294" i="10" s="1"/>
  <c r="F245" i="10"/>
  <c r="G245" i="10" s="1"/>
  <c r="F64" i="10"/>
  <c r="G64" i="10" s="1"/>
  <c r="F351" i="10"/>
  <c r="G351" i="10" s="1"/>
  <c r="F63" i="10"/>
  <c r="G63" i="10" s="1"/>
  <c r="F270" i="10"/>
  <c r="G270" i="10" s="1"/>
  <c r="F62" i="10"/>
  <c r="G62" i="10" s="1"/>
  <c r="F375" i="10"/>
  <c r="G375" i="10" s="1"/>
  <c r="F234" i="10"/>
  <c r="G234" i="10" s="1"/>
  <c r="F92" i="10"/>
  <c r="G92" i="10" s="1"/>
  <c r="F167" i="10"/>
  <c r="G167" i="10" s="1"/>
  <c r="F90" i="10"/>
  <c r="G90" i="10" s="1"/>
  <c r="F78" i="10"/>
  <c r="G78" i="10" s="1"/>
  <c r="F158" i="10"/>
  <c r="G158" i="10" s="1"/>
  <c r="F213" i="10"/>
  <c r="G213" i="10" s="1"/>
  <c r="F85" i="10"/>
  <c r="G85" i="10" s="1"/>
  <c r="F259" i="10"/>
  <c r="G259" i="10" s="1"/>
  <c r="F316" i="10"/>
  <c r="G316" i="10" s="1"/>
  <c r="F163" i="10"/>
  <c r="G163" i="10" s="1"/>
  <c r="F61" i="10"/>
  <c r="G61" i="10" s="1"/>
  <c r="F135" i="10"/>
  <c r="G135" i="10" s="1"/>
  <c r="F113" i="10"/>
  <c r="G113" i="10" s="1"/>
  <c r="F265" i="10"/>
  <c r="G265" i="10" s="1"/>
  <c r="F76" i="10"/>
  <c r="G76" i="10" s="1"/>
  <c r="F402" i="10"/>
  <c r="G402" i="10" s="1"/>
  <c r="F132" i="10"/>
  <c r="G132" i="10" s="1"/>
  <c r="F394" i="10"/>
  <c r="G394" i="10" s="1"/>
  <c r="F155" i="10"/>
  <c r="G155" i="10" s="1"/>
  <c r="F210" i="10"/>
  <c r="G210" i="10" s="1"/>
  <c r="F340" i="10"/>
  <c r="G340" i="10" s="1"/>
  <c r="F123" i="10"/>
  <c r="G123" i="10" s="1"/>
  <c r="F200" i="10"/>
  <c r="G200" i="10" s="1"/>
  <c r="F190" i="10"/>
  <c r="G190" i="10" s="1"/>
  <c r="F60" i="10"/>
  <c r="G60" i="10" s="1"/>
  <c r="F125" i="10"/>
  <c r="G125" i="10" s="1"/>
  <c r="F398" i="10"/>
  <c r="G398" i="10" s="1"/>
  <c r="F369" i="10"/>
  <c r="G369" i="10" s="1"/>
  <c r="F59" i="10"/>
  <c r="G59" i="10" s="1"/>
  <c r="F403" i="10"/>
  <c r="G403" i="10" s="1"/>
  <c r="F133" i="10"/>
  <c r="G133" i="10" s="1"/>
  <c r="F377" i="10"/>
  <c r="G377" i="10" s="1"/>
  <c r="F276" i="10"/>
  <c r="G276" i="10" s="1"/>
  <c r="F252" i="10"/>
  <c r="G252" i="10" s="1"/>
  <c r="F58" i="10"/>
  <c r="G58" i="10" s="1"/>
  <c r="F372" i="10"/>
  <c r="G372" i="10" s="1"/>
  <c r="F57" i="10"/>
  <c r="G57" i="10" s="1"/>
  <c r="F56" i="10"/>
  <c r="G56" i="10" s="1"/>
  <c r="F131" i="10"/>
  <c r="G131" i="10" s="1"/>
  <c r="F262" i="10"/>
  <c r="G262" i="10" s="1"/>
  <c r="F102" i="10"/>
  <c r="G102" i="10" s="1"/>
  <c r="F88" i="10"/>
  <c r="G88" i="10" s="1"/>
  <c r="F343" i="10"/>
  <c r="G343" i="10" s="1"/>
  <c r="F184" i="10"/>
  <c r="G184" i="10" s="1"/>
  <c r="F83" i="10"/>
  <c r="G83" i="10" s="1"/>
  <c r="F348" i="10"/>
  <c r="G348" i="10" s="1"/>
  <c r="F326" i="10"/>
  <c r="G326" i="10" s="1"/>
  <c r="F333" i="10"/>
  <c r="G333" i="10" s="1"/>
  <c r="F211" i="10"/>
  <c r="G211" i="10" s="1"/>
  <c r="F55" i="10"/>
  <c r="G55" i="10" s="1"/>
  <c r="F54" i="10"/>
  <c r="G54" i="10" s="1"/>
  <c r="F178" i="10"/>
  <c r="G178" i="10" s="1"/>
  <c r="F222" i="10"/>
  <c r="G222" i="10" s="1"/>
  <c r="F327" i="10"/>
  <c r="G327" i="10" s="1"/>
  <c r="F263" i="10"/>
  <c r="G263" i="10" s="1"/>
  <c r="F53" i="10"/>
  <c r="G53" i="10" s="1"/>
  <c r="F138" i="10"/>
  <c r="G138" i="10" s="1"/>
  <c r="F223" i="10"/>
  <c r="G223" i="10" s="1"/>
  <c r="F143" i="10"/>
  <c r="G143" i="10" s="1"/>
  <c r="F203" i="10"/>
  <c r="G203" i="10" s="1"/>
  <c r="F52" i="10"/>
  <c r="G52" i="10" s="1"/>
  <c r="F216" i="10"/>
  <c r="G216" i="10" s="1"/>
  <c r="F207" i="10"/>
  <c r="G207" i="10" s="1"/>
  <c r="F339" i="10"/>
  <c r="G339" i="10" s="1"/>
  <c r="F122" i="10"/>
  <c r="G122" i="10" s="1"/>
  <c r="F253" i="10"/>
  <c r="G253" i="10" s="1"/>
  <c r="F51" i="10"/>
  <c r="G51" i="10" s="1"/>
  <c r="F227" i="10"/>
  <c r="G227" i="10" s="1"/>
  <c r="F50" i="10"/>
  <c r="G50" i="10" s="1"/>
  <c r="F199" i="10"/>
  <c r="G199" i="10" s="1"/>
  <c r="F379" i="10"/>
  <c r="G379" i="10" s="1"/>
  <c r="F73" i="10"/>
  <c r="G73" i="10" s="1"/>
  <c r="F395" i="10"/>
  <c r="G395" i="10" s="1"/>
  <c r="F49" i="10"/>
  <c r="G49" i="10" s="1"/>
  <c r="F332" i="10"/>
  <c r="G332" i="10" s="1"/>
  <c r="F365" i="10"/>
  <c r="G365" i="10" s="1"/>
  <c r="F273" i="10"/>
  <c r="G273" i="10" s="1"/>
  <c r="F318" i="10"/>
  <c r="G318" i="10" s="1"/>
  <c r="F169" i="10"/>
  <c r="G169" i="10" s="1"/>
  <c r="F320" i="10"/>
  <c r="G320" i="10" s="1"/>
  <c r="F300" i="10"/>
  <c r="G300" i="10" s="1"/>
  <c r="F385" i="10"/>
  <c r="G385" i="10" s="1"/>
  <c r="F288" i="10"/>
  <c r="G288" i="10" s="1"/>
  <c r="F383" i="10"/>
  <c r="G383" i="10" s="1"/>
  <c r="F168" i="10"/>
  <c r="G168" i="10" s="1"/>
  <c r="F406" i="10"/>
  <c r="G406" i="10" s="1"/>
  <c r="F84" i="10"/>
  <c r="G84" i="10" s="1"/>
  <c r="F205" i="10"/>
  <c r="G205" i="10" s="1"/>
  <c r="F347" i="10"/>
  <c r="G347" i="10" s="1"/>
  <c r="F48" i="10"/>
  <c r="G48" i="10" s="1"/>
  <c r="F410" i="10"/>
  <c r="G410" i="10" s="1"/>
  <c r="F47" i="10"/>
  <c r="G47" i="10" s="1"/>
  <c r="F230" i="10"/>
  <c r="G230" i="10" s="1"/>
  <c r="F323" i="10"/>
  <c r="G323" i="10" s="1"/>
  <c r="F154" i="10"/>
  <c r="G154" i="10" s="1"/>
  <c r="F114" i="10"/>
  <c r="G114" i="10" s="1"/>
  <c r="F285" i="10"/>
  <c r="G285" i="10" s="1"/>
  <c r="F128" i="10"/>
  <c r="G128" i="10" s="1"/>
  <c r="F267" i="10"/>
  <c r="G267" i="10" s="1"/>
  <c r="F177" i="10"/>
  <c r="G177" i="10" s="1"/>
  <c r="F322" i="10"/>
  <c r="G322" i="10" s="1"/>
  <c r="F251" i="10"/>
  <c r="G251" i="10" s="1"/>
  <c r="F157" i="10"/>
  <c r="G157" i="10" s="1"/>
  <c r="F46" i="10"/>
  <c r="G46" i="10" s="1"/>
  <c r="F350" i="10"/>
  <c r="G350" i="10" s="1"/>
  <c r="F240" i="10"/>
  <c r="G240" i="10" s="1"/>
  <c r="F224" i="10"/>
  <c r="G224" i="10" s="1"/>
  <c r="F370" i="10"/>
  <c r="G370" i="10" s="1"/>
  <c r="F197" i="10"/>
  <c r="G197" i="10" s="1"/>
  <c r="F396" i="10"/>
  <c r="G396" i="10" s="1"/>
  <c r="F160" i="10"/>
  <c r="G160" i="10" s="1"/>
  <c r="F374" i="10"/>
  <c r="G374" i="10" s="1"/>
  <c r="F235" i="10"/>
  <c r="G235" i="10" s="1"/>
  <c r="F45" i="10"/>
  <c r="G45" i="10" s="1"/>
  <c r="F412" i="10"/>
  <c r="G412" i="10" s="1"/>
  <c r="F381" i="10"/>
  <c r="G381" i="10" s="1"/>
  <c r="F66" i="10"/>
  <c r="G66" i="10" s="1"/>
  <c r="F268" i="10"/>
  <c r="G268" i="10" s="1"/>
  <c r="F249" i="10"/>
  <c r="G249" i="10" s="1"/>
  <c r="F297" i="10"/>
  <c r="G297" i="10" s="1"/>
  <c r="F225" i="10"/>
  <c r="G225" i="10" s="1"/>
  <c r="F304" i="10"/>
  <c r="G304" i="10" s="1"/>
  <c r="F364" i="10"/>
  <c r="G364" i="10" s="1"/>
  <c r="F44" i="10"/>
  <c r="G44" i="10" s="1"/>
  <c r="F141" i="10"/>
  <c r="G141" i="10" s="1"/>
  <c r="F357" i="10"/>
  <c r="G357" i="10" s="1"/>
  <c r="F100" i="10"/>
  <c r="G100" i="10" s="1"/>
  <c r="F329" i="10"/>
  <c r="G329" i="10" s="1"/>
  <c r="F43" i="10"/>
  <c r="G43" i="10" s="1"/>
  <c r="F67" i="10"/>
  <c r="G67" i="10" s="1"/>
  <c r="F242" i="10"/>
  <c r="G242" i="10" s="1"/>
  <c r="F194" i="10"/>
  <c r="G194" i="10" s="1"/>
  <c r="F358" i="10"/>
  <c r="G358" i="10" s="1"/>
  <c r="F111" i="10"/>
  <c r="G111" i="10" s="1"/>
  <c r="F72" i="10"/>
  <c r="G72" i="10" s="1"/>
  <c r="F42" i="10"/>
  <c r="G42" i="10" s="1"/>
  <c r="F269" i="10"/>
  <c r="G269" i="10" s="1"/>
  <c r="F41" i="10"/>
  <c r="G41" i="10" s="1"/>
  <c r="F140" i="10"/>
  <c r="G140" i="10" s="1"/>
  <c r="F80" i="10"/>
  <c r="G80" i="10" s="1"/>
  <c r="F40" i="10"/>
  <c r="G40" i="10" s="1"/>
  <c r="F367" i="10"/>
  <c r="G367" i="10" s="1"/>
  <c r="F39" i="10"/>
  <c r="G39" i="10" s="1"/>
  <c r="F95" i="10"/>
  <c r="G95" i="10" s="1"/>
  <c r="F303" i="10"/>
  <c r="G303" i="10" s="1"/>
  <c r="F362" i="10"/>
  <c r="G362" i="10" s="1"/>
  <c r="F261" i="10"/>
  <c r="G261" i="10" s="1"/>
  <c r="F118" i="10"/>
  <c r="G118" i="10" s="1"/>
  <c r="F319" i="10"/>
  <c r="G319" i="10" s="1"/>
  <c r="F315" i="10"/>
  <c r="G315" i="10" s="1"/>
  <c r="F371" i="10"/>
  <c r="G371" i="10" s="1"/>
  <c r="F38" i="10"/>
  <c r="G38" i="10" s="1"/>
  <c r="F91" i="10"/>
  <c r="G91" i="10" s="1"/>
  <c r="F373" i="10"/>
  <c r="G373" i="10" s="1"/>
  <c r="F151" i="10"/>
  <c r="G151" i="10" s="1"/>
  <c r="F301" i="10"/>
  <c r="G301" i="10" s="1"/>
  <c r="F226" i="10"/>
  <c r="G226" i="10" s="1"/>
  <c r="F134" i="10"/>
  <c r="G134" i="10" s="1"/>
  <c r="F37" i="10"/>
  <c r="G37" i="10" s="1"/>
  <c r="F36" i="10"/>
  <c r="G36" i="10" s="1"/>
  <c r="F98" i="10"/>
  <c r="G98" i="10" s="1"/>
  <c r="F162" i="10"/>
  <c r="G162" i="10" s="1"/>
  <c r="F93" i="10"/>
  <c r="G93" i="10" s="1"/>
  <c r="F35" i="10"/>
  <c r="G35" i="10" s="1"/>
  <c r="F191" i="10"/>
  <c r="G191" i="10" s="1"/>
  <c r="F299" i="10"/>
  <c r="G299" i="10" s="1"/>
  <c r="F142" i="10"/>
  <c r="G142" i="10" s="1"/>
  <c r="F119" i="10"/>
  <c r="G119" i="10" s="1"/>
  <c r="F69" i="10"/>
  <c r="G69" i="10" s="1"/>
  <c r="F309" i="10"/>
  <c r="G309" i="10" s="1"/>
  <c r="F355" i="10"/>
  <c r="G355" i="10" s="1"/>
  <c r="F156" i="10"/>
  <c r="G156" i="10" s="1"/>
  <c r="F159" i="10"/>
  <c r="G159" i="10" s="1"/>
  <c r="F176" i="10"/>
  <c r="G176" i="10" s="1"/>
  <c r="F380" i="10"/>
  <c r="G380" i="10" s="1"/>
  <c r="F254" i="10"/>
  <c r="G254" i="10" s="1"/>
  <c r="F34" i="10"/>
  <c r="G34" i="10" s="1"/>
  <c r="F124" i="10"/>
  <c r="G124" i="10" s="1"/>
  <c r="F359" i="10"/>
  <c r="G359" i="10" s="1"/>
  <c r="F349" i="10"/>
  <c r="G349" i="10" s="1"/>
  <c r="F411" i="10"/>
  <c r="G411" i="10" s="1"/>
  <c r="F368" i="10"/>
  <c r="G368" i="10" s="1"/>
  <c r="F33" i="10"/>
  <c r="G33" i="10" s="1"/>
  <c r="F32" i="10"/>
  <c r="G32" i="10" s="1"/>
  <c r="F217" i="10"/>
  <c r="G217" i="10" s="1"/>
  <c r="F147" i="10"/>
  <c r="G147" i="10" s="1"/>
  <c r="F107" i="10"/>
  <c r="G107" i="10" s="1"/>
  <c r="F298" i="10"/>
  <c r="G298" i="10" s="1"/>
  <c r="F196" i="10"/>
  <c r="G196" i="10" s="1"/>
  <c r="F282" i="10"/>
  <c r="G282" i="10" s="1"/>
  <c r="F127" i="10"/>
  <c r="G127" i="10" s="1"/>
  <c r="F232" i="10"/>
  <c r="G232" i="10" s="1"/>
  <c r="F209" i="10"/>
  <c r="G209" i="10" s="1"/>
  <c r="F137" i="10"/>
  <c r="G137" i="10" s="1"/>
  <c r="F229" i="10"/>
  <c r="G229" i="10" s="1"/>
  <c r="F212" i="10"/>
  <c r="G212" i="10" s="1"/>
  <c r="F391" i="10"/>
  <c r="G391" i="10" s="1"/>
  <c r="F344" i="10"/>
  <c r="G344" i="10" s="1"/>
  <c r="F228" i="10"/>
  <c r="G228" i="10" s="1"/>
  <c r="F31" i="10"/>
  <c r="G31" i="10" s="1"/>
  <c r="F388" i="10"/>
  <c r="G388" i="10" s="1"/>
  <c r="F280" i="10"/>
  <c r="G280" i="10" s="1"/>
  <c r="F30" i="10"/>
  <c r="G30" i="10" s="1"/>
  <c r="F345" i="10"/>
  <c r="G345" i="10" s="1"/>
  <c r="F29" i="10"/>
  <c r="G29" i="10" s="1"/>
  <c r="F201" i="10"/>
  <c r="G201" i="10" s="1"/>
  <c r="F28" i="10"/>
  <c r="G28" i="10" s="1"/>
  <c r="F341" i="10"/>
  <c r="G341" i="10" s="1"/>
  <c r="F335" i="10"/>
  <c r="G335" i="10" s="1"/>
  <c r="F293" i="10"/>
  <c r="G293" i="10" s="1"/>
  <c r="F408" i="10"/>
  <c r="G408" i="10" s="1"/>
  <c r="F27" i="10"/>
  <c r="G27" i="10" s="1"/>
  <c r="F338" i="10"/>
  <c r="G338" i="10" s="1"/>
  <c r="F81" i="10"/>
  <c r="G81" i="10" s="1"/>
  <c r="F198" i="10"/>
  <c r="G198" i="10" s="1"/>
  <c r="F187" i="10"/>
  <c r="G187" i="10" s="1"/>
  <c r="F202" i="10"/>
  <c r="G202" i="10" s="1"/>
  <c r="F117" i="10"/>
  <c r="G117" i="10" s="1"/>
  <c r="F26" i="10"/>
  <c r="G26" i="10" s="1"/>
  <c r="F392" i="10"/>
  <c r="G392" i="10" s="1"/>
  <c r="F278" i="10"/>
  <c r="G278" i="10" s="1"/>
  <c r="F306" i="10"/>
  <c r="G306" i="10" s="1"/>
  <c r="F183" i="10"/>
  <c r="G183" i="10" s="1"/>
  <c r="F389" i="10"/>
  <c r="G389" i="10" s="1"/>
  <c r="F284" i="10"/>
  <c r="G284" i="10" s="1"/>
  <c r="F239" i="10"/>
  <c r="G239" i="10" s="1"/>
  <c r="F149" i="10"/>
  <c r="G149" i="10" s="1"/>
  <c r="F25" i="10"/>
  <c r="G25" i="10" s="1"/>
  <c r="F77" i="10"/>
  <c r="G77" i="10" s="1"/>
  <c r="F68" i="10"/>
  <c r="G68" i="10" s="1"/>
  <c r="F74" i="10"/>
  <c r="G74" i="10" s="1"/>
  <c r="F104" i="10"/>
  <c r="G104" i="10" s="1"/>
  <c r="F231" i="10"/>
  <c r="G231" i="10" s="1"/>
  <c r="F108" i="10"/>
  <c r="G108" i="10" s="1"/>
  <c r="F255" i="10"/>
  <c r="G255" i="10" s="1"/>
  <c r="F101" i="10"/>
  <c r="G101" i="10" s="1"/>
  <c r="F82" i="10"/>
  <c r="G82" i="10" s="1"/>
  <c r="F257" i="10"/>
  <c r="G257" i="10" s="1"/>
  <c r="F115" i="10"/>
  <c r="G115" i="10" s="1"/>
  <c r="F283" i="10"/>
  <c r="G283" i="10" s="1"/>
  <c r="F353" i="10"/>
  <c r="G353" i="10" s="1"/>
  <c r="F308" i="10"/>
  <c r="G308" i="10" s="1"/>
  <c r="F275" i="10"/>
  <c r="G275" i="10" s="1"/>
  <c r="F24" i="10"/>
  <c r="G24" i="10" s="1"/>
  <c r="F305" i="10"/>
  <c r="G305" i="10" s="1"/>
  <c r="F237" i="10"/>
  <c r="G237" i="10" s="1"/>
  <c r="F152" i="10"/>
  <c r="G152" i="10" s="1"/>
  <c r="F220" i="10"/>
  <c r="G220" i="10" s="1"/>
  <c r="F186" i="10"/>
  <c r="G186" i="10" s="1"/>
  <c r="F174" i="10"/>
  <c r="G174" i="10" s="1"/>
  <c r="F103" i="10"/>
  <c r="G103" i="10" s="1"/>
  <c r="F79" i="10"/>
  <c r="G79" i="10" s="1"/>
  <c r="F208" i="10"/>
  <c r="G208" i="10" s="1"/>
  <c r="F204" i="10"/>
  <c r="G204" i="10" s="1"/>
  <c r="F272" i="10"/>
  <c r="G272" i="10" s="1"/>
  <c r="F71" i="10"/>
  <c r="G71" i="10" s="1"/>
  <c r="F287" i="10"/>
  <c r="G287" i="10" s="1"/>
  <c r="F352" i="10"/>
  <c r="G352" i="10" s="1"/>
  <c r="F89" i="10"/>
  <c r="G89" i="10" s="1"/>
  <c r="F182" i="10"/>
  <c r="G182" i="10" s="1"/>
  <c r="F378" i="10"/>
  <c r="G378" i="10" s="1"/>
  <c r="F23" i="10"/>
  <c r="G23" i="10" s="1"/>
  <c r="F404" i="10"/>
  <c r="G404" i="10" s="1"/>
  <c r="F136" i="10"/>
  <c r="G136" i="10" s="1"/>
  <c r="F292" i="10"/>
  <c r="G292" i="10" s="1"/>
  <c r="F22" i="10"/>
  <c r="G22" i="10" s="1"/>
  <c r="F387" i="10"/>
  <c r="G387" i="10" s="1"/>
  <c r="F112" i="10"/>
  <c r="G112" i="10" s="1"/>
  <c r="F206" i="10"/>
  <c r="G206" i="10" s="1"/>
  <c r="F145" i="10"/>
  <c r="G145" i="10" s="1"/>
  <c r="F314" i="10"/>
  <c r="G314" i="10" s="1"/>
  <c r="F175" i="10"/>
  <c r="G175" i="10" s="1"/>
  <c r="F277" i="10"/>
  <c r="G277" i="10" s="1"/>
  <c r="F312" i="10"/>
  <c r="G312" i="10" s="1"/>
  <c r="F361" i="10"/>
  <c r="G361" i="10" s="1"/>
  <c r="F75" i="10"/>
  <c r="G75" i="10" s="1"/>
  <c r="F238" i="10"/>
  <c r="G238" i="10" s="1"/>
  <c r="F311" i="10"/>
  <c r="G311" i="10" s="1"/>
  <c r="F354" i="10"/>
  <c r="G354" i="10" s="1"/>
  <c r="F258" i="10"/>
  <c r="G258" i="10" s="1"/>
  <c r="F360" i="10"/>
  <c r="G360" i="10" s="1"/>
  <c r="F180" i="10"/>
  <c r="G180" i="10" s="1"/>
  <c r="F173" i="10"/>
  <c r="G173" i="10" s="1"/>
  <c r="F295" i="10"/>
  <c r="G295" i="10" s="1"/>
  <c r="F96" i="10"/>
  <c r="G96" i="10" s="1"/>
  <c r="F248" i="10"/>
  <c r="G248" i="10" s="1"/>
  <c r="F409" i="10"/>
  <c r="G409" i="10" s="1"/>
  <c r="F264" i="10"/>
  <c r="G264" i="10" s="1"/>
  <c r="F307" i="10"/>
  <c r="G307" i="10" s="1"/>
  <c r="F165" i="10"/>
  <c r="G165" i="10" s="1"/>
  <c r="F250" i="10"/>
  <c r="G250" i="10" s="1"/>
  <c r="F310" i="10"/>
  <c r="G310" i="10" s="1"/>
  <c r="F116" i="10"/>
  <c r="G116" i="10" s="1"/>
  <c r="F279" i="10"/>
  <c r="G279" i="10" s="1"/>
  <c r="F330" i="10"/>
  <c r="G330" i="10" s="1"/>
  <c r="F321" i="10"/>
  <c r="G321" i="10" s="1"/>
  <c r="F215" i="10"/>
  <c r="G215" i="10" s="1"/>
  <c r="F407" i="10"/>
  <c r="G407" i="10" s="1"/>
  <c r="F356" i="10"/>
  <c r="G356" i="10" s="1"/>
  <c r="F281" i="10"/>
  <c r="G281" i="10" s="1"/>
  <c r="F130" i="10"/>
  <c r="G130" i="10" s="1"/>
  <c r="F397" i="10"/>
  <c r="G397" i="10" s="1"/>
  <c r="F366" i="10"/>
  <c r="G366" i="10" s="1"/>
  <c r="F271" i="10"/>
  <c r="G271" i="10" s="1"/>
  <c r="F214" i="10"/>
  <c r="G214" i="10" s="1"/>
  <c r="F188" i="10"/>
  <c r="G188" i="10" s="1"/>
  <c r="F170" i="10"/>
  <c r="G170" i="10" s="1"/>
  <c r="F325" i="10"/>
  <c r="G325" i="10" s="1"/>
  <c r="F99" i="10"/>
  <c r="G99" i="10" s="1"/>
  <c r="F172" i="10"/>
  <c r="G172" i="10" s="1"/>
  <c r="F241" i="10"/>
  <c r="G241" i="10" s="1"/>
  <c r="F221" i="10"/>
  <c r="G221" i="10" s="1"/>
  <c r="F286" i="10"/>
  <c r="G286" i="10" s="1"/>
  <c r="F336" i="10"/>
  <c r="G336" i="10" s="1"/>
  <c r="F274" i="10"/>
  <c r="G274" i="10" s="1"/>
  <c r="F171" i="10"/>
  <c r="G171" i="10" s="1"/>
  <c r="F331" i="10"/>
  <c r="G331" i="10" s="1"/>
  <c r="F342" i="10"/>
  <c r="G342" i="10" s="1"/>
  <c r="F153" i="10"/>
  <c r="G153" i="10" s="1"/>
  <c r="F244" i="10"/>
  <c r="G244" i="10" s="1"/>
  <c r="F179" i="10"/>
  <c r="G179" i="10" s="1"/>
  <c r="F393" i="10"/>
  <c r="G393" i="10" s="1"/>
  <c r="F313" i="10"/>
  <c r="G313" i="10" s="1"/>
  <c r="F106" i="10"/>
  <c r="G106" i="10" s="1"/>
  <c r="F384" i="10"/>
  <c r="G384" i="10" s="1"/>
  <c r="F363" i="10"/>
  <c r="G363" i="10" s="1"/>
  <c r="F328" i="10"/>
  <c r="G328" i="10" s="1"/>
  <c r="F21" i="10"/>
  <c r="G21" i="10" s="1"/>
  <c r="F121" i="10"/>
  <c r="G121" i="10" s="1"/>
  <c r="F401" i="10"/>
  <c r="G401" i="10" s="1"/>
  <c r="F247" i="10"/>
  <c r="G247" i="10" s="1"/>
  <c r="F110" i="10"/>
  <c r="G110" i="10" s="1"/>
  <c r="F290" i="10"/>
  <c r="G290" i="10" s="1"/>
  <c r="F144" i="10"/>
  <c r="G144" i="10" s="1"/>
  <c r="F20" i="10"/>
  <c r="G20" i="10" s="1"/>
  <c r="F164" i="10"/>
  <c r="G164" i="10" s="1"/>
  <c r="F139" i="10"/>
  <c r="G139" i="10" s="1"/>
  <c r="F109" i="10"/>
  <c r="G109" i="10" s="1"/>
  <c r="F266" i="10"/>
  <c r="G266" i="10" s="1"/>
  <c r="F233" i="10"/>
  <c r="G233" i="10" s="1"/>
  <c r="F405" i="10"/>
  <c r="G405" i="10" s="1"/>
  <c r="F219" i="10"/>
  <c r="G219" i="10" s="1"/>
  <c r="F148" i="10"/>
  <c r="G148" i="10" s="1"/>
  <c r="F195" i="10"/>
  <c r="G195" i="10" s="1"/>
  <c r="F19" i="10"/>
  <c r="G19" i="10" s="1"/>
  <c r="F324" i="10"/>
  <c r="G324" i="10" s="1"/>
  <c r="F18" i="10"/>
  <c r="G18" i="10" s="1"/>
  <c r="F129" i="10"/>
  <c r="G129" i="10" s="1"/>
  <c r="F256" i="10"/>
  <c r="G256" i="10" s="1"/>
  <c r="F376" i="10"/>
  <c r="G376" i="10" s="1"/>
  <c r="F166" i="10"/>
  <c r="G166" i="10" s="1"/>
  <c r="F146" i="10"/>
  <c r="G146" i="10" s="1"/>
  <c r="F400" i="10"/>
  <c r="G400" i="10" s="1"/>
  <c r="F17" i="10"/>
  <c r="G17" i="10" s="1"/>
  <c r="F390" i="10"/>
  <c r="G390" i="10" s="1"/>
  <c r="F16" i="10"/>
  <c r="G16" i="10" s="1"/>
  <c r="F291" i="10"/>
  <c r="G291" i="10" s="1"/>
  <c r="F193" i="10"/>
  <c r="G193" i="10" s="1"/>
  <c r="F382" i="10"/>
  <c r="G382" i="10" s="1"/>
  <c r="F189" i="10"/>
  <c r="G189" i="10" s="1"/>
  <c r="F105" i="10"/>
  <c r="G105" i="10" s="1"/>
  <c r="F302" i="10"/>
  <c r="G302" i="10" s="1"/>
  <c r="F120" i="10"/>
  <c r="G120" i="10" s="1"/>
  <c r="F218" i="10"/>
  <c r="G218" i="10" s="1"/>
  <c r="F317" i="10"/>
  <c r="G317" i="10" s="1"/>
  <c r="F97" i="10"/>
  <c r="G97" i="10" s="1"/>
  <c r="F246" i="10"/>
  <c r="G246" i="10" s="1"/>
  <c r="F161" i="10"/>
  <c r="G161" i="10" s="1"/>
  <c r="F15" i="10"/>
  <c r="G15" i="10" s="1"/>
  <c r="F192" i="10"/>
  <c r="G192" i="10" s="1"/>
  <c r="F87" i="10"/>
  <c r="G87" i="10" s="1"/>
  <c r="F14" i="10"/>
  <c r="G14" i="10" s="1"/>
  <c r="F236" i="10"/>
  <c r="G236" i="10" s="1"/>
  <c r="F86" i="10"/>
  <c r="G86" i="10" s="1"/>
  <c r="F126" i="10"/>
  <c r="G126" i="10" s="1"/>
  <c r="F70" i="10"/>
  <c r="G70" i="10" s="1"/>
  <c r="F243" i="10"/>
  <c r="G243" i="10" s="1"/>
  <c r="F181" i="10"/>
  <c r="G181" i="10" s="1"/>
  <c r="F399" i="10"/>
  <c r="G399" i="10" s="1"/>
  <c r="F386" i="10"/>
  <c r="G386" i="10" s="1"/>
  <c r="F150" i="10"/>
  <c r="G150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<sst xmlns="http://schemas.openxmlformats.org/spreadsheetml/2006/main" count="3676" uniqueCount="550">
  <si>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</si>
  <si>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</si>
  <si>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</si>
  <si>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</si>
  <si>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</si>
  <si>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</si>
  <si>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</si>
  <si>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</si>
  <si>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</si>
  <si>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</si>
  <si>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</si>
  <si>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</si>
  <si>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</si>
  <si>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</si>
  <si>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</si>
  <si>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</si>
  <si>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</si>
  <si>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</si>
  <si>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</si>
  <si>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</si>
  <si>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</si>
  <si>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</si>
  <si>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</si>
  <si>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</si>
  <si>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</si>
  <si>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</si>
  <si>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</si>
  <si>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</si>
  <si>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</si>
  <si>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</si>
  <si>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</si>
  <si>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</si>
  <si>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</si>
  <si>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</si>
  <si>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</si>
  <si>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</si>
  <si>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</si>
  <si>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</si>
  <si>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</si>
  <si>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</si>
  <si>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</si>
  <si>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</si>
  <si>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</si>
  <si>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</si>
  <si>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</si>
  <si>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</si>
  <si>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</si>
  <si>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</si>
  <si>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</si>
  <si>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</si>
  <si>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</si>
  <si>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</si>
  <si>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</si>
  <si>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</si>
  <si>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</si>
  <si>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</si>
  <si>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</si>
  <si>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</si>
  <si>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</si>
  <si>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</si>
  <si>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</si>
  <si>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</si>
  <si>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</si>
  <si>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</si>
  <si>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</si>
  <si>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</si>
  <si>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</si>
  <si>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</si>
  <si>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</si>
  <si>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</si>
  <si>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</si>
  <si>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</si>
  <si>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</si>
  <si>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</si>
  <si>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</si>
  <si>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</si>
  <si>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</si>
  <si>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</si>
  <si>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</si>
  <si>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</si>
  <si>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</si>
  <si>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</si>
  <si>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</si>
  <si>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</si>
  <si>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</si>
  <si>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</si>
  <si>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</si>
  <si>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</si>
  <si>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</si>
  <si>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</si>
  <si>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</si>
  <si>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</si>
  <si>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</si>
  <si>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</si>
  <si>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</si>
  <si>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</si>
  <si>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</si>
  <si>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</si>
  <si>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</si>
  <si>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</si>
  <si>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</si>
  <si>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</si>
  <si>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</si>
  <si>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</si>
  <si>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</si>
  <si>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</si>
  <si>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</si>
  <si>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</si>
  <si>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</si>
  <si>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</si>
  <si>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</si>
  <si>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</si>
  <si>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</si>
  <si>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</si>
  <si>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</si>
  <si>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</si>
  <si>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</si>
  <si>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</si>
  <si>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</si>
  <si>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</si>
  <si>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</si>
  <si>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</si>
  <si>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</si>
  <si>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</si>
  <si>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</si>
  <si>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</si>
  <si>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</si>
  <si>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</si>
  <si>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</si>
  <si>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</si>
  <si>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</si>
  <si>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</si>
  <si>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</si>
  <si>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</si>
  <si>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</si>
  <si>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</si>
  <si>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</si>
  <si>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</si>
  <si>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</si>
  <si>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</si>
  <si>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</si>
  <si>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</si>
  <si>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</si>
  <si>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</si>
  <si>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</si>
  <si>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</si>
  <si>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</si>
  <si>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</si>
  <si>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</si>
  <si>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</si>
  <si>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</si>
  <si>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</si>
  <si>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</si>
  <si>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</si>
  <si>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</si>
  <si>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</si>
  <si>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</si>
  <si>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</si>
  <si>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</si>
  <si>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</si>
  <si>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</si>
  <si>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</si>
  <si>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</si>
  <si>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</si>
  <si>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</si>
  <si>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</si>
  <si>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</si>
  <si>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</si>
  <si>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</si>
  <si>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</si>
  <si>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</si>
  <si>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</si>
  <si>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</si>
  <si>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</si>
  <si>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</si>
  <si>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</si>
  <si>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</si>
  <si>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</si>
  <si>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</si>
  <si>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</si>
  <si>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</si>
  <si>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</si>
  <si>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</si>
  <si>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</si>
  <si>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</si>
  <si>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</si>
  <si>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</si>
  <si>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</si>
  <si>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</si>
  <si>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</si>
  <si>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</si>
  <si>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</si>
  <si>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</si>
  <si>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</si>
  <si>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</si>
  <si>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</si>
  <si>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</si>
  <si>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</si>
  <si>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</si>
  <si>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</si>
  <si>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</si>
  <si>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</si>
  <si>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</si>
  <si>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</si>
  <si>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</si>
  <si>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</si>
  <si>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</si>
  <si>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</si>
  <si>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</si>
  <si>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</si>
  <si>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</si>
  <si>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</si>
  <si>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</si>
  <si>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</si>
  <si>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</si>
  <si>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</si>
  <si>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</si>
  <si>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</si>
  <si>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</si>
  <si>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</si>
  <si>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</si>
  <si>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</si>
  <si>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</si>
  <si>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</si>
  <si>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</si>
  <si>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</si>
  <si>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</si>
  <si>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</si>
  <si>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</si>
  <si>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</si>
  <si>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</si>
  <si>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</si>
  <si>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</si>
  <si>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</si>
  <si>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</si>
  <si>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</si>
  <si>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</si>
  <si>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</si>
  <si>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</si>
  <si>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</si>
  <si>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</si>
  <si>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</si>
  <si>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</si>
  <si>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</si>
  <si>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</si>
  <si>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</si>
  <si>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</si>
  <si>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</si>
  <si>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</si>
  <si>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</si>
  <si>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</si>
  <si>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</si>
  <si>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</si>
  <si>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</si>
  <si>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</si>
  <si>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</si>
  <si>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</si>
  <si>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</si>
  <si>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</si>
  <si>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</si>
  <si>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</si>
  <si>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</si>
  <si>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</si>
  <si>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</si>
  <si>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</si>
  <si>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</si>
  <si>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</si>
  <si>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</si>
  <si>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</si>
  <si>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</si>
  <si>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</si>
  <si>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</si>
  <si>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</si>
  <si>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</si>
  <si>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</si>
  <si>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</si>
  <si>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</si>
  <si>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</si>
  <si>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</si>
  <si>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</si>
  <si>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</si>
  <si>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</si>
  <si>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</si>
  <si>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</si>
  <si>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</si>
  <si>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</si>
  <si>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</si>
  <si>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</si>
  <si>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</si>
  <si>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</si>
  <si>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</si>
  <si>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</si>
  <si>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</si>
  <si>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</si>
  <si>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</si>
  <si>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</si>
  <si>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</si>
  <si>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</si>
  <si>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</si>
  <si>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</si>
  <si>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</si>
  <si>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</si>
  <si>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</si>
  <si>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</si>
  <si>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</si>
  <si>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</si>
  <si>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</si>
  <si>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</si>
  <si>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</si>
  <si>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</si>
  <si>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</si>
  <si>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</si>
  <si>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</si>
  <si>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</si>
  <si>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</si>
  <si>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</si>
  <si>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</si>
  <si>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</si>
  <si>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</si>
  <si>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</si>
  <si>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</si>
  <si>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</si>
  <si>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</si>
  <si>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</si>
  <si>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</si>
  <si>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</si>
  <si>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</si>
  <si>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</si>
  <si>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</si>
  <si>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</si>
  <si>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</si>
  <si>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</si>
  <si>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</si>
  <si>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</si>
  <si>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</si>
  <si>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</si>
  <si>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</si>
  <si>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</si>
  <si>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</si>
  <si>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</si>
  <si>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</si>
  <si>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</si>
  <si>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</si>
  <si>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</si>
  <si>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</si>
  <si>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</si>
  <si>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</si>
  <si>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</si>
  <si>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</si>
  <si>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</si>
  <si>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</si>
  <si>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</si>
  <si>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</si>
  <si>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</si>
  <si>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</si>
  <si>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</si>
  <si>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</si>
  <si>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</si>
  <si>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</si>
  <si>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</si>
  <si>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</si>
  <si>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</si>
  <si>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</si>
  <si>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</si>
  <si>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</si>
  <si>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</si>
  <si>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</si>
  <si>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</si>
  <si>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</si>
  <si>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</si>
  <si>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</si>
  <si>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</si>
  <si>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</si>
  <si>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</si>
  <si>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</si>
  <si>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</si>
  <si>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</si>
  <si>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</si>
  <si>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</si>
  <si>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</si>
  <si>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</si>
  <si>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</si>
  <si>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</si>
  <si>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</si>
  <si>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</si>
  <si>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</si>
  <si>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</si>
  <si>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</si>
  <si>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</si>
  <si>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</si>
  <si>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</si>
  <si>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</si>
  <si>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</si>
  <si>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</si>
  <si>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</si>
  <si>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</si>
  <si>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</si>
  <si>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</si>
  <si>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</si>
  <si>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</si>
  <si>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</si>
  <si>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</si>
  <si>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</si>
  <si>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</si>
  <si>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</si>
  <si>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</si>
  <si>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</si>
  <si>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</si>
  <si>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</si>
  <si>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</si>
  <si>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</si>
  <si>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</si>
  <si>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</si>
  <si>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</si>
  <si>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</si>
  <si>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</si>
  <si>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</si>
  <si>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</si>
  <si>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</si>
  <si>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</si>
  <si>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</si>
  <si>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</si>
  <si>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</si>
  <si>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</si>
  <si>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</si>
  <si>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</si>
  <si>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</si>
  <si>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</si>
  <si>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</si>
  <si>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</si>
  <si>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</si>
  <si>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</si>
  <si>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</si>
  <si>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</si>
  <si>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</si>
  <si>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</si>
  <si>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</si>
  <si>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</si>
  <si>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</si>
  <si>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</si>
  <si>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</si>
  <si>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</si>
  <si>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</si>
  <si>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</si>
  <si>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</si>
  <si>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</si>
  <si>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</si>
  <si>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</si>
  <si>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</si>
  <si>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</si>
  <si>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</si>
  <si>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</si>
  <si>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</si>
  <si>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</si>
  <si>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</si>
  <si>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</si>
  <si>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</si>
  <si>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</si>
  <si>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</si>
  <si>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</si>
  <si>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</si>
  <si>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</si>
  <si>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</si>
  <si>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</si>
  <si>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</si>
  <si>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</si>
  <si>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</si>
  <si>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</si>
  <si>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</si>
  <si>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</si>
  <si>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</si>
  <si>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</si>
  <si>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</si>
  <si>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</si>
  <si>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</si>
  <si>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</si>
  <si>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</si>
  <si>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</si>
  <si>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</si>
  <si>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</si>
  <si>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</si>
  <si>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</si>
  <si>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</si>
  <si>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</si>
  <si>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</si>
  <si>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</si>
  <si>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</si>
  <si>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</si>
  <si>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</si>
  <si>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</si>
  <si>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</si>
  <si>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</si>
  <si>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</si>
  <si>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</si>
  <si>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</si>
  <si>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</si>
  <si>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</si>
  <si>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</si>
  <si>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</si>
  <si>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</si>
  <si>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</si>
  <si>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</si>
  <si>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</si>
  <si>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</si>
  <si>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</si>
  <si>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</si>
  <si>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</si>
  <si>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</si>
  <si>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</si>
  <si>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</si>
  <si>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</si>
  <si>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</si>
  <si>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</si>
  <si>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</si>
  <si>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</si>
  <si>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</si>
  <si>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</si>
  <si>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</si>
  <si>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</si>
  <si>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</si>
  <si>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</si>
  <si>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</si>
  <si>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</si>
  <si>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</si>
  <si>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</si>
  <si>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</si>
  <si>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</si>
  <si>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</si>
  <si>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</si>
  <si>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</si>
  <si>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</si>
  <si>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</si>
  <si>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</si>
  <si>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</si>
  <si>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</si>
  <si>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</si>
  <si>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</si>
  <si>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</si>
  <si>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</si>
  <si>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</si>
  <si>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</si>
  <si>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</si>
  <si>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</si>
  <si>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</si>
  <si>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</si>
  <si>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</si>
  <si>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</si>
  <si>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</si>
  <si>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</si>
  <si>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02/07/24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</si>
</sst>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15388</xdr:colOff>
      <xdr:row>6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6AB6F5-6D56-437E-919C-2EAC1EC3E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016263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489806</xdr:colOff>
      <xdr:row>6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A1722A-3C25-4A53-B726-FA61833E7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1231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9527</xdr:colOff>
      <xdr:row>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46904D-1395-4CDC-A32F-7E9A89F08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43877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I22" sqref="I22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553</v>
      </c>
      <c r="C15" s="48">
        <v>4356</v>
      </c>
      <c r="D15" s="32">
        <f t="shared" ref="D15:D37" si="0">SUM(B15:C15)</f>
        <v>4909</v>
      </c>
      <c r="E15" s="41">
        <f t="shared" ref="E15:E37" si="1">C15/D15</f>
        <v>0.88734976573640256</v>
      </c>
    </row>
    <row r="16" spans="1:5" ht="15" x14ac:dyDescent="0.2">
      <c r="A16" s="3" t="s">
        <v>7</v>
      </c>
      <c r="B16" s="46">
        <v>1080</v>
      </c>
      <c r="C16" s="49">
        <v>7866</v>
      </c>
      <c r="D16" s="4">
        <f t="shared" si="0"/>
        <v>8946</v>
      </c>
      <c r="E16" s="42">
        <f t="shared" si="1"/>
        <v>0.87927565392354123</v>
      </c>
    </row>
    <row r="17" spans="1:9" ht="15" x14ac:dyDescent="0.2">
      <c r="A17" s="3" t="s">
        <v>8</v>
      </c>
      <c r="B17" s="46">
        <v>2298</v>
      </c>
      <c r="C17" s="49">
        <v>12962</v>
      </c>
      <c r="D17" s="4">
        <f t="shared" si="0"/>
        <v>15260</v>
      </c>
      <c r="E17" s="42">
        <f t="shared" si="1"/>
        <v>0.84941022280471823</v>
      </c>
    </row>
    <row r="18" spans="1:9" ht="15" x14ac:dyDescent="0.2">
      <c r="A18" s="3" t="s">
        <v>341</v>
      </c>
      <c r="B18" s="46">
        <v>414</v>
      </c>
      <c r="C18" s="49">
        <v>3923</v>
      </c>
      <c r="D18" s="4">
        <f t="shared" si="0"/>
        <v>4337</v>
      </c>
      <c r="E18" s="42">
        <f t="shared" si="1"/>
        <v>0.90454231035277843</v>
      </c>
    </row>
    <row r="19" spans="1:9" ht="15" x14ac:dyDescent="0.2">
      <c r="A19" s="3" t="s">
        <v>9</v>
      </c>
      <c r="B19" s="46">
        <v>735</v>
      </c>
      <c r="C19" s="49">
        <v>3653</v>
      </c>
      <c r="D19" s="4">
        <f t="shared" si="0"/>
        <v>4388</v>
      </c>
      <c r="E19" s="42">
        <f t="shared" si="1"/>
        <v>0.83249772105742936</v>
      </c>
    </row>
    <row r="20" spans="1:9" ht="15" x14ac:dyDescent="0.2">
      <c r="A20" s="3" t="s">
        <v>10</v>
      </c>
      <c r="B20" s="46">
        <v>3943</v>
      </c>
      <c r="C20" s="49">
        <v>7266</v>
      </c>
      <c r="D20" s="4">
        <f t="shared" si="0"/>
        <v>11209</v>
      </c>
      <c r="E20" s="42">
        <f t="shared" si="1"/>
        <v>0.64822910161477387</v>
      </c>
    </row>
    <row r="21" spans="1:9" ht="15" x14ac:dyDescent="0.2">
      <c r="A21" s="3" t="s">
        <v>11</v>
      </c>
      <c r="B21" s="46">
        <v>1640</v>
      </c>
      <c r="C21" s="49">
        <v>9953</v>
      </c>
      <c r="D21" s="4">
        <f t="shared" si="0"/>
        <v>11593</v>
      </c>
      <c r="E21" s="42">
        <f t="shared" si="1"/>
        <v>0.85853532303976543</v>
      </c>
      <c r="I21" s="82"/>
    </row>
    <row r="22" spans="1:9" ht="15" x14ac:dyDescent="0.2">
      <c r="A22" s="3" t="s">
        <v>12</v>
      </c>
      <c r="B22" s="46">
        <v>1696</v>
      </c>
      <c r="C22" s="49">
        <v>7569</v>
      </c>
      <c r="D22" s="4">
        <f t="shared" si="0"/>
        <v>9265</v>
      </c>
      <c r="E22" s="42">
        <f t="shared" si="1"/>
        <v>0.81694549379384784</v>
      </c>
    </row>
    <row r="23" spans="1:9" ht="15" x14ac:dyDescent="0.2">
      <c r="A23" s="3" t="s">
        <v>13</v>
      </c>
      <c r="B23" s="46">
        <v>2507</v>
      </c>
      <c r="C23" s="49">
        <v>8922</v>
      </c>
      <c r="D23" s="4">
        <f t="shared" si="0"/>
        <v>11429</v>
      </c>
      <c r="E23" s="42">
        <f t="shared" si="1"/>
        <v>0.78064572578528302</v>
      </c>
    </row>
    <row r="24" spans="1:9" ht="15" x14ac:dyDescent="0.2">
      <c r="A24" s="3" t="s">
        <v>14</v>
      </c>
      <c r="B24" s="46">
        <v>675</v>
      </c>
      <c r="C24" s="49">
        <v>6047</v>
      </c>
      <c r="D24" s="4">
        <f t="shared" si="0"/>
        <v>6722</v>
      </c>
      <c r="E24" s="42">
        <f t="shared" si="1"/>
        <v>0.89958345730437372</v>
      </c>
    </row>
    <row r="25" spans="1:9" ht="15" x14ac:dyDescent="0.2">
      <c r="A25" s="3" t="s">
        <v>15</v>
      </c>
      <c r="B25" s="46">
        <v>416</v>
      </c>
      <c r="C25" s="49">
        <v>5357</v>
      </c>
      <c r="D25" s="4">
        <f t="shared" si="0"/>
        <v>5773</v>
      </c>
      <c r="E25" s="42">
        <f t="shared" si="1"/>
        <v>0.92794041226398749</v>
      </c>
    </row>
    <row r="26" spans="1:9" ht="15" x14ac:dyDescent="0.2">
      <c r="A26" s="3" t="s">
        <v>16</v>
      </c>
      <c r="B26" s="46">
        <v>1928</v>
      </c>
      <c r="C26" s="49">
        <v>8517</v>
      </c>
      <c r="D26" s="4">
        <f t="shared" si="0"/>
        <v>10445</v>
      </c>
      <c r="E26" s="42">
        <f t="shared" si="1"/>
        <v>0.81541407371948305</v>
      </c>
    </row>
    <row r="27" spans="1:9" ht="15" x14ac:dyDescent="0.2">
      <c r="A27" s="3" t="s">
        <v>17</v>
      </c>
      <c r="B27" s="46">
        <v>2128</v>
      </c>
      <c r="C27" s="49">
        <v>8438</v>
      </c>
      <c r="D27" s="4">
        <f t="shared" si="0"/>
        <v>10566</v>
      </c>
      <c r="E27" s="42">
        <f t="shared" si="1"/>
        <v>0.79859928071171682</v>
      </c>
    </row>
    <row r="28" spans="1:9" ht="15" x14ac:dyDescent="0.2">
      <c r="A28" s="3" t="s">
        <v>18</v>
      </c>
      <c r="B28" s="46">
        <v>125</v>
      </c>
      <c r="C28" s="49">
        <v>3232</v>
      </c>
      <c r="D28" s="4">
        <f t="shared" si="0"/>
        <v>3357</v>
      </c>
      <c r="E28" s="42">
        <f t="shared" si="1"/>
        <v>0.96276437295204054</v>
      </c>
    </row>
    <row r="29" spans="1:9" ht="15" x14ac:dyDescent="0.2">
      <c r="A29" s="3" t="s">
        <v>19</v>
      </c>
      <c r="B29" s="46">
        <v>818</v>
      </c>
      <c r="C29" s="49">
        <v>4645</v>
      </c>
      <c r="D29" s="4">
        <f t="shared" si="0"/>
        <v>5463</v>
      </c>
      <c r="E29" s="42">
        <f t="shared" si="1"/>
        <v>0.85026542192934285</v>
      </c>
    </row>
    <row r="30" spans="1:9" ht="15" x14ac:dyDescent="0.2">
      <c r="A30" s="3" t="s">
        <v>20</v>
      </c>
      <c r="B30" s="46">
        <v>22</v>
      </c>
      <c r="C30" s="49">
        <v>415</v>
      </c>
      <c r="D30" s="4">
        <f t="shared" si="0"/>
        <v>437</v>
      </c>
      <c r="E30" s="42">
        <f t="shared" si="1"/>
        <v>0.94965675057208243</v>
      </c>
    </row>
    <row r="31" spans="1:9" ht="15" x14ac:dyDescent="0.2">
      <c r="A31" s="3" t="s">
        <v>21</v>
      </c>
      <c r="B31" s="46">
        <v>514</v>
      </c>
      <c r="C31" s="49">
        <v>8651</v>
      </c>
      <c r="D31" s="4">
        <f t="shared" si="0"/>
        <v>9165</v>
      </c>
      <c r="E31" s="42">
        <f t="shared" si="1"/>
        <v>0.94391707583196949</v>
      </c>
    </row>
    <row r="32" spans="1:9" ht="15" x14ac:dyDescent="0.2">
      <c r="A32" s="3" t="s">
        <v>22</v>
      </c>
      <c r="B32" s="46">
        <v>1640</v>
      </c>
      <c r="C32" s="49">
        <v>7919</v>
      </c>
      <c r="D32" s="4">
        <f t="shared" si="0"/>
        <v>9559</v>
      </c>
      <c r="E32" s="42">
        <f t="shared" si="1"/>
        <v>0.82843393660424736</v>
      </c>
    </row>
    <row r="33" spans="1:5" ht="15" x14ac:dyDescent="0.2">
      <c r="A33" s="3" t="s">
        <v>258</v>
      </c>
      <c r="B33" s="46">
        <v>776</v>
      </c>
      <c r="C33" s="49">
        <v>9666</v>
      </c>
      <c r="D33" s="4">
        <f t="shared" si="0"/>
        <v>10442</v>
      </c>
      <c r="E33" s="42">
        <f t="shared" si="1"/>
        <v>0.92568473472514845</v>
      </c>
    </row>
    <row r="34" spans="1:5" ht="15" x14ac:dyDescent="0.2">
      <c r="A34" s="3" t="s">
        <v>23</v>
      </c>
      <c r="B34" s="46">
        <v>1447</v>
      </c>
      <c r="C34" s="49">
        <v>8210</v>
      </c>
      <c r="D34" s="4">
        <f t="shared" si="0"/>
        <v>9657</v>
      </c>
      <c r="E34" s="42">
        <f t="shared" si="1"/>
        <v>0.85016050533291909</v>
      </c>
    </row>
    <row r="35" spans="1:5" ht="15" x14ac:dyDescent="0.2">
      <c r="A35" s="3" t="s">
        <v>24</v>
      </c>
      <c r="B35" s="46">
        <v>119</v>
      </c>
      <c r="C35" s="49">
        <v>11420</v>
      </c>
      <c r="D35" s="4">
        <f t="shared" si="0"/>
        <v>11539</v>
      </c>
      <c r="E35" s="42">
        <f t="shared" si="1"/>
        <v>0.98968714793309642</v>
      </c>
    </row>
    <row r="36" spans="1:5" ht="15" x14ac:dyDescent="0.2">
      <c r="A36" s="3" t="s">
        <v>25</v>
      </c>
      <c r="B36" s="46">
        <v>1163</v>
      </c>
      <c r="C36" s="49">
        <v>9898</v>
      </c>
      <c r="D36" s="4">
        <f t="shared" si="0"/>
        <v>11061</v>
      </c>
      <c r="E36" s="42">
        <f t="shared" si="1"/>
        <v>0.89485579965645057</v>
      </c>
    </row>
    <row r="37" spans="1:5" ht="15.75" thickBot="1" x14ac:dyDescent="0.25">
      <c r="A37" s="37" t="s">
        <v>26</v>
      </c>
      <c r="B37" s="47">
        <v>1256</v>
      </c>
      <c r="C37" s="50">
        <v>4560</v>
      </c>
      <c r="D37" s="38">
        <f t="shared" si="0"/>
        <v>5816</v>
      </c>
      <c r="E37" s="43">
        <f t="shared" si="1"/>
        <v>0.78404401650618982</v>
      </c>
    </row>
    <row r="38" spans="1:5" ht="16.5" thickBot="1" x14ac:dyDescent="0.3">
      <c r="A38" s="39" t="s">
        <v>4</v>
      </c>
      <c r="B38" s="40">
        <f>SUM(B15:B37)</f>
        <v>27893</v>
      </c>
      <c r="C38" s="40">
        <f>SUM(C15:C37)</f>
        <v>163445</v>
      </c>
      <c r="D38" s="40">
        <f>SUM(D15:D37)</f>
        <v>191338</v>
      </c>
      <c r="E38" s="44">
        <f t="shared" ref="E38" si="2">C38/D38</f>
        <v>0.85422132561226727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L21" sqref="L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45475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43</v>
      </c>
      <c r="E14" s="54">
        <v>380</v>
      </c>
      <c r="F14" s="22">
        <f>SUM(D14:E14)</f>
        <v>423</v>
      </c>
      <c r="G14" s="57">
        <f>E14/F14</f>
        <v>0.89834515366430256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28</v>
      </c>
      <c r="E15" s="55">
        <v>197</v>
      </c>
      <c r="F15" s="12">
        <f>SUM(D15:E15)</f>
        <v>225</v>
      </c>
      <c r="G15" s="58">
        <f>E15/F15</f>
        <v>0.87555555555555553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13</v>
      </c>
      <c r="E16" s="55">
        <v>163</v>
      </c>
      <c r="F16" s="12">
        <f>SUM(D16:E16)</f>
        <v>176</v>
      </c>
      <c r="G16" s="58">
        <f>E16/F16</f>
        <v>0.92613636363636365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</v>
      </c>
      <c r="E17" s="55">
        <v>60</v>
      </c>
      <c r="F17" s="12">
        <f>SUM(D17:E17)</f>
        <v>64</v>
      </c>
      <c r="G17" s="58">
        <f>E17/F17</f>
        <v>0.9375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0</v>
      </c>
      <c r="E18" s="55">
        <v>301</v>
      </c>
      <c r="F18" s="12">
        <f>SUM(D18:E18)</f>
        <v>301</v>
      </c>
      <c r="G18" s="58">
        <f>E18/F18</f>
        <v>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0</v>
      </c>
      <c r="E19" s="55">
        <v>220</v>
      </c>
      <c r="F19" s="12">
        <f>SUM(D19:E19)</f>
        <v>220</v>
      </c>
      <c r="G19" s="58">
        <f>E19/F19</f>
        <v>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5</v>
      </c>
      <c r="E20" s="55">
        <v>179</v>
      </c>
      <c r="F20" s="12">
        <f>SUM(D20:E20)</f>
        <v>184</v>
      </c>
      <c r="G20" s="58">
        <f>E20/F20</f>
        <v>0.97282608695652173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5</v>
      </c>
      <c r="E21" s="55">
        <v>175</v>
      </c>
      <c r="F21" s="12">
        <f>SUM(D21:E21)</f>
        <v>180</v>
      </c>
      <c r="G21" s="58">
        <f>E21/F21</f>
        <v>0.97222222222222221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29</v>
      </c>
      <c r="E22" s="55">
        <v>170</v>
      </c>
      <c r="F22" s="12">
        <f>SUM(D22:E22)</f>
        <v>199</v>
      </c>
      <c r="G22" s="58">
        <f>E22/F22</f>
        <v>0.85427135678391963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0</v>
      </c>
      <c r="E23" s="55">
        <v>257</v>
      </c>
      <c r="F23" s="12">
        <f>SUM(D23:E23)</f>
        <v>257</v>
      </c>
      <c r="G23" s="58">
        <f>E23/F23</f>
        <v>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60</v>
      </c>
      <c r="E24" s="55">
        <v>289</v>
      </c>
      <c r="F24" s="12">
        <f>SUM(D24:E24)</f>
        <v>349</v>
      </c>
      <c r="G24" s="58">
        <f>E24/F24</f>
        <v>0.82808022922636104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46</v>
      </c>
      <c r="E25" s="55">
        <v>141</v>
      </c>
      <c r="F25" s="12">
        <f>SUM(D25:E25)</f>
        <v>187</v>
      </c>
      <c r="G25" s="58">
        <f>E25/F25</f>
        <v>0.75401069518716579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28</v>
      </c>
      <c r="E26" s="55">
        <v>129</v>
      </c>
      <c r="F26" s="12">
        <f>SUM(D26:E26)</f>
        <v>157</v>
      </c>
      <c r="G26" s="58">
        <f>E26/F26</f>
        <v>0.82165605095541405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292</v>
      </c>
      <c r="E27" s="55">
        <v>1695</v>
      </c>
      <c r="F27" s="12">
        <f>SUM(D27:E27)</f>
        <v>1987</v>
      </c>
      <c r="G27" s="58">
        <f>E27/F27</f>
        <v>0.85304479114242582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90</v>
      </c>
      <c r="E28" s="55">
        <v>649</v>
      </c>
      <c r="F28" s="12">
        <f>SUM(D28:E28)</f>
        <v>739</v>
      </c>
      <c r="G28" s="58">
        <f>E28/F28</f>
        <v>0.878213802435724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141</v>
      </c>
      <c r="E29" s="55">
        <v>503</v>
      </c>
      <c r="F29" s="12">
        <f>SUM(D29:E29)</f>
        <v>644</v>
      </c>
      <c r="G29" s="58">
        <f>E29/F29</f>
        <v>0.78105590062111796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130</v>
      </c>
      <c r="E30" s="55">
        <v>503</v>
      </c>
      <c r="F30" s="12">
        <f>SUM(D30:E30)</f>
        <v>633</v>
      </c>
      <c r="G30" s="58">
        <f>E30/F30</f>
        <v>0.79462875197472349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42</v>
      </c>
      <c r="E31" s="55">
        <v>474</v>
      </c>
      <c r="F31" s="12">
        <f>SUM(D31:E31)</f>
        <v>516</v>
      </c>
      <c r="G31" s="58">
        <f>E31/F31</f>
        <v>0.91860465116279066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38</v>
      </c>
      <c r="E32" s="55">
        <v>273</v>
      </c>
      <c r="F32" s="12">
        <f>SUM(D32:E32)</f>
        <v>311</v>
      </c>
      <c r="G32" s="58">
        <f>E32/F32</f>
        <v>0.87781350482315113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7</v>
      </c>
      <c r="E33" s="55">
        <v>280</v>
      </c>
      <c r="F33" s="12">
        <f>SUM(D33:E33)</f>
        <v>287</v>
      </c>
      <c r="G33" s="58">
        <f>E33/F33</f>
        <v>0.97560975609756095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24</v>
      </c>
      <c r="E34" s="55">
        <v>132</v>
      </c>
      <c r="F34" s="12">
        <f>SUM(D34:E34)</f>
        <v>156</v>
      </c>
      <c r="G34" s="58">
        <f>E34/F34</f>
        <v>0.84615384615384615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37</v>
      </c>
      <c r="E35" s="55">
        <v>172</v>
      </c>
      <c r="F35" s="12">
        <f>SUM(D35:E35)</f>
        <v>209</v>
      </c>
      <c r="G35" s="58">
        <f>E35/F35</f>
        <v>0.82296650717703346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42</v>
      </c>
      <c r="E36" s="55">
        <v>613</v>
      </c>
      <c r="F36" s="12">
        <f>SUM(D36:E36)</f>
        <v>655</v>
      </c>
      <c r="G36" s="58">
        <f>E36/F36</f>
        <v>0.93587786259541983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25</v>
      </c>
      <c r="E37" s="55">
        <v>188</v>
      </c>
      <c r="F37" s="12">
        <f>SUM(D37:E37)</f>
        <v>213</v>
      </c>
      <c r="G37" s="58">
        <f>E37/F37</f>
        <v>0.88262910798122063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5</v>
      </c>
      <c r="E38" s="55">
        <v>89</v>
      </c>
      <c r="F38" s="12">
        <f>SUM(D38:E38)</f>
        <v>94</v>
      </c>
      <c r="G38" s="58">
        <f>E38/F38</f>
        <v>0.94680851063829785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50</v>
      </c>
      <c r="E39" s="55">
        <v>237</v>
      </c>
      <c r="F39" s="12">
        <f>SUM(D39:E39)</f>
        <v>287</v>
      </c>
      <c r="G39" s="58">
        <f>E39/F39</f>
        <v>0.82578397212543553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1</v>
      </c>
      <c r="E40" s="55">
        <v>127</v>
      </c>
      <c r="F40" s="12">
        <f>SUM(D40:E40)</f>
        <v>128</v>
      </c>
      <c r="G40" s="58">
        <f>E40/F40</f>
        <v>0.9921875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22</v>
      </c>
      <c r="E41" s="55">
        <v>203</v>
      </c>
      <c r="F41" s="12">
        <f>SUM(D41:E41)</f>
        <v>225</v>
      </c>
      <c r="G41" s="58">
        <f>E41/F41</f>
        <v>0.90222222222222226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52</v>
      </c>
      <c r="E42" s="55">
        <v>295</v>
      </c>
      <c r="F42" s="12">
        <f>SUM(D42:E42)</f>
        <v>347</v>
      </c>
      <c r="G42" s="58">
        <f>E42/F42</f>
        <v>0.85014409221902021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68</v>
      </c>
      <c r="E43" s="55">
        <v>229</v>
      </c>
      <c r="F43" s="12">
        <f>SUM(D43:E43)</f>
        <v>297</v>
      </c>
      <c r="G43" s="58">
        <f>E43/F43</f>
        <v>0.77104377104377109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118</v>
      </c>
      <c r="E44" s="55">
        <v>535</v>
      </c>
      <c r="F44" s="12">
        <f>SUM(D44:E44)</f>
        <v>653</v>
      </c>
      <c r="G44" s="58">
        <f>E44/F44</f>
        <v>0.81929555895865236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9</v>
      </c>
      <c r="E45" s="55">
        <v>72</v>
      </c>
      <c r="F45" s="12">
        <f>SUM(D45:E45)</f>
        <v>81</v>
      </c>
      <c r="G45" s="58">
        <f>E45/F45</f>
        <v>0.88888888888888884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6</v>
      </c>
      <c r="E46" s="55">
        <v>30</v>
      </c>
      <c r="F46" s="12">
        <f>SUM(D46:E46)</f>
        <v>36</v>
      </c>
      <c r="G46" s="58">
        <f>E46/F46</f>
        <v>0.83333333333333337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103</v>
      </c>
      <c r="E47" s="55">
        <v>772</v>
      </c>
      <c r="F47" s="12">
        <f>SUM(D47:E47)</f>
        <v>875</v>
      </c>
      <c r="G47" s="58">
        <f>E47/F47</f>
        <v>0.88228571428571434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70</v>
      </c>
      <c r="E48" s="55">
        <v>577</v>
      </c>
      <c r="F48" s="12">
        <f>SUM(D48:E48)</f>
        <v>647</v>
      </c>
      <c r="G48" s="58">
        <f>E48/F48</f>
        <v>0.89180834621329208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0</v>
      </c>
      <c r="E49" s="55">
        <v>98</v>
      </c>
      <c r="F49" s="12">
        <f>SUM(D49:E49)</f>
        <v>98</v>
      </c>
      <c r="G49" s="58">
        <f>E49/F49</f>
        <v>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0</v>
      </c>
      <c r="E50" s="55">
        <v>143</v>
      </c>
      <c r="F50" s="12">
        <f>SUM(D50:E50)</f>
        <v>143</v>
      </c>
      <c r="G50" s="58">
        <f>E50/F50</f>
        <v>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0</v>
      </c>
      <c r="E51" s="55">
        <v>320</v>
      </c>
      <c r="F51" s="12">
        <f>SUM(D51:E51)</f>
        <v>320</v>
      </c>
      <c r="G51" s="58">
        <f>E51/F51</f>
        <v>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352</v>
      </c>
      <c r="F52" s="12">
        <f>SUM(D52:E52)</f>
        <v>352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102</v>
      </c>
      <c r="E53" s="55">
        <v>572</v>
      </c>
      <c r="F53" s="12">
        <f>SUM(D53:E53)</f>
        <v>674</v>
      </c>
      <c r="G53" s="58">
        <f>E53/F53</f>
        <v>0.8486646884272997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68</v>
      </c>
      <c r="E54" s="55">
        <v>537</v>
      </c>
      <c r="F54" s="12">
        <f>SUM(D54:E54)</f>
        <v>605</v>
      </c>
      <c r="G54" s="58">
        <f>E54/F54</f>
        <v>0.88760330578512392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32</v>
      </c>
      <c r="E55" s="55">
        <v>272</v>
      </c>
      <c r="F55" s="12">
        <f>SUM(D55:E55)</f>
        <v>304</v>
      </c>
      <c r="G55" s="58">
        <f>E55/F55</f>
        <v>0.89473684210526316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176</v>
      </c>
      <c r="E56" s="55">
        <v>1505</v>
      </c>
      <c r="F56" s="12">
        <f>SUM(D56:E56)</f>
        <v>1681</v>
      </c>
      <c r="G56" s="58">
        <f>E56/F56</f>
        <v>0.89530041641879832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24</v>
      </c>
      <c r="E57" s="55">
        <v>226</v>
      </c>
      <c r="F57" s="12">
        <f>SUM(D57:E57)</f>
        <v>250</v>
      </c>
      <c r="G57" s="58">
        <f>E57/F57</f>
        <v>0.90400000000000003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</v>
      </c>
      <c r="E58" s="55">
        <v>231</v>
      </c>
      <c r="F58" s="12">
        <f>SUM(D58:E58)</f>
        <v>235</v>
      </c>
      <c r="G58" s="58">
        <f>E58/F58</f>
        <v>0.98297872340425529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51</v>
      </c>
      <c r="E59" s="55">
        <v>654</v>
      </c>
      <c r="F59" s="12">
        <f>SUM(D59:E59)</f>
        <v>705</v>
      </c>
      <c r="G59" s="58">
        <f>E59/F59</f>
        <v>0.92765957446808511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29</v>
      </c>
      <c r="E60" s="55">
        <v>151</v>
      </c>
      <c r="F60" s="12">
        <f>SUM(D60:E60)</f>
        <v>180</v>
      </c>
      <c r="G60" s="58">
        <f>E60/F60</f>
        <v>0.83888888888888891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15</v>
      </c>
      <c r="E61" s="55">
        <v>222</v>
      </c>
      <c r="F61" s="12">
        <f>SUM(D61:E61)</f>
        <v>237</v>
      </c>
      <c r="G61" s="58">
        <f>E61/F61</f>
        <v>0.93670886075949367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31</v>
      </c>
      <c r="E62" s="55">
        <v>276</v>
      </c>
      <c r="F62" s="12">
        <f>SUM(D62:E62)</f>
        <v>307</v>
      </c>
      <c r="G62" s="58">
        <f>E62/F62</f>
        <v>0.89902280130293155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82</v>
      </c>
      <c r="E64" s="55">
        <v>173</v>
      </c>
      <c r="F64" s="12">
        <f>SUM(D64:E64)</f>
        <v>255</v>
      </c>
      <c r="G64" s="58">
        <f>E64/F64</f>
        <v>0.67843137254901964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65</v>
      </c>
      <c r="E65" s="55">
        <v>221</v>
      </c>
      <c r="F65" s="12">
        <f>SUM(D65:E65)</f>
        <v>286</v>
      </c>
      <c r="G65" s="58">
        <f>E65/F65</f>
        <v>0.77272727272727271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26</v>
      </c>
      <c r="E66" s="55">
        <v>343</v>
      </c>
      <c r="F66" s="12">
        <f>SUM(D66:E66)</f>
        <v>369</v>
      </c>
      <c r="G66" s="58">
        <f>E66/F66</f>
        <v>0.92953929539295388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66</v>
      </c>
      <c r="E67" s="55">
        <v>739</v>
      </c>
      <c r="F67" s="12">
        <f>SUM(D67:E67)</f>
        <v>805</v>
      </c>
      <c r="G67" s="58">
        <f>E67/F67</f>
        <v>0.91801242236024849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36</v>
      </c>
      <c r="E68" s="55">
        <v>510</v>
      </c>
      <c r="F68" s="12">
        <f>SUM(D68:E68)</f>
        <v>546</v>
      </c>
      <c r="G68" s="58">
        <f>E68/F68</f>
        <v>0.93406593406593408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27</v>
      </c>
      <c r="E69" s="55">
        <v>310</v>
      </c>
      <c r="F69" s="12">
        <f>SUM(D69:E69)</f>
        <v>337</v>
      </c>
      <c r="G69" s="58">
        <f>E69/F69</f>
        <v>0.91988130563798221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13</v>
      </c>
      <c r="E70" s="55">
        <v>903</v>
      </c>
      <c r="F70" s="12">
        <f>SUM(D70:E70)</f>
        <v>916</v>
      </c>
      <c r="G70" s="58">
        <f>E70/F70</f>
        <v>0.98580786026200873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18</v>
      </c>
      <c r="E71" s="55">
        <v>468</v>
      </c>
      <c r="F71" s="12">
        <f>SUM(D71:E71)</f>
        <v>486</v>
      </c>
      <c r="G71" s="58">
        <f>E71/F71</f>
        <v>0.96296296296296291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82</v>
      </c>
      <c r="E72" s="55">
        <v>392</v>
      </c>
      <c r="F72" s="12">
        <f>SUM(D72:E72)</f>
        <v>474</v>
      </c>
      <c r="G72" s="58">
        <f>E72/F72</f>
        <v>0.8270042194092827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127</v>
      </c>
      <c r="E73" s="55">
        <v>1049</v>
      </c>
      <c r="F73" s="12">
        <f>SUM(D73:E73)</f>
        <v>1176</v>
      </c>
      <c r="G73" s="58">
        <f>E73/F73</f>
        <v>0.89200680272108845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109</v>
      </c>
      <c r="F74" s="12">
        <f>SUM(D74:E74)</f>
        <v>109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54</v>
      </c>
      <c r="E75" s="55">
        <v>263</v>
      </c>
      <c r="F75" s="12">
        <f>SUM(D75:E75)</f>
        <v>317</v>
      </c>
      <c r="G75" s="58">
        <f>E75/F75</f>
        <v>0.82965299684542582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105</v>
      </c>
      <c r="E76" s="55">
        <v>434</v>
      </c>
      <c r="F76" s="12">
        <f>SUM(D76:E76)</f>
        <v>539</v>
      </c>
      <c r="G76" s="58">
        <f>E76/F76</f>
        <v>0.80519480519480524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165</v>
      </c>
      <c r="E77" s="55">
        <v>270</v>
      </c>
      <c r="F77" s="12">
        <f>SUM(D77:E77)</f>
        <v>435</v>
      </c>
      <c r="G77" s="58">
        <f>E77/F77</f>
        <v>0.62068965517241381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471</v>
      </c>
      <c r="E78" s="55">
        <v>660</v>
      </c>
      <c r="F78" s="12">
        <f>SUM(D78:E78)</f>
        <v>1131</v>
      </c>
      <c r="G78" s="58">
        <f>E78/F78</f>
        <v>0.58355437665782495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64</v>
      </c>
      <c r="E79" s="55">
        <v>550</v>
      </c>
      <c r="F79" s="12">
        <f>SUM(D79:E79)</f>
        <v>614</v>
      </c>
      <c r="G79" s="58">
        <f>E79/F79</f>
        <v>0.89576547231270354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363</v>
      </c>
      <c r="E80" s="55">
        <v>796</v>
      </c>
      <c r="F80" s="12">
        <f>SUM(D80:E80)</f>
        <v>1159</v>
      </c>
      <c r="G80" s="58">
        <f>E80/F80</f>
        <v>0.68679896462467649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94</v>
      </c>
      <c r="E81" s="55">
        <v>854</v>
      </c>
      <c r="F81" s="12">
        <f>SUM(D81:E81)</f>
        <v>948</v>
      </c>
      <c r="G81" s="58">
        <f>E81/F81</f>
        <v>0.90084388185654007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0</v>
      </c>
      <c r="E82" s="55">
        <v>139</v>
      </c>
      <c r="F82" s="12">
        <f>SUM(D82:E82)</f>
        <v>139</v>
      </c>
      <c r="G82" s="58">
        <f>E82/F82</f>
        <v>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5</v>
      </c>
      <c r="E83" s="55">
        <v>41</v>
      </c>
      <c r="F83" s="12">
        <f>SUM(D83:E83)</f>
        <v>46</v>
      </c>
      <c r="G83" s="58">
        <f>E83/F83</f>
        <v>0.89130434782608692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6</v>
      </c>
      <c r="E84" s="55">
        <v>181</v>
      </c>
      <c r="F84" s="12">
        <f>SUM(D84:E84)</f>
        <v>187</v>
      </c>
      <c r="G84" s="58">
        <f>E84/F84</f>
        <v>0.96791443850267378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42</v>
      </c>
      <c r="E85" s="55">
        <v>239</v>
      </c>
      <c r="F85" s="12">
        <f>SUM(D85:E85)</f>
        <v>281</v>
      </c>
      <c r="G85" s="58">
        <f>E85/F85</f>
        <v>0.85053380782918153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17</v>
      </c>
      <c r="E86" s="55">
        <v>146</v>
      </c>
      <c r="F86" s="12">
        <f>SUM(D86:E86)</f>
        <v>163</v>
      </c>
      <c r="G86" s="58">
        <f>E86/F86</f>
        <v>0.89570552147239269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120</v>
      </c>
      <c r="E87" s="55">
        <v>490</v>
      </c>
      <c r="F87" s="12">
        <f>SUM(D87:E87)</f>
        <v>610</v>
      </c>
      <c r="G87" s="58">
        <f>E87/F87</f>
        <v>0.80327868852459017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</v>
      </c>
      <c r="E88" s="55">
        <v>295</v>
      </c>
      <c r="F88" s="12">
        <f>SUM(D88:E88)</f>
        <v>296</v>
      </c>
      <c r="G88" s="58">
        <f>E88/F88</f>
        <v>0.9966216216216216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417</v>
      </c>
      <c r="F89" s="12">
        <f>SUM(D89:E89)</f>
        <v>417</v>
      </c>
      <c r="G89" s="58">
        <f>E89/F89</f>
        <v>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33</v>
      </c>
      <c r="E91" s="55">
        <v>160</v>
      </c>
      <c r="F91" s="12">
        <f>SUM(D91:E91)</f>
        <v>193</v>
      </c>
      <c r="G91" s="58">
        <f>E91/F91</f>
        <v>0.82901554404145072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37</v>
      </c>
      <c r="E92" s="55">
        <v>112</v>
      </c>
      <c r="F92" s="12">
        <f>SUM(D92:E92)</f>
        <v>149</v>
      </c>
      <c r="G92" s="58">
        <f>E92/F92</f>
        <v>0.75167785234899331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0</v>
      </c>
      <c r="E93" s="55">
        <v>23</v>
      </c>
      <c r="F93" s="12">
        <f>SUM(D93:E93)</f>
        <v>23</v>
      </c>
      <c r="G93" s="58">
        <f>E93/F93</f>
        <v>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9</v>
      </c>
      <c r="E94" s="55">
        <v>88</v>
      </c>
      <c r="F94" s="12">
        <f>SUM(D94:E94)</f>
        <v>97</v>
      </c>
      <c r="G94" s="58">
        <f>E94/F94</f>
        <v>0.90721649484536082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3</v>
      </c>
      <c r="E95" s="55">
        <v>31</v>
      </c>
      <c r="F95" s="12">
        <f>SUM(D95:E95)</f>
        <v>34</v>
      </c>
      <c r="G95" s="58">
        <f>E95/F95</f>
        <v>0.91176470588235292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15</v>
      </c>
      <c r="E96" s="55">
        <v>257</v>
      </c>
      <c r="F96" s="12">
        <f>SUM(D96:E96)</f>
        <v>272</v>
      </c>
      <c r="G96" s="58">
        <f>E96/F96</f>
        <v>0.94485294117647056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</v>
      </c>
      <c r="E97" s="55">
        <v>60</v>
      </c>
      <c r="F97" s="12">
        <f>SUM(D97:E97)</f>
        <v>64</v>
      </c>
      <c r="G97" s="58">
        <f>E97/F97</f>
        <v>0.9375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11</v>
      </c>
      <c r="E98" s="55">
        <v>195</v>
      </c>
      <c r="F98" s="12">
        <f>SUM(D98:E98)</f>
        <v>206</v>
      </c>
      <c r="G98" s="58">
        <f>E98/F98</f>
        <v>0.94660194174757284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5</v>
      </c>
      <c r="E99" s="55">
        <v>59</v>
      </c>
      <c r="F99" s="12">
        <f>SUM(D99:E99)</f>
        <v>64</v>
      </c>
      <c r="G99" s="58">
        <f>E99/F99</f>
        <v>0.921875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71</v>
      </c>
      <c r="E100" s="55">
        <v>270</v>
      </c>
      <c r="F100" s="12">
        <f>SUM(D100:E100)</f>
        <v>341</v>
      </c>
      <c r="G100" s="58">
        <f>E100/F100</f>
        <v>0.7917888563049853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28</v>
      </c>
      <c r="E101" s="55">
        <v>64</v>
      </c>
      <c r="F101" s="12">
        <f>SUM(D101:E101)</f>
        <v>92</v>
      </c>
      <c r="G101" s="58">
        <f>E101/F101</f>
        <v>0.69565217391304346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10</v>
      </c>
      <c r="E102" s="55">
        <v>20</v>
      </c>
      <c r="F102" s="12">
        <f>SUM(D102:E102)</f>
        <v>30</v>
      </c>
      <c r="G102" s="58">
        <f>E102/F102</f>
        <v>0.66666666666666663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24</v>
      </c>
      <c r="E103" s="55">
        <v>29</v>
      </c>
      <c r="F103" s="12">
        <f>SUM(D103:E103)</f>
        <v>53</v>
      </c>
      <c r="G103" s="58">
        <f>E103/F103</f>
        <v>0.54716981132075471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28</v>
      </c>
      <c r="E104" s="55">
        <v>138</v>
      </c>
      <c r="F104" s="12">
        <f>SUM(D104:E104)</f>
        <v>166</v>
      </c>
      <c r="G104" s="58">
        <f>E104/F104</f>
        <v>0.83132530120481929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67</v>
      </c>
      <c r="E105" s="55">
        <v>352</v>
      </c>
      <c r="F105" s="12">
        <f>SUM(D105:E105)</f>
        <v>419</v>
      </c>
      <c r="G105" s="58">
        <f>E105/F105</f>
        <v>0.84009546539379476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36</v>
      </c>
      <c r="E106" s="55">
        <v>94</v>
      </c>
      <c r="F106" s="12">
        <f>SUM(D106:E106)</f>
        <v>130</v>
      </c>
      <c r="G106" s="58">
        <f>E106/F106</f>
        <v>0.72307692307692306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86</v>
      </c>
      <c r="E107" s="55">
        <v>209</v>
      </c>
      <c r="F107" s="12">
        <f>SUM(D107:E107)</f>
        <v>295</v>
      </c>
      <c r="G107" s="58">
        <f>E107/F107</f>
        <v>0.70847457627118648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3</v>
      </c>
      <c r="E108" s="55">
        <v>35</v>
      </c>
      <c r="F108" s="12">
        <f>SUM(D108:E108)</f>
        <v>38</v>
      </c>
      <c r="G108" s="58">
        <f>E108/F108</f>
        <v>0.92105263157894735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10</v>
      </c>
      <c r="E109" s="55">
        <v>222</v>
      </c>
      <c r="F109" s="12">
        <f>SUM(D109:E109)</f>
        <v>232</v>
      </c>
      <c r="G109" s="58">
        <f>E109/F109</f>
        <v>0.9568965517241379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0</v>
      </c>
      <c r="E110" s="55">
        <v>82</v>
      </c>
      <c r="F110" s="12">
        <f>SUM(D110:E110)</f>
        <v>82</v>
      </c>
      <c r="G110" s="58">
        <f>E110/F110</f>
        <v>1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0</v>
      </c>
      <c r="E111" s="55">
        <v>95</v>
      </c>
      <c r="F111" s="12">
        <f>SUM(D111:E111)</f>
        <v>95</v>
      </c>
      <c r="G111" s="58">
        <f>E111/F111</f>
        <v>1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85</v>
      </c>
      <c r="E112" s="55">
        <v>516</v>
      </c>
      <c r="F112" s="12">
        <f>SUM(D112:E112)</f>
        <v>601</v>
      </c>
      <c r="G112" s="58">
        <f>E112/F112</f>
        <v>0.85856905158069885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170</v>
      </c>
      <c r="E113" s="55">
        <v>542</v>
      </c>
      <c r="F113" s="12">
        <f>SUM(D113:E113)</f>
        <v>712</v>
      </c>
      <c r="G113" s="58">
        <f>E113/F113</f>
        <v>0.7612359550561798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81</v>
      </c>
      <c r="E114" s="55">
        <v>152</v>
      </c>
      <c r="F114" s="12">
        <f>SUM(D114:E114)</f>
        <v>233</v>
      </c>
      <c r="G114" s="58">
        <f>E114/F114</f>
        <v>0.6523605150214592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>SUM(D115:E115)</f>
        <v>52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215</v>
      </c>
      <c r="E116" s="55">
        <v>434</v>
      </c>
      <c r="F116" s="12">
        <f>SUM(D116:E116)</f>
        <v>649</v>
      </c>
      <c r="G116" s="58">
        <f>E116/F116</f>
        <v>0.66872110939907548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115</v>
      </c>
      <c r="E117" s="55">
        <v>153</v>
      </c>
      <c r="F117" s="12">
        <f>SUM(D117:E117)</f>
        <v>268</v>
      </c>
      <c r="G117" s="58">
        <f>E117/F117</f>
        <v>0.57089552238805974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285</v>
      </c>
      <c r="E118" s="55">
        <v>449</v>
      </c>
      <c r="F118" s="12">
        <f>SUM(D118:E118)</f>
        <v>734</v>
      </c>
      <c r="G118" s="58">
        <f>E118/F118</f>
        <v>0.61171662125340598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161</v>
      </c>
      <c r="E119" s="55">
        <v>581</v>
      </c>
      <c r="F119" s="12">
        <f>SUM(D119:E119)</f>
        <v>742</v>
      </c>
      <c r="G119" s="58">
        <f>E119/F119</f>
        <v>0.78301886792452835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89</v>
      </c>
      <c r="E120" s="55">
        <v>254</v>
      </c>
      <c r="F120" s="12">
        <f>SUM(D120:E120)</f>
        <v>343</v>
      </c>
      <c r="G120" s="58">
        <f>E120/F120</f>
        <v>0.74052478134110788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107</v>
      </c>
      <c r="E121" s="55">
        <v>110</v>
      </c>
      <c r="F121" s="12">
        <f>SUM(D121:E121)</f>
        <v>217</v>
      </c>
      <c r="G121" s="58">
        <f>E121/F121</f>
        <v>0.50691244239631339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74</v>
      </c>
      <c r="E122" s="55">
        <v>140</v>
      </c>
      <c r="F122" s="12">
        <f>SUM(D122:E122)</f>
        <v>214</v>
      </c>
      <c r="G122" s="58">
        <f>E122/F122</f>
        <v>0.65420560747663548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87</v>
      </c>
      <c r="E123" s="55">
        <v>127</v>
      </c>
      <c r="F123" s="12">
        <f>SUM(D123:E123)</f>
        <v>214</v>
      </c>
      <c r="G123" s="58">
        <f>E123/F123</f>
        <v>0.59345794392523366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119</v>
      </c>
      <c r="E124" s="55">
        <v>94</v>
      </c>
      <c r="F124" s="12">
        <f>SUM(D124:E124)</f>
        <v>213</v>
      </c>
      <c r="G124" s="58">
        <f>E124/F124</f>
        <v>0.44131455399061031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>SUM(D125:E125)</f>
        <v>28</v>
      </c>
      <c r="G125" s="58">
        <f>E125/F125</f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100</v>
      </c>
      <c r="E126" s="55">
        <v>147</v>
      </c>
      <c r="F126" s="12">
        <f>SUM(D126:E126)</f>
        <v>247</v>
      </c>
      <c r="G126" s="58">
        <f>E126/F126</f>
        <v>0.59514170040485825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47</v>
      </c>
      <c r="E127" s="55">
        <v>36</v>
      </c>
      <c r="F127" s="12">
        <f>SUM(D127:E127)</f>
        <v>83</v>
      </c>
      <c r="G127" s="58">
        <f>E127/F127</f>
        <v>0.43373493975903615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211</v>
      </c>
      <c r="E128" s="55">
        <v>184</v>
      </c>
      <c r="F128" s="12">
        <f>SUM(D128:E128)</f>
        <v>395</v>
      </c>
      <c r="G128" s="58">
        <f>E128/F128</f>
        <v>0.46582278481012657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600</v>
      </c>
      <c r="E129" s="55">
        <v>967</v>
      </c>
      <c r="F129" s="12">
        <f>SUM(D129:E129)</f>
        <v>1567</v>
      </c>
      <c r="G129" s="58">
        <f>E129/F129</f>
        <v>0.61710274409700061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180</v>
      </c>
      <c r="E130" s="55">
        <v>174</v>
      </c>
      <c r="F130" s="12">
        <f>SUM(D130:E130)</f>
        <v>354</v>
      </c>
      <c r="G130" s="58">
        <f>E130/F130</f>
        <v>0.49152542372881358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10</v>
      </c>
      <c r="E131" s="55">
        <v>119</v>
      </c>
      <c r="F131" s="12">
        <f>SUM(D131:E131)</f>
        <v>129</v>
      </c>
      <c r="G131" s="58">
        <f>E131/F131</f>
        <v>0.92248062015503873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</v>
      </c>
      <c r="E132" s="55">
        <v>144</v>
      </c>
      <c r="F132" s="12">
        <f>SUM(D132:E132)</f>
        <v>156</v>
      </c>
      <c r="G132" s="58">
        <f>E132/F132</f>
        <v>0.92307692307692313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81</v>
      </c>
      <c r="E133" s="55">
        <v>128</v>
      </c>
      <c r="F133" s="12">
        <f>SUM(D133:E133)</f>
        <v>209</v>
      </c>
      <c r="G133" s="58">
        <f>E133/F133</f>
        <v>0.61244019138755978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232</v>
      </c>
      <c r="E134" s="55">
        <v>487</v>
      </c>
      <c r="F134" s="12">
        <f>SUM(D134:E134)</f>
        <v>719</v>
      </c>
      <c r="G134" s="58">
        <f>E134/F134</f>
        <v>0.67732962447844225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27</v>
      </c>
      <c r="E135" s="55">
        <v>113</v>
      </c>
      <c r="F135" s="12">
        <f>SUM(D135:E135)</f>
        <v>140</v>
      </c>
      <c r="G135" s="58">
        <f>E135/F135</f>
        <v>0.80714285714285716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110</v>
      </c>
      <c r="E136" s="55">
        <v>227</v>
      </c>
      <c r="F136" s="12">
        <f>SUM(D136:E136)</f>
        <v>337</v>
      </c>
      <c r="G136" s="58">
        <f>E136/F136</f>
        <v>0.67359050445103863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40</v>
      </c>
      <c r="E137" s="55">
        <v>418</v>
      </c>
      <c r="F137" s="12">
        <f>SUM(D137:E137)</f>
        <v>458</v>
      </c>
      <c r="G137" s="58">
        <f>E137/F137</f>
        <v>0.9126637554585153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25</v>
      </c>
      <c r="E138" s="55">
        <v>104</v>
      </c>
      <c r="F138" s="12">
        <f>SUM(D138:E138)</f>
        <v>129</v>
      </c>
      <c r="G138" s="58">
        <f>E138/F138</f>
        <v>0.80620155038759689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242</v>
      </c>
      <c r="E139" s="55">
        <v>168</v>
      </c>
      <c r="F139" s="12">
        <f>SUM(D139:E139)</f>
        <v>410</v>
      </c>
      <c r="G139" s="58">
        <f>E139/F139</f>
        <v>0.40975609756097559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484</v>
      </c>
      <c r="E140" s="55">
        <v>517</v>
      </c>
      <c r="F140" s="12">
        <f>SUM(D140:E140)</f>
        <v>1001</v>
      </c>
      <c r="G140" s="58">
        <f>E140/F140</f>
        <v>0.51648351648351654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33</v>
      </c>
      <c r="E141" s="55">
        <v>357</v>
      </c>
      <c r="F141" s="12">
        <f>SUM(D141:E141)</f>
        <v>390</v>
      </c>
      <c r="G141" s="58">
        <f>E141/F141</f>
        <v>0.91538461538461535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32</v>
      </c>
      <c r="E142" s="55">
        <v>219</v>
      </c>
      <c r="F142" s="12">
        <f>SUM(D142:E142)</f>
        <v>251</v>
      </c>
      <c r="G142" s="58">
        <f>E142/F142</f>
        <v>0.87250996015936255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89</v>
      </c>
      <c r="E143" s="55">
        <v>1065</v>
      </c>
      <c r="F143" s="12">
        <f>SUM(D143:E143)</f>
        <v>1154</v>
      </c>
      <c r="G143" s="58">
        <f>E143/F143</f>
        <v>0.92287694974003465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17</v>
      </c>
      <c r="E144" s="55">
        <v>450</v>
      </c>
      <c r="F144" s="12">
        <f>SUM(D144:E144)</f>
        <v>467</v>
      </c>
      <c r="G144" s="58">
        <f>E144/F144</f>
        <v>0.9635974304068522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98</v>
      </c>
      <c r="E145" s="55">
        <v>1279</v>
      </c>
      <c r="F145" s="12">
        <f>SUM(D145:E145)</f>
        <v>1377</v>
      </c>
      <c r="G145" s="58">
        <f>E145/F145</f>
        <v>0.92883079157588966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160</v>
      </c>
      <c r="E146" s="55">
        <v>1181</v>
      </c>
      <c r="F146" s="12">
        <f>SUM(D146:E146)</f>
        <v>1341</v>
      </c>
      <c r="G146" s="58">
        <f>E146/F146</f>
        <v>0.88068605518269949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87</v>
      </c>
      <c r="E147" s="55">
        <v>965</v>
      </c>
      <c r="F147" s="12">
        <f>SUM(D147:E147)</f>
        <v>1052</v>
      </c>
      <c r="G147" s="58">
        <f>E147/F147</f>
        <v>0.91730038022813687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251</v>
      </c>
      <c r="E148" s="55">
        <v>472</v>
      </c>
      <c r="F148" s="12">
        <f>SUM(D148:E148)</f>
        <v>723</v>
      </c>
      <c r="G148" s="58">
        <f>E148/F148</f>
        <v>0.65283540802213003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162</v>
      </c>
      <c r="E149" s="55">
        <v>579</v>
      </c>
      <c r="F149" s="12">
        <f>SUM(D149:E149)</f>
        <v>741</v>
      </c>
      <c r="G149" s="58">
        <f>E149/F149</f>
        <v>0.78137651821862353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107</v>
      </c>
      <c r="E150" s="55">
        <v>656</v>
      </c>
      <c r="F150" s="12">
        <f>SUM(D150:E150)</f>
        <v>763</v>
      </c>
      <c r="G150" s="58">
        <f>E150/F150</f>
        <v>0.85976408912188729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218</v>
      </c>
      <c r="E151" s="55">
        <v>512</v>
      </c>
      <c r="F151" s="12">
        <f>SUM(D151:E151)</f>
        <v>730</v>
      </c>
      <c r="G151" s="58">
        <f>E151/F151</f>
        <v>0.70136986301369864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97</v>
      </c>
      <c r="E152" s="55">
        <v>861</v>
      </c>
      <c r="F152" s="12">
        <f>SUM(D152:E152)</f>
        <v>958</v>
      </c>
      <c r="G152" s="58">
        <f>E152/F152</f>
        <v>0.89874739039665974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120</v>
      </c>
      <c r="E153" s="55">
        <v>797</v>
      </c>
      <c r="F153" s="12">
        <f>SUM(D153:E153)</f>
        <v>917</v>
      </c>
      <c r="G153" s="58">
        <f>E153/F153</f>
        <v>0.86913849509269359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169</v>
      </c>
      <c r="E154" s="55">
        <v>560</v>
      </c>
      <c r="F154" s="12">
        <f>SUM(D154:E154)</f>
        <v>729</v>
      </c>
      <c r="G154" s="58">
        <f>E154/F154</f>
        <v>0.76817558299039779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69</v>
      </c>
      <c r="E155" s="55">
        <v>440</v>
      </c>
      <c r="F155" s="12">
        <f>SUM(D155:E155)</f>
        <v>509</v>
      </c>
      <c r="G155" s="58">
        <f>E155/F155</f>
        <v>0.86444007858546168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66</v>
      </c>
      <c r="E156" s="55">
        <v>519</v>
      </c>
      <c r="F156" s="12">
        <f>SUM(D156:E156)</f>
        <v>585</v>
      </c>
      <c r="G156" s="58">
        <f>E156/F156</f>
        <v>0.88717948717948714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139</v>
      </c>
      <c r="E157" s="55">
        <v>587</v>
      </c>
      <c r="F157" s="12">
        <f>SUM(D157:E157)</f>
        <v>726</v>
      </c>
      <c r="G157" s="58">
        <f>E157/F157</f>
        <v>0.80853994490358128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485</v>
      </c>
      <c r="E158" s="55">
        <v>1426</v>
      </c>
      <c r="F158" s="12">
        <f>SUM(D158:E158)</f>
        <v>1911</v>
      </c>
      <c r="G158" s="58">
        <f>E158/F158</f>
        <v>0.74620617477760331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25</v>
      </c>
      <c r="E159" s="55">
        <v>912</v>
      </c>
      <c r="F159" s="12">
        <f>SUM(D159:E159)</f>
        <v>937</v>
      </c>
      <c r="G159" s="58">
        <f>E159/F159</f>
        <v>0.97331910352187834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120</v>
      </c>
      <c r="E160" s="55">
        <v>459</v>
      </c>
      <c r="F160" s="12">
        <f>SUM(D160:E160)</f>
        <v>579</v>
      </c>
      <c r="G160" s="58">
        <f>E160/F160</f>
        <v>0.79274611398963735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201</v>
      </c>
      <c r="E161" s="55">
        <v>370</v>
      </c>
      <c r="F161" s="12">
        <f>SUM(D161:E161)</f>
        <v>571</v>
      </c>
      <c r="G161" s="58">
        <f>E161/F161</f>
        <v>0.64798598949211905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151</v>
      </c>
      <c r="E162" s="55">
        <v>445</v>
      </c>
      <c r="F162" s="12">
        <f>SUM(D162:E162)</f>
        <v>596</v>
      </c>
      <c r="G162" s="58">
        <f>E162/F162</f>
        <v>0.74664429530201337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126</v>
      </c>
      <c r="E163" s="55">
        <v>403</v>
      </c>
      <c r="F163" s="12">
        <f>SUM(D163:E163)</f>
        <v>529</v>
      </c>
      <c r="G163" s="58">
        <f>E163/F163</f>
        <v>0.76181474480151223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</v>
      </c>
      <c r="E164" s="55">
        <v>581</v>
      </c>
      <c r="F164" s="12">
        <f>SUM(D164:E164)</f>
        <v>582</v>
      </c>
      <c r="G164" s="58">
        <f>E164/F164</f>
        <v>0.99828178694158076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0</v>
      </c>
      <c r="E165" s="55">
        <v>355</v>
      </c>
      <c r="F165" s="12">
        <f>SUM(D165:E165)</f>
        <v>355</v>
      </c>
      <c r="G165" s="58">
        <f>E165/F165</f>
        <v>1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51</v>
      </c>
      <c r="E166" s="55">
        <v>258</v>
      </c>
      <c r="F166" s="12">
        <f>SUM(D166:E166)</f>
        <v>309</v>
      </c>
      <c r="G166" s="58">
        <f>E166/F166</f>
        <v>0.83495145631067957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262</v>
      </c>
      <c r="E167" s="55">
        <v>814</v>
      </c>
      <c r="F167" s="12">
        <f>SUM(D167:E167)</f>
        <v>1076</v>
      </c>
      <c r="G167" s="58">
        <f>E167/F167</f>
        <v>0.75650557620817849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333</v>
      </c>
      <c r="E168" s="55">
        <v>1044</v>
      </c>
      <c r="F168" s="12">
        <f>SUM(D168:E168)</f>
        <v>1377</v>
      </c>
      <c r="G168" s="58">
        <f>E168/F168</f>
        <v>0.75816993464052285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9</v>
      </c>
      <c r="E169" s="55">
        <v>107</v>
      </c>
      <c r="F169" s="12">
        <f>SUM(D169:E169)</f>
        <v>116</v>
      </c>
      <c r="G169" s="58">
        <f>E169/F169</f>
        <v>0.92241379310344829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192</v>
      </c>
      <c r="E170" s="55">
        <v>669</v>
      </c>
      <c r="F170" s="12">
        <f>SUM(D170:E170)</f>
        <v>861</v>
      </c>
      <c r="G170" s="58">
        <f>E170/F170</f>
        <v>0.77700348432055744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86</v>
      </c>
      <c r="E171" s="55">
        <v>840</v>
      </c>
      <c r="F171" s="12">
        <f>SUM(D171:E171)</f>
        <v>926</v>
      </c>
      <c r="G171" s="58">
        <f>E171/F171</f>
        <v>0.90712742980561556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314</v>
      </c>
      <c r="E172" s="55">
        <v>1404</v>
      </c>
      <c r="F172" s="12">
        <f>SUM(D172:E172)</f>
        <v>1718</v>
      </c>
      <c r="G172" s="58">
        <f>E172/F172</f>
        <v>0.81722933643771822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491</v>
      </c>
      <c r="E173" s="55">
        <v>1083</v>
      </c>
      <c r="F173" s="12">
        <f>SUM(D173:E173)</f>
        <v>1574</v>
      </c>
      <c r="G173" s="58">
        <f>E173/F173</f>
        <v>0.68805590851334175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136</v>
      </c>
      <c r="E174" s="55">
        <v>527</v>
      </c>
      <c r="F174" s="12">
        <f>SUM(D174:E174)</f>
        <v>663</v>
      </c>
      <c r="G174" s="58">
        <f>E174/F174</f>
        <v>0.79487179487179482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609</v>
      </c>
      <c r="E175" s="55">
        <v>2295</v>
      </c>
      <c r="F175" s="12">
        <f>SUM(D175:E175)</f>
        <v>2904</v>
      </c>
      <c r="G175" s="58">
        <f>E175/F175</f>
        <v>0.79028925619834711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96</v>
      </c>
      <c r="E176" s="55">
        <v>244</v>
      </c>
      <c r="F176" s="12">
        <f>SUM(D176:E176)</f>
        <v>340</v>
      </c>
      <c r="G176" s="58">
        <f>E176/F176</f>
        <v>0.71764705882352942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241</v>
      </c>
      <c r="E177" s="55">
        <v>709</v>
      </c>
      <c r="F177" s="12">
        <f>SUM(D177:E177)</f>
        <v>950</v>
      </c>
      <c r="G177" s="58">
        <f>E177/F177</f>
        <v>0.74631578947368427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25</v>
      </c>
      <c r="E178" s="55">
        <v>319</v>
      </c>
      <c r="F178" s="12">
        <f>SUM(D178:E178)</f>
        <v>344</v>
      </c>
      <c r="G178" s="58">
        <f>E178/F178</f>
        <v>0.92732558139534882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14</v>
      </c>
      <c r="E179" s="55">
        <v>788</v>
      </c>
      <c r="F179" s="12">
        <f>SUM(D179:E179)</f>
        <v>802</v>
      </c>
      <c r="G179" s="58">
        <f>E179/F179</f>
        <v>0.98254364089775559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19</v>
      </c>
      <c r="E180" s="55">
        <v>751</v>
      </c>
      <c r="F180" s="12">
        <f>SUM(D180:E180)</f>
        <v>770</v>
      </c>
      <c r="G180" s="58">
        <f>E180/F180</f>
        <v>0.97532467532467537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42</v>
      </c>
      <c r="E181" s="55">
        <v>334</v>
      </c>
      <c r="F181" s="12">
        <f>SUM(D181:E181)</f>
        <v>376</v>
      </c>
      <c r="G181" s="58">
        <f>E181/F181</f>
        <v>0.88829787234042556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71</v>
      </c>
      <c r="E182" s="55">
        <v>1222</v>
      </c>
      <c r="F182" s="12">
        <f>SUM(D182:E182)</f>
        <v>1293</v>
      </c>
      <c r="G182" s="58">
        <f>E182/F182</f>
        <v>0.94508894044856917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75</v>
      </c>
      <c r="E183" s="55">
        <v>665</v>
      </c>
      <c r="F183" s="12">
        <f>SUM(D183:E183)</f>
        <v>740</v>
      </c>
      <c r="G183" s="58">
        <f>E183/F183</f>
        <v>0.89864864864864868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95</v>
      </c>
      <c r="E184" s="55">
        <v>431</v>
      </c>
      <c r="F184" s="12">
        <f>SUM(D184:E184)</f>
        <v>526</v>
      </c>
      <c r="G184" s="58">
        <f>E184/F184</f>
        <v>0.81939163498098855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224</v>
      </c>
      <c r="E185" s="55">
        <v>765</v>
      </c>
      <c r="F185" s="12">
        <f>SUM(D185:E185)</f>
        <v>989</v>
      </c>
      <c r="G185" s="58">
        <f>E185/F185</f>
        <v>0.77350859453993936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27</v>
      </c>
      <c r="E186" s="55">
        <v>259</v>
      </c>
      <c r="F186" s="12">
        <f>SUM(D186:E186)</f>
        <v>286</v>
      </c>
      <c r="G186" s="58">
        <f>E186/F186</f>
        <v>0.90559440559440563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83</v>
      </c>
      <c r="E187" s="55">
        <v>513</v>
      </c>
      <c r="F187" s="12">
        <f>SUM(D187:E187)</f>
        <v>596</v>
      </c>
      <c r="G187" s="58">
        <f>E187/F187</f>
        <v>0.86073825503355705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11</v>
      </c>
      <c r="E188" s="55">
        <v>236</v>
      </c>
      <c r="F188" s="12">
        <f>SUM(D188:E188)</f>
        <v>247</v>
      </c>
      <c r="G188" s="58">
        <f>E188/F188</f>
        <v>0.95546558704453444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24</v>
      </c>
      <c r="E189" s="55">
        <v>141</v>
      </c>
      <c r="F189" s="12">
        <f>SUM(D189:E189)</f>
        <v>165</v>
      </c>
      <c r="G189" s="58">
        <f>E189/F189</f>
        <v>0.8545454545454545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23</v>
      </c>
      <c r="E190" s="55">
        <v>291</v>
      </c>
      <c r="F190" s="12">
        <f>SUM(D190:E190)</f>
        <v>314</v>
      </c>
      <c r="G190" s="58">
        <f>E190/F190</f>
        <v>0.92675159235668791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52</v>
      </c>
      <c r="E191" s="55">
        <v>497</v>
      </c>
      <c r="F191" s="12">
        <f>SUM(D191:E191)</f>
        <v>549</v>
      </c>
      <c r="G191" s="58">
        <f>E191/F191</f>
        <v>0.90528233151183968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</v>
      </c>
      <c r="E192" s="55">
        <v>377</v>
      </c>
      <c r="F192" s="12">
        <f>SUM(D192:E192)</f>
        <v>378</v>
      </c>
      <c r="G192" s="58">
        <f>E192/F192</f>
        <v>0.99735449735449733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133</v>
      </c>
      <c r="E193" s="55">
        <v>865</v>
      </c>
      <c r="F193" s="12">
        <f>SUM(D193:E193)</f>
        <v>998</v>
      </c>
      <c r="G193" s="58">
        <f>E193/F193</f>
        <v>0.86673346693386777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6</v>
      </c>
      <c r="E194" s="55">
        <v>349</v>
      </c>
      <c r="F194" s="12">
        <f>SUM(D194:E194)</f>
        <v>355</v>
      </c>
      <c r="G194" s="58">
        <f>E194/F194</f>
        <v>0.9830985915492958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25</v>
      </c>
      <c r="E195" s="55">
        <v>274</v>
      </c>
      <c r="F195" s="12">
        <f>SUM(D195:E195)</f>
        <v>299</v>
      </c>
      <c r="G195" s="58">
        <f>E195/F195</f>
        <v>0.91638795986622068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55</v>
      </c>
      <c r="E196" s="55">
        <v>542</v>
      </c>
      <c r="F196" s="12">
        <f>SUM(D196:E196)</f>
        <v>597</v>
      </c>
      <c r="G196" s="58">
        <f>E196/F196</f>
        <v>0.90787269681742044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67</v>
      </c>
      <c r="E197" s="55">
        <v>672</v>
      </c>
      <c r="F197" s="12">
        <f>SUM(D197:E197)</f>
        <v>739</v>
      </c>
      <c r="G197" s="58">
        <f>E197/F197</f>
        <v>0.90933694181326119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15</v>
      </c>
      <c r="E198" s="55">
        <v>143</v>
      </c>
      <c r="F198" s="12">
        <f>SUM(D198:E198)</f>
        <v>158</v>
      </c>
      <c r="G198" s="58">
        <f>E198/F198</f>
        <v>0.90506329113924056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1</v>
      </c>
      <c r="E199" s="55">
        <v>380</v>
      </c>
      <c r="F199" s="12">
        <f>SUM(D199:E199)</f>
        <v>381</v>
      </c>
      <c r="G199" s="58">
        <f>E199/F199</f>
        <v>0.99737532808398954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3</v>
      </c>
      <c r="E200" s="55">
        <v>171</v>
      </c>
      <c r="F200" s="12">
        <f>SUM(D200:E200)</f>
        <v>174</v>
      </c>
      <c r="G200" s="58">
        <f>E200/F200</f>
        <v>0.98275862068965514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0</v>
      </c>
      <c r="E201" s="55">
        <v>310</v>
      </c>
      <c r="F201" s="12">
        <f>SUM(D201:E201)</f>
        <v>310</v>
      </c>
      <c r="G201" s="58">
        <f>E201/F201</f>
        <v>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0</v>
      </c>
      <c r="E202" s="55">
        <v>109</v>
      </c>
      <c r="F202" s="12">
        <f>SUM(D202:E202)</f>
        <v>109</v>
      </c>
      <c r="G202" s="58">
        <f>E202/F202</f>
        <v>1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80</v>
      </c>
      <c r="E203" s="55">
        <v>558</v>
      </c>
      <c r="F203" s="12">
        <f>SUM(D203:E203)</f>
        <v>638</v>
      </c>
      <c r="G203" s="58">
        <f>E203/F203</f>
        <v>0.87460815047021945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</v>
      </c>
      <c r="E204" s="55">
        <v>180</v>
      </c>
      <c r="F204" s="12">
        <f>SUM(D204:E204)</f>
        <v>184</v>
      </c>
      <c r="G204" s="58">
        <f>E204/F204</f>
        <v>0.97826086956521741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268</v>
      </c>
      <c r="E205" s="55">
        <v>768</v>
      </c>
      <c r="F205" s="12">
        <f>SUM(D205:E205)</f>
        <v>1036</v>
      </c>
      <c r="G205" s="58">
        <f>E205/F205</f>
        <v>0.74131274131274127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2</v>
      </c>
      <c r="E206" s="55">
        <v>289</v>
      </c>
      <c r="F206" s="12">
        <f>SUM(D206:E206)</f>
        <v>291</v>
      </c>
      <c r="G206" s="58">
        <f>E206/F206</f>
        <v>0.99312714776632305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59</v>
      </c>
      <c r="E207" s="55">
        <v>188</v>
      </c>
      <c r="F207" s="12">
        <f>SUM(D207:E207)</f>
        <v>247</v>
      </c>
      <c r="G207" s="58">
        <f>E207/F207</f>
        <v>0.76113360323886636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21</v>
      </c>
      <c r="E208" s="55">
        <v>163</v>
      </c>
      <c r="F208" s="12">
        <f>SUM(D208:E208)</f>
        <v>184</v>
      </c>
      <c r="G208" s="58">
        <f>E208/F208</f>
        <v>0.88586956521739135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33</v>
      </c>
      <c r="E209" s="55">
        <v>71</v>
      </c>
      <c r="F209" s="12">
        <f>SUM(D209:E209)</f>
        <v>104</v>
      </c>
      <c r="G209" s="58">
        <f>E209/F209</f>
        <v>0.68269230769230771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46</v>
      </c>
      <c r="E210" s="55">
        <v>56</v>
      </c>
      <c r="F210" s="12">
        <f>SUM(D210:E210)</f>
        <v>102</v>
      </c>
      <c r="G210" s="58">
        <f>E210/F210</f>
        <v>0.5490196078431373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128</v>
      </c>
      <c r="E211" s="55">
        <v>417</v>
      </c>
      <c r="F211" s="12">
        <f>SUM(D211:E211)</f>
        <v>545</v>
      </c>
      <c r="G211" s="58">
        <f>E211/F211</f>
        <v>0.76513761467889907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134</v>
      </c>
      <c r="E212" s="55">
        <v>760</v>
      </c>
      <c r="F212" s="12">
        <f>SUM(D212:E212)</f>
        <v>894</v>
      </c>
      <c r="G212" s="58">
        <f>E212/F212</f>
        <v>0.85011185682326618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94</v>
      </c>
      <c r="E213" s="55">
        <v>473</v>
      </c>
      <c r="F213" s="12">
        <f>SUM(D213:E213)</f>
        <v>567</v>
      </c>
      <c r="G213" s="58">
        <f>E213/F213</f>
        <v>0.83421516754850089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90</v>
      </c>
      <c r="E214" s="55">
        <v>478</v>
      </c>
      <c r="F214" s="12">
        <f>SUM(D214:E214)</f>
        <v>568</v>
      </c>
      <c r="G214" s="58">
        <f>E214/F214</f>
        <v>0.84154929577464788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0</v>
      </c>
      <c r="E215" s="55">
        <v>267</v>
      </c>
      <c r="F215" s="12">
        <f>SUM(D215:E215)</f>
        <v>267</v>
      </c>
      <c r="G215" s="58">
        <f>E215/F215</f>
        <v>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43</v>
      </c>
      <c r="E216" s="55">
        <v>122</v>
      </c>
      <c r="F216" s="12">
        <f>SUM(D216:E216)</f>
        <v>165</v>
      </c>
      <c r="G216" s="58">
        <f>E216/F216</f>
        <v>0.73939393939393938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20</v>
      </c>
      <c r="E217" s="55">
        <v>229</v>
      </c>
      <c r="F217" s="12">
        <f>SUM(D217:E217)</f>
        <v>249</v>
      </c>
      <c r="G217" s="58">
        <f>E217/F217</f>
        <v>0.91967871485943775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90</v>
      </c>
      <c r="E218" s="55">
        <v>160</v>
      </c>
      <c r="F218" s="12">
        <f>SUM(D218:E218)</f>
        <v>250</v>
      </c>
      <c r="G218" s="58">
        <f>E218/F218</f>
        <v>0.64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227</v>
      </c>
      <c r="E219" s="55">
        <v>669</v>
      </c>
      <c r="F219" s="12">
        <f>SUM(D219:E219)</f>
        <v>896</v>
      </c>
      <c r="G219" s="58">
        <f>E219/F219</f>
        <v>0.7466517857142857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38</v>
      </c>
      <c r="E220" s="55">
        <v>364</v>
      </c>
      <c r="F220" s="12">
        <f>SUM(D220:E220)</f>
        <v>402</v>
      </c>
      <c r="G220" s="58">
        <f>E220/F220</f>
        <v>0.90547263681592038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99</v>
      </c>
      <c r="E221" s="55">
        <v>581</v>
      </c>
      <c r="F221" s="12">
        <f>SUM(D221:E221)</f>
        <v>680</v>
      </c>
      <c r="G221" s="58">
        <f>E221/F221</f>
        <v>0.85441176470588232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93</v>
      </c>
      <c r="E222" s="55">
        <v>725</v>
      </c>
      <c r="F222" s="12">
        <f>SUM(D222:E222)</f>
        <v>818</v>
      </c>
      <c r="G222" s="58">
        <f>E222/F222</f>
        <v>0.88630806845965771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74</v>
      </c>
      <c r="E223" s="55">
        <v>267</v>
      </c>
      <c r="F223" s="12">
        <f>SUM(D223:E223)</f>
        <v>341</v>
      </c>
      <c r="G223" s="58">
        <f>E223/F223</f>
        <v>0.78299120234604103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146</v>
      </c>
      <c r="E224" s="55">
        <v>313</v>
      </c>
      <c r="F224" s="12">
        <f>SUM(D224:E224)</f>
        <v>459</v>
      </c>
      <c r="G224" s="58">
        <f>E224/F224</f>
        <v>0.68191721132897598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139</v>
      </c>
      <c r="E225" s="55">
        <v>419</v>
      </c>
      <c r="F225" s="12">
        <f>SUM(D225:E225)</f>
        <v>558</v>
      </c>
      <c r="G225" s="58">
        <f>E225/F225</f>
        <v>0.75089605734767029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31</v>
      </c>
      <c r="E226" s="55">
        <v>397</v>
      </c>
      <c r="F226" s="12">
        <f>SUM(D226:E226)</f>
        <v>428</v>
      </c>
      <c r="G226" s="58">
        <f>E226/F226</f>
        <v>0.92757009345794394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159</v>
      </c>
      <c r="E227" s="55">
        <v>1213</v>
      </c>
      <c r="F227" s="12">
        <f>SUM(D227:E227)</f>
        <v>1372</v>
      </c>
      <c r="G227" s="58">
        <f>E227/F227</f>
        <v>0.88411078717201164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122</v>
      </c>
      <c r="E228" s="55">
        <v>986</v>
      </c>
      <c r="F228" s="12">
        <f>SUM(D228:E228)</f>
        <v>1108</v>
      </c>
      <c r="G228" s="58">
        <f>E228/F228</f>
        <v>0.88989169675090252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40</v>
      </c>
      <c r="E229" s="55">
        <v>795</v>
      </c>
      <c r="F229" s="12">
        <f>SUM(D229:E229)</f>
        <v>835</v>
      </c>
      <c r="G229" s="58">
        <f>E229/F229</f>
        <v>0.95209580838323349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309</v>
      </c>
      <c r="F230" s="12">
        <f>SUM(D230:E230)</f>
        <v>309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306</v>
      </c>
      <c r="E231" s="55">
        <v>1380</v>
      </c>
      <c r="F231" s="12">
        <f>SUM(D231:E231)</f>
        <v>1686</v>
      </c>
      <c r="G231" s="58">
        <f>E231/F231</f>
        <v>0.81850533807829184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81</v>
      </c>
      <c r="E232" s="55">
        <v>340</v>
      </c>
      <c r="F232" s="12">
        <f>SUM(D232:E232)</f>
        <v>421</v>
      </c>
      <c r="G232" s="58">
        <f>E232/F232</f>
        <v>0.80760095011876487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452</v>
      </c>
      <c r="E233" s="55">
        <v>1333</v>
      </c>
      <c r="F233" s="12">
        <f>SUM(D233:E233)</f>
        <v>1785</v>
      </c>
      <c r="G233" s="58">
        <f>E233/F233</f>
        <v>0.74677871148459385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124</v>
      </c>
      <c r="E234" s="55">
        <v>468</v>
      </c>
      <c r="F234" s="12">
        <f>SUM(D234:E234)</f>
        <v>592</v>
      </c>
      <c r="G234" s="58">
        <f>E234/F234</f>
        <v>0.79054054054054057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813</v>
      </c>
      <c r="E235" s="55">
        <v>1217</v>
      </c>
      <c r="F235" s="12">
        <f>SUM(D235:E235)</f>
        <v>2030</v>
      </c>
      <c r="G235" s="58">
        <f>E235/F235</f>
        <v>0.59950738916256152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0</v>
      </c>
      <c r="E236" s="55">
        <v>98</v>
      </c>
      <c r="F236" s="12">
        <f>SUM(D236:E236)</f>
        <v>98</v>
      </c>
      <c r="G236" s="58">
        <f>E236/F236</f>
        <v>1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0</v>
      </c>
      <c r="E237" s="55">
        <v>138</v>
      </c>
      <c r="F237" s="12">
        <f>SUM(D237:E237)</f>
        <v>138</v>
      </c>
      <c r="G237" s="58">
        <f>E237/F237</f>
        <v>1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8</v>
      </c>
      <c r="E238" s="55">
        <v>130</v>
      </c>
      <c r="F238" s="12">
        <f>SUM(D238:E238)</f>
        <v>138</v>
      </c>
      <c r="G238" s="58">
        <f>E238/F238</f>
        <v>0.94202898550724634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5</v>
      </c>
      <c r="E239" s="55">
        <v>94</v>
      </c>
      <c r="F239" s="12">
        <f>SUM(D239:E239)</f>
        <v>99</v>
      </c>
      <c r="G239" s="58">
        <f>E239/F239</f>
        <v>0.9494949494949495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3</v>
      </c>
      <c r="E240" s="55">
        <v>199</v>
      </c>
      <c r="F240" s="12">
        <f>SUM(D240:E240)</f>
        <v>202</v>
      </c>
      <c r="G240" s="58">
        <f>E240/F240</f>
        <v>0.98514851485148514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12</v>
      </c>
      <c r="E241" s="55">
        <v>201</v>
      </c>
      <c r="F241" s="12">
        <f>SUM(D241:E241)</f>
        <v>213</v>
      </c>
      <c r="G241" s="58">
        <f>E241/F241</f>
        <v>0.94366197183098588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7</v>
      </c>
      <c r="E242" s="55">
        <v>122</v>
      </c>
      <c r="F242" s="12">
        <f>SUM(D242:E242)</f>
        <v>129</v>
      </c>
      <c r="G242" s="58">
        <f>E242/F242</f>
        <v>0.94573643410852715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61</v>
      </c>
      <c r="E243" s="55">
        <v>657</v>
      </c>
      <c r="F243" s="12">
        <f>SUM(D243:E243)</f>
        <v>718</v>
      </c>
      <c r="G243" s="58">
        <f>E243/F243</f>
        <v>0.91504178272980496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11</v>
      </c>
      <c r="E244" s="55">
        <v>273</v>
      </c>
      <c r="F244" s="12">
        <f>SUM(D244:E244)</f>
        <v>284</v>
      </c>
      <c r="G244" s="58">
        <f>E244/F244</f>
        <v>0.96126760563380287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2</v>
      </c>
      <c r="E245" s="55">
        <v>49</v>
      </c>
      <c r="F245" s="12">
        <f>SUM(D245:E245)</f>
        <v>51</v>
      </c>
      <c r="G245" s="58">
        <f>E245/F245</f>
        <v>0.96078431372549022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3</v>
      </c>
      <c r="E246" s="55">
        <v>76</v>
      </c>
      <c r="F246" s="12">
        <f>SUM(D246:E246)</f>
        <v>79</v>
      </c>
      <c r="G246" s="58">
        <f>E246/F246</f>
        <v>0.96202531645569622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2</v>
      </c>
      <c r="E247" s="55">
        <v>32</v>
      </c>
      <c r="F247" s="12">
        <f>SUM(D247:E247)</f>
        <v>34</v>
      </c>
      <c r="G247" s="58">
        <f>E247/F247</f>
        <v>0.94117647058823528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1</v>
      </c>
      <c r="E248" s="55">
        <v>27</v>
      </c>
      <c r="F248" s="12">
        <f>SUM(D248:E248)</f>
        <v>28</v>
      </c>
      <c r="G248" s="58">
        <f>E248/F248</f>
        <v>0.9642857142857143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</v>
      </c>
      <c r="E249" s="55">
        <v>140</v>
      </c>
      <c r="F249" s="12">
        <f>SUM(D249:E249)</f>
        <v>144</v>
      </c>
      <c r="G249" s="58">
        <f>E249/F249</f>
        <v>0.97222222222222221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0</v>
      </c>
      <c r="E250" s="55">
        <v>362</v>
      </c>
      <c r="F250" s="12">
        <f>SUM(D250:E250)</f>
        <v>362</v>
      </c>
      <c r="G250" s="58">
        <f>E250/F250</f>
        <v>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158</v>
      </c>
      <c r="F251" s="12">
        <f>SUM(D251:E251)</f>
        <v>158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5</v>
      </c>
      <c r="E252" s="55">
        <v>202</v>
      </c>
      <c r="F252" s="12">
        <f>SUM(D252:E252)</f>
        <v>207</v>
      </c>
      <c r="G252" s="58">
        <f>E252/F252</f>
        <v>0.97584541062801933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</v>
      </c>
      <c r="E253" s="55">
        <v>274</v>
      </c>
      <c r="F253" s="12">
        <f>SUM(D253:E253)</f>
        <v>275</v>
      </c>
      <c r="G253" s="58">
        <f>E253/F253</f>
        <v>0.99636363636363634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17</v>
      </c>
      <c r="E254" s="55">
        <v>120</v>
      </c>
      <c r="F254" s="12">
        <f>SUM(D254:E254)</f>
        <v>137</v>
      </c>
      <c r="G254" s="58">
        <f>E254/F254</f>
        <v>0.87591240875912413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197</v>
      </c>
      <c r="E255" s="55">
        <v>318</v>
      </c>
      <c r="F255" s="12">
        <f>SUM(D255:E255)</f>
        <v>515</v>
      </c>
      <c r="G255" s="58">
        <f>E255/F255</f>
        <v>0.6174757281553398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51</v>
      </c>
      <c r="E256" s="55">
        <v>53</v>
      </c>
      <c r="F256" s="12">
        <f>SUM(D256:E256)</f>
        <v>104</v>
      </c>
      <c r="G256" s="58">
        <f>E256/F256</f>
        <v>0.50961538461538458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</v>
      </c>
      <c r="E257" s="55">
        <v>132</v>
      </c>
      <c r="F257" s="12">
        <f>SUM(D257:E257)</f>
        <v>133</v>
      </c>
      <c r="G257" s="58">
        <f>E257/F257</f>
        <v>0.99248120300751874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72</v>
      </c>
      <c r="E258" s="55">
        <v>160</v>
      </c>
      <c r="F258" s="12">
        <f>SUM(D258:E258)</f>
        <v>232</v>
      </c>
      <c r="G258" s="58">
        <f>E258/F258</f>
        <v>0.68965517241379315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17</v>
      </c>
      <c r="E259" s="55">
        <v>39</v>
      </c>
      <c r="F259" s="12">
        <f>SUM(D259:E259)</f>
        <v>56</v>
      </c>
      <c r="G259" s="58">
        <f>E259/F259</f>
        <v>0.6964285714285714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31</v>
      </c>
      <c r="E260" s="55">
        <v>260</v>
      </c>
      <c r="F260" s="12">
        <f>SUM(D260:E260)</f>
        <v>291</v>
      </c>
      <c r="G260" s="58">
        <f>E260/F260</f>
        <v>0.89347079037800692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17</v>
      </c>
      <c r="E261" s="55">
        <v>444</v>
      </c>
      <c r="F261" s="12">
        <f>SUM(D261:E261)</f>
        <v>461</v>
      </c>
      <c r="G261" s="58">
        <f>E261/F261</f>
        <v>0.96312364425162689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43</v>
      </c>
      <c r="E262" s="55">
        <v>218</v>
      </c>
      <c r="F262" s="12">
        <f>SUM(D262:E262)</f>
        <v>261</v>
      </c>
      <c r="G262" s="58">
        <f>E262/F262</f>
        <v>0.83524904214559392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24</v>
      </c>
      <c r="E263" s="55">
        <v>125</v>
      </c>
      <c r="F263" s="12">
        <f>SUM(D263:E263)</f>
        <v>149</v>
      </c>
      <c r="G263" s="58">
        <f>E263/F263</f>
        <v>0.83892617449664431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2</v>
      </c>
      <c r="E264" s="55">
        <v>194</v>
      </c>
      <c r="F264" s="12">
        <f>SUM(D264:E264)</f>
        <v>196</v>
      </c>
      <c r="G264" s="58">
        <f>E264/F264</f>
        <v>0.98979591836734693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0</v>
      </c>
      <c r="E265" s="55">
        <v>72</v>
      </c>
      <c r="F265" s="12">
        <f>SUM(D265:E265)</f>
        <v>72</v>
      </c>
      <c r="G265" s="58">
        <f>E265/F265</f>
        <v>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2</v>
      </c>
      <c r="E266" s="55">
        <v>225</v>
      </c>
      <c r="F266" s="12">
        <f>SUM(D266:E266)</f>
        <v>227</v>
      </c>
      <c r="G266" s="58">
        <f>E266/F266</f>
        <v>0.99118942731277537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0</v>
      </c>
      <c r="E267" s="55">
        <v>231</v>
      </c>
      <c r="F267" s="12">
        <f>SUM(D267:E267)</f>
        <v>231</v>
      </c>
      <c r="G267" s="58">
        <f>E267/F267</f>
        <v>1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0</v>
      </c>
      <c r="E268" s="55">
        <v>61</v>
      </c>
      <c r="F268" s="12">
        <f>SUM(D268:E268)</f>
        <v>61</v>
      </c>
      <c r="G268" s="58">
        <f>E268/F268</f>
        <v>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0</v>
      </c>
      <c r="E269" s="55">
        <v>63</v>
      </c>
      <c r="F269" s="12">
        <f>SUM(D269:E269)</f>
        <v>63</v>
      </c>
      <c r="G269" s="58">
        <f>E269/F269</f>
        <v>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126</v>
      </c>
      <c r="E270" s="55">
        <v>294</v>
      </c>
      <c r="F270" s="12">
        <f>SUM(D270:E270)</f>
        <v>420</v>
      </c>
      <c r="G270" s="58">
        <f>E270/F270</f>
        <v>0.7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96</v>
      </c>
      <c r="E271" s="55">
        <v>201</v>
      </c>
      <c r="F271" s="12">
        <f>SUM(D271:E271)</f>
        <v>297</v>
      </c>
      <c r="G271" s="58">
        <f>E271/F271</f>
        <v>0.6767676767676768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14</v>
      </c>
      <c r="E272" s="55">
        <v>88</v>
      </c>
      <c r="F272" s="12">
        <f>SUM(D272:E272)</f>
        <v>102</v>
      </c>
      <c r="G272" s="58">
        <f>E272/F272</f>
        <v>0.86274509803921573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6</v>
      </c>
      <c r="E273" s="55">
        <v>29</v>
      </c>
      <c r="F273" s="12">
        <f>SUM(D273:E273)</f>
        <v>35</v>
      </c>
      <c r="G273" s="58">
        <f>E273/F273</f>
        <v>0.82857142857142863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11</v>
      </c>
      <c r="E274" s="55">
        <v>49</v>
      </c>
      <c r="F274" s="12">
        <f>SUM(D274:E274)</f>
        <v>60</v>
      </c>
      <c r="G274" s="58">
        <f>E274/F274</f>
        <v>0.81666666666666665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2</v>
      </c>
      <c r="E275" s="55">
        <v>21</v>
      </c>
      <c r="F275" s="12">
        <f>SUM(D275:E275)</f>
        <v>23</v>
      </c>
      <c r="G275" s="58">
        <f>E275/F275</f>
        <v>0.91304347826086951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64</v>
      </c>
      <c r="E276" s="55">
        <v>182</v>
      </c>
      <c r="F276" s="12">
        <f>SUM(D276:E276)</f>
        <v>246</v>
      </c>
      <c r="G276" s="58">
        <f>E276/F276</f>
        <v>0.73983739837398377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</v>
      </c>
      <c r="E277" s="55">
        <v>99</v>
      </c>
      <c r="F277" s="12">
        <f>SUM(D277:E277)</f>
        <v>101</v>
      </c>
      <c r="G277" s="58">
        <f>E277/F277</f>
        <v>0.98019801980198018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6</v>
      </c>
      <c r="E278" s="55">
        <v>57</v>
      </c>
      <c r="F278" s="12">
        <f>SUM(D278:E278)</f>
        <v>63</v>
      </c>
      <c r="G278" s="58">
        <f>E278/F278</f>
        <v>0.90476190476190477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0</v>
      </c>
      <c r="E279" s="55">
        <v>127</v>
      </c>
      <c r="F279" s="12">
        <f>SUM(D279:E279)</f>
        <v>127</v>
      </c>
      <c r="G279" s="58">
        <f>E279/F279</f>
        <v>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0</v>
      </c>
      <c r="E280" s="55">
        <v>71</v>
      </c>
      <c r="F280" s="12">
        <f>SUM(D280:E280)</f>
        <v>71</v>
      </c>
      <c r="G280" s="58">
        <f>E280/F280</f>
        <v>1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13</v>
      </c>
      <c r="E281" s="55">
        <v>499</v>
      </c>
      <c r="F281" s="12">
        <f>SUM(D281:E281)</f>
        <v>512</v>
      </c>
      <c r="G281" s="58">
        <f>E281/F281</f>
        <v>0.974609375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3</v>
      </c>
      <c r="E282" s="55">
        <v>126</v>
      </c>
      <c r="F282" s="12">
        <f>SUM(D282:E282)</f>
        <v>129</v>
      </c>
      <c r="G282" s="58">
        <f>E282/F282</f>
        <v>0.97674418604651159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1</v>
      </c>
      <c r="E283" s="55">
        <v>87</v>
      </c>
      <c r="F283" s="12">
        <f>SUM(D283:E283)</f>
        <v>88</v>
      </c>
      <c r="G283" s="58">
        <f>E283/F283</f>
        <v>0.98863636363636365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</v>
      </c>
      <c r="E284" s="55">
        <v>72</v>
      </c>
      <c r="F284" s="12">
        <f>SUM(D284:E284)</f>
        <v>73</v>
      </c>
      <c r="G284" s="58">
        <f>E284/F284</f>
        <v>0.98630136986301364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0</v>
      </c>
      <c r="E285" s="55">
        <v>73</v>
      </c>
      <c r="F285" s="12">
        <f>SUM(D285:E285)</f>
        <v>73</v>
      </c>
      <c r="G285" s="58">
        <f>E285/F285</f>
        <v>1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152</v>
      </c>
      <c r="E286" s="55">
        <v>206</v>
      </c>
      <c r="F286" s="12">
        <f>SUM(D286:E286)</f>
        <v>358</v>
      </c>
      <c r="G286" s="58">
        <f>E286/F286</f>
        <v>0.57541899441340782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15</v>
      </c>
      <c r="E287" s="55">
        <v>84</v>
      </c>
      <c r="F287" s="12">
        <f>SUM(D287:E287)</f>
        <v>99</v>
      </c>
      <c r="G287" s="58">
        <f>E287/F287</f>
        <v>0.84848484848484851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40</v>
      </c>
      <c r="E288" s="55">
        <v>570</v>
      </c>
      <c r="F288" s="12">
        <f>SUM(D288:E288)</f>
        <v>610</v>
      </c>
      <c r="G288" s="58">
        <f>E288/F288</f>
        <v>0.93442622950819676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>SUM(D289:E289)</f>
        <v>14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5</v>
      </c>
      <c r="E290" s="55">
        <v>84</v>
      </c>
      <c r="F290" s="12">
        <f>SUM(D290:E290)</f>
        <v>89</v>
      </c>
      <c r="G290" s="58">
        <f>E290/F290</f>
        <v>0.9438202247191011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1</v>
      </c>
      <c r="E291" s="55">
        <v>64</v>
      </c>
      <c r="F291" s="12">
        <f>SUM(D291:E291)</f>
        <v>65</v>
      </c>
      <c r="G291" s="58">
        <f>E291/F291</f>
        <v>0.98461538461538467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24</v>
      </c>
      <c r="F292" s="12">
        <f>SUM(D292:E292)</f>
        <v>24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19</v>
      </c>
      <c r="E293" s="55">
        <v>533</v>
      </c>
      <c r="F293" s="12">
        <f>SUM(D293:E293)</f>
        <v>552</v>
      </c>
      <c r="G293" s="58">
        <f>E293/F293</f>
        <v>0.96557971014492749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40</v>
      </c>
      <c r="E294" s="55">
        <v>335</v>
      </c>
      <c r="F294" s="12">
        <f>SUM(D294:E294)</f>
        <v>375</v>
      </c>
      <c r="G294" s="58">
        <f>E294/F294</f>
        <v>0.89333333333333331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70</v>
      </c>
      <c r="E295" s="55">
        <v>413</v>
      </c>
      <c r="F295" s="12">
        <f>SUM(D295:E295)</f>
        <v>483</v>
      </c>
      <c r="G295" s="58">
        <f>E295/F295</f>
        <v>0.85507246376811596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0</v>
      </c>
      <c r="E296" s="55">
        <v>208</v>
      </c>
      <c r="F296" s="12">
        <f>SUM(D296:E296)</f>
        <v>208</v>
      </c>
      <c r="G296" s="58">
        <f>E296/F296</f>
        <v>1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24</v>
      </c>
      <c r="E297" s="55">
        <v>270</v>
      </c>
      <c r="F297" s="12">
        <f>SUM(D297:E297)</f>
        <v>294</v>
      </c>
      <c r="G297" s="58">
        <f>E297/F297</f>
        <v>0.91836734693877553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3</v>
      </c>
      <c r="E298" s="55">
        <v>218</v>
      </c>
      <c r="F298" s="12">
        <f>SUM(D298:E298)</f>
        <v>221</v>
      </c>
      <c r="G298" s="58">
        <f>E298/F298</f>
        <v>0.98642533936651589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0</v>
      </c>
      <c r="E299" s="55">
        <v>154</v>
      </c>
      <c r="F299" s="12">
        <f>SUM(D299:E299)</f>
        <v>154</v>
      </c>
      <c r="G299" s="58">
        <f>E299/F299</f>
        <v>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24</v>
      </c>
      <c r="E300" s="55">
        <v>380</v>
      </c>
      <c r="F300" s="12">
        <f>SUM(D300:E300)</f>
        <v>404</v>
      </c>
      <c r="G300" s="58">
        <f>E300/F300</f>
        <v>0.94059405940594054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3</v>
      </c>
      <c r="E301" s="55">
        <v>231</v>
      </c>
      <c r="F301" s="12">
        <f>SUM(D301:E301)</f>
        <v>234</v>
      </c>
      <c r="G301" s="58">
        <f>E301/F301</f>
        <v>0.98717948717948723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0</v>
      </c>
      <c r="E302" s="55">
        <v>155</v>
      </c>
      <c r="F302" s="12">
        <f>SUM(D302:E302)</f>
        <v>155</v>
      </c>
      <c r="G302" s="58">
        <f>E302/F302</f>
        <v>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0</v>
      </c>
      <c r="E303" s="55">
        <v>138</v>
      </c>
      <c r="F303" s="12">
        <f>SUM(D303:E303)</f>
        <v>138</v>
      </c>
      <c r="G303" s="58">
        <f>E303/F303</f>
        <v>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121</v>
      </c>
      <c r="F304" s="12">
        <f>SUM(D304:E304)</f>
        <v>121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1</v>
      </c>
      <c r="E305" s="55">
        <v>62</v>
      </c>
      <c r="F305" s="12">
        <f>SUM(D305:E305)</f>
        <v>63</v>
      </c>
      <c r="G305" s="58">
        <f>E305/F305</f>
        <v>0.98412698412698407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0</v>
      </c>
      <c r="E306" s="55">
        <v>261</v>
      </c>
      <c r="F306" s="12">
        <f>SUM(D306:E306)</f>
        <v>261</v>
      </c>
      <c r="G306" s="58">
        <f>E306/F306</f>
        <v>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39</v>
      </c>
      <c r="E307" s="55">
        <v>173</v>
      </c>
      <c r="F307" s="12">
        <f>SUM(D307:E307)</f>
        <v>212</v>
      </c>
      <c r="G307" s="58">
        <f>E307/F307</f>
        <v>0.81603773584905659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1</v>
      </c>
      <c r="E308" s="55">
        <v>60</v>
      </c>
      <c r="F308" s="12">
        <f>SUM(D308:E308)</f>
        <v>61</v>
      </c>
      <c r="G308" s="58">
        <f>E308/F308</f>
        <v>0.98360655737704916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0</v>
      </c>
      <c r="E309" s="55">
        <v>57</v>
      </c>
      <c r="F309" s="12">
        <f>SUM(D309:E309)</f>
        <v>57</v>
      </c>
      <c r="G309" s="58">
        <f>E309/F309</f>
        <v>1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23</v>
      </c>
      <c r="E310" s="55">
        <v>82</v>
      </c>
      <c r="F310" s="12">
        <f>SUM(D310:E310)</f>
        <v>105</v>
      </c>
      <c r="G310" s="58">
        <f>E310/F310</f>
        <v>0.78095238095238095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6</v>
      </c>
      <c r="E311" s="55">
        <v>17</v>
      </c>
      <c r="F311" s="12">
        <f>SUM(D311:E311)</f>
        <v>23</v>
      </c>
      <c r="G311" s="58">
        <f>E311/F311</f>
        <v>0.73913043478260865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17</v>
      </c>
      <c r="E312" s="55">
        <v>478</v>
      </c>
      <c r="F312" s="12">
        <f>SUM(D312:E312)</f>
        <v>495</v>
      </c>
      <c r="G312" s="58">
        <f>E312/F312</f>
        <v>0.96565656565656566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2</v>
      </c>
      <c r="E313" s="55">
        <v>234</v>
      </c>
      <c r="F313" s="12">
        <f>SUM(D313:E313)</f>
        <v>236</v>
      </c>
      <c r="G313" s="58">
        <f>E313/F313</f>
        <v>0.99152542372881358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48</v>
      </c>
      <c r="E314" s="55">
        <v>975</v>
      </c>
      <c r="F314" s="12">
        <f>SUM(D314:E314)</f>
        <v>1023</v>
      </c>
      <c r="G314" s="58">
        <f>E314/F314</f>
        <v>0.95307917888563054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0</v>
      </c>
      <c r="E315" s="55">
        <v>196</v>
      </c>
      <c r="F315" s="12">
        <f>SUM(D315:E315)</f>
        <v>196</v>
      </c>
      <c r="G315" s="58">
        <f>E315/F315</f>
        <v>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95</v>
      </c>
      <c r="E316" s="55">
        <v>918</v>
      </c>
      <c r="F316" s="12">
        <f>SUM(D316:E316)</f>
        <v>1013</v>
      </c>
      <c r="G316" s="58">
        <f>E316/F316</f>
        <v>0.90621915103652517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14</v>
      </c>
      <c r="E317" s="55">
        <v>169</v>
      </c>
      <c r="F317" s="12">
        <f>SUM(D317:E317)</f>
        <v>183</v>
      </c>
      <c r="G317" s="58">
        <f>E317/F317</f>
        <v>0.92349726775956287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31</v>
      </c>
      <c r="E318" s="55">
        <v>615</v>
      </c>
      <c r="F318" s="12">
        <f>SUM(D318:E318)</f>
        <v>646</v>
      </c>
      <c r="G318" s="58">
        <f>E318/F318</f>
        <v>0.95201238390092879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5</v>
      </c>
      <c r="E319" s="55">
        <v>309</v>
      </c>
      <c r="F319" s="12">
        <f>SUM(D319:E319)</f>
        <v>314</v>
      </c>
      <c r="G319" s="58">
        <f>E319/F319</f>
        <v>0.98407643312101911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1</v>
      </c>
      <c r="E320" s="55">
        <v>128</v>
      </c>
      <c r="F320" s="12">
        <f>SUM(D320:E320)</f>
        <v>129</v>
      </c>
      <c r="G320" s="58">
        <f>E320/F320</f>
        <v>0.99224806201550386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48</v>
      </c>
      <c r="E321" s="55">
        <v>761</v>
      </c>
      <c r="F321" s="12">
        <f>SUM(D321:E321)</f>
        <v>809</v>
      </c>
      <c r="G321" s="58">
        <f>E321/F321</f>
        <v>0.94066749072929545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99</v>
      </c>
      <c r="E322" s="55">
        <v>1122</v>
      </c>
      <c r="F322" s="12">
        <f>SUM(D322:E322)</f>
        <v>1221</v>
      </c>
      <c r="G322" s="58">
        <f>E322/F322</f>
        <v>0.91891891891891897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22</v>
      </c>
      <c r="E323" s="55">
        <v>574</v>
      </c>
      <c r="F323" s="12">
        <f>SUM(D323:E323)</f>
        <v>596</v>
      </c>
      <c r="G323" s="58">
        <f>E323/F323</f>
        <v>0.96308724832214765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23</v>
      </c>
      <c r="E324" s="55">
        <v>369</v>
      </c>
      <c r="F324" s="12">
        <f>SUM(D324:E324)</f>
        <v>392</v>
      </c>
      <c r="G324" s="58">
        <f>E324/F324</f>
        <v>0.94132653061224492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10</v>
      </c>
      <c r="E325" s="55">
        <v>434</v>
      </c>
      <c r="F325" s="12">
        <f>SUM(D325:E325)</f>
        <v>444</v>
      </c>
      <c r="G325" s="58">
        <f>E325/F325</f>
        <v>0.97747747747747749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134</v>
      </c>
      <c r="E326" s="55">
        <v>321</v>
      </c>
      <c r="F326" s="12">
        <f>SUM(D326:E326)</f>
        <v>455</v>
      </c>
      <c r="G326" s="58">
        <f>E326/F326</f>
        <v>0.70549450549450554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65</v>
      </c>
      <c r="E327" s="55">
        <v>281</v>
      </c>
      <c r="F327" s="12">
        <f>SUM(D327:E327)</f>
        <v>346</v>
      </c>
      <c r="G327" s="58">
        <f>E327/F327</f>
        <v>0.81213872832369938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181</v>
      </c>
      <c r="E328" s="55">
        <v>983</v>
      </c>
      <c r="F328" s="12">
        <f>SUM(D328:E328)</f>
        <v>1164</v>
      </c>
      <c r="G328" s="58">
        <f>E328/F328</f>
        <v>0.84450171821305842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129</v>
      </c>
      <c r="E329" s="55">
        <v>566</v>
      </c>
      <c r="F329" s="12">
        <f>SUM(D329:E329)</f>
        <v>695</v>
      </c>
      <c r="G329" s="58">
        <f>E329/F329</f>
        <v>0.81438848920863305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242</v>
      </c>
      <c r="E330" s="55">
        <v>671</v>
      </c>
      <c r="F330" s="12">
        <f>SUM(D330:E330)</f>
        <v>913</v>
      </c>
      <c r="G330" s="58">
        <f>E330/F330</f>
        <v>0.73493975903614461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189</v>
      </c>
      <c r="E331" s="55">
        <v>672</v>
      </c>
      <c r="F331" s="12">
        <f>SUM(D331:E331)</f>
        <v>861</v>
      </c>
      <c r="G331" s="58">
        <f>E331/F331</f>
        <v>0.78048780487804881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177</v>
      </c>
      <c r="E332" s="55">
        <v>492</v>
      </c>
      <c r="F332" s="12">
        <f>SUM(D332:E332)</f>
        <v>669</v>
      </c>
      <c r="G332" s="58">
        <f>E332/F332</f>
        <v>0.73542600896860988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4</v>
      </c>
      <c r="E333" s="55">
        <v>222</v>
      </c>
      <c r="F333" s="12">
        <f>SUM(D333:E333)</f>
        <v>226</v>
      </c>
      <c r="G333" s="58">
        <f>E333/F333</f>
        <v>0.98230088495575218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79</v>
      </c>
      <c r="E334" s="55">
        <v>431</v>
      </c>
      <c r="F334" s="12">
        <f>SUM(D334:E334)</f>
        <v>510</v>
      </c>
      <c r="G334" s="58">
        <f>E334/F334</f>
        <v>0.84509803921568627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215</v>
      </c>
      <c r="E335" s="55">
        <v>540</v>
      </c>
      <c r="F335" s="12">
        <f>SUM(D335:E335)</f>
        <v>755</v>
      </c>
      <c r="G335" s="58">
        <f>E335/F335</f>
        <v>0.71523178807947019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71</v>
      </c>
      <c r="E336" s="55">
        <v>241</v>
      </c>
      <c r="F336" s="12">
        <f>SUM(D336:E336)</f>
        <v>312</v>
      </c>
      <c r="G336" s="58">
        <f>E336/F336</f>
        <v>0.77243589743589747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103</v>
      </c>
      <c r="E337" s="55">
        <v>1688</v>
      </c>
      <c r="F337" s="12">
        <f>SUM(D337:E337)</f>
        <v>1791</v>
      </c>
      <c r="G337" s="58">
        <f>E337/F337</f>
        <v>0.94249022892238976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29</v>
      </c>
      <c r="E338" s="55">
        <v>849</v>
      </c>
      <c r="F338" s="12">
        <f>SUM(D338:E338)</f>
        <v>878</v>
      </c>
      <c r="G338" s="58">
        <f>E338/F338</f>
        <v>0.96697038724373574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35</v>
      </c>
      <c r="E339" s="55">
        <v>725</v>
      </c>
      <c r="F339" s="12">
        <f>SUM(D339:E339)</f>
        <v>760</v>
      </c>
      <c r="G339" s="58">
        <f>E339/F339</f>
        <v>0.95394736842105265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88</v>
      </c>
      <c r="E340" s="55">
        <v>814</v>
      </c>
      <c r="F340" s="12">
        <f>SUM(D340:E340)</f>
        <v>902</v>
      </c>
      <c r="G340" s="58">
        <f>E340/F340</f>
        <v>0.90243902439024393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224</v>
      </c>
      <c r="E341" s="55">
        <v>1624</v>
      </c>
      <c r="F341" s="12">
        <f>SUM(D341:E341)</f>
        <v>1848</v>
      </c>
      <c r="G341" s="58">
        <f>E341/F341</f>
        <v>0.87878787878787878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42</v>
      </c>
      <c r="E342" s="55">
        <v>723</v>
      </c>
      <c r="F342" s="12">
        <f>SUM(D342:E342)</f>
        <v>765</v>
      </c>
      <c r="G342" s="58">
        <f>E342/F342</f>
        <v>0.94509803921568625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5</v>
      </c>
      <c r="E343" s="55">
        <v>447</v>
      </c>
      <c r="F343" s="12">
        <f>SUM(D343:E343)</f>
        <v>452</v>
      </c>
      <c r="G343" s="58">
        <f>E343/F343</f>
        <v>0.98893805309734517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166</v>
      </c>
      <c r="E344" s="55">
        <v>1784</v>
      </c>
      <c r="F344" s="12">
        <f>SUM(D344:E344)</f>
        <v>1950</v>
      </c>
      <c r="G344" s="58">
        <f>E344/F344</f>
        <v>0.91487179487179482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84</v>
      </c>
      <c r="E345" s="55">
        <v>1012</v>
      </c>
      <c r="F345" s="12">
        <f>SUM(D345:E345)</f>
        <v>1096</v>
      </c>
      <c r="G345" s="58">
        <f>E345/F345</f>
        <v>0.92335766423357668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91</v>
      </c>
      <c r="E346" s="55">
        <v>412</v>
      </c>
      <c r="F346" s="12">
        <f>SUM(D346:E346)</f>
        <v>503</v>
      </c>
      <c r="G346" s="58">
        <f>E346/F346</f>
        <v>0.81908548707753481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47</v>
      </c>
      <c r="E347" s="55">
        <v>223</v>
      </c>
      <c r="F347" s="12">
        <f>SUM(D347:E347)</f>
        <v>270</v>
      </c>
      <c r="G347" s="58">
        <f>E347/F347</f>
        <v>0.82592592592592595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228</v>
      </c>
      <c r="E348" s="55">
        <v>1679</v>
      </c>
      <c r="F348" s="12">
        <f>SUM(D348:E348)</f>
        <v>1907</v>
      </c>
      <c r="G348" s="58">
        <f>E348/F348</f>
        <v>0.8804404824331411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50</v>
      </c>
      <c r="E349" s="55">
        <v>758</v>
      </c>
      <c r="F349" s="12">
        <f>SUM(D349:E349)</f>
        <v>808</v>
      </c>
      <c r="G349" s="58">
        <f>E349/F349</f>
        <v>0.93811881188118806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375</v>
      </c>
      <c r="E350" s="55">
        <v>313</v>
      </c>
      <c r="F350" s="12">
        <f>SUM(D350:E350)</f>
        <v>688</v>
      </c>
      <c r="G350" s="58">
        <f>E350/F350</f>
        <v>0.45494186046511625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73</v>
      </c>
      <c r="E351" s="55">
        <v>798</v>
      </c>
      <c r="F351" s="12">
        <f>SUM(D351:E351)</f>
        <v>871</v>
      </c>
      <c r="G351" s="58">
        <f>E351/F351</f>
        <v>0.91618828932261764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14</v>
      </c>
      <c r="E352" s="55">
        <v>94</v>
      </c>
      <c r="F352" s="12">
        <f>SUM(D352:E352)</f>
        <v>108</v>
      </c>
      <c r="G352" s="58">
        <f>E352/F352</f>
        <v>0.87037037037037035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71</v>
      </c>
      <c r="E353" s="55">
        <v>237</v>
      </c>
      <c r="F353" s="12">
        <f>SUM(D353:E353)</f>
        <v>308</v>
      </c>
      <c r="G353" s="58">
        <f>E353/F353</f>
        <v>0.76948051948051943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</v>
      </c>
      <c r="E354" s="55">
        <v>517</v>
      </c>
      <c r="F354" s="12">
        <f>SUM(D354:E354)</f>
        <v>518</v>
      </c>
      <c r="G354" s="58">
        <f>E354/F354</f>
        <v>0.99806949806949807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193</v>
      </c>
      <c r="E355" s="55">
        <v>568</v>
      </c>
      <c r="F355" s="12">
        <f>SUM(D355:E355)</f>
        <v>761</v>
      </c>
      <c r="G355" s="58">
        <f>E355/F355</f>
        <v>0.74638633377135344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26</v>
      </c>
      <c r="E356" s="55">
        <v>167</v>
      </c>
      <c r="F356" s="12">
        <f>SUM(D356:E356)</f>
        <v>193</v>
      </c>
      <c r="G356" s="58">
        <f>E356/F356</f>
        <v>0.86528497409326421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89</v>
      </c>
      <c r="E357" s="55">
        <v>1233</v>
      </c>
      <c r="F357" s="12">
        <f>SUM(D357:E357)</f>
        <v>1322</v>
      </c>
      <c r="G357" s="58">
        <f>E357/F357</f>
        <v>0.93267776096822996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180</v>
      </c>
      <c r="E358" s="55">
        <v>276</v>
      </c>
      <c r="F358" s="12">
        <f>SUM(D358:E358)</f>
        <v>456</v>
      </c>
      <c r="G358" s="58">
        <f>E358/F358</f>
        <v>0.60526315789473684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</v>
      </c>
      <c r="E359" s="55">
        <v>123</v>
      </c>
      <c r="F359" s="12">
        <f>SUM(D359:E359)</f>
        <v>124</v>
      </c>
      <c r="G359" s="58">
        <f>E359/F359</f>
        <v>0.99193548387096775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8</v>
      </c>
      <c r="E360" s="55">
        <v>812</v>
      </c>
      <c r="F360" s="12">
        <f>SUM(D360:E360)</f>
        <v>820</v>
      </c>
      <c r="G360" s="58">
        <f>E360/F360</f>
        <v>0.99024390243902438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0</v>
      </c>
      <c r="E361" s="55">
        <v>446</v>
      </c>
      <c r="F361" s="12">
        <f>SUM(D361:E361)</f>
        <v>446</v>
      </c>
      <c r="G361" s="58">
        <f>E361/F361</f>
        <v>1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310</v>
      </c>
      <c r="F362" s="12">
        <f>SUM(D362:E362)</f>
        <v>310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290</v>
      </c>
      <c r="F364" s="12">
        <f>SUM(D364:E364)</f>
        <v>290</v>
      </c>
      <c r="G364" s="58">
        <f>E364/F364</f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252</v>
      </c>
      <c r="F365" s="12">
        <f>SUM(D365:E365)</f>
        <v>252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</v>
      </c>
      <c r="E366" s="55">
        <v>193</v>
      </c>
      <c r="F366" s="12">
        <f>SUM(D366:E366)</f>
        <v>194</v>
      </c>
      <c r="G366" s="58">
        <f>E366/F366</f>
        <v>0.99484536082474229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2</v>
      </c>
      <c r="E367" s="55">
        <v>439</v>
      </c>
      <c r="F367" s="12">
        <f>SUM(D367:E367)</f>
        <v>441</v>
      </c>
      <c r="G367" s="58">
        <f>E367/F367</f>
        <v>0.99546485260770978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1</v>
      </c>
      <c r="E368" s="55">
        <v>274</v>
      </c>
      <c r="F368" s="12">
        <f>SUM(D368:E368)</f>
        <v>275</v>
      </c>
      <c r="G368" s="58">
        <f>E368/F368</f>
        <v>0.99636363636363634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0</v>
      </c>
      <c r="E369" s="55">
        <v>1762</v>
      </c>
      <c r="F369" s="12">
        <f>SUM(D369:E369)</f>
        <v>1762</v>
      </c>
      <c r="G369" s="58">
        <f>E369/F369</f>
        <v>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0</v>
      </c>
      <c r="E370" s="55">
        <v>564</v>
      </c>
      <c r="F370" s="12">
        <f>SUM(D370:E370)</f>
        <v>564</v>
      </c>
      <c r="G370" s="58">
        <f>E370/F370</f>
        <v>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0</v>
      </c>
      <c r="E371" s="55">
        <v>309</v>
      </c>
      <c r="F371" s="12">
        <f>SUM(D371:E371)</f>
        <v>309</v>
      </c>
      <c r="G371" s="58">
        <f>E371/F371</f>
        <v>1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0</v>
      </c>
      <c r="E372" s="55">
        <v>377</v>
      </c>
      <c r="F372" s="12">
        <f>SUM(D372:E372)</f>
        <v>377</v>
      </c>
      <c r="G372" s="58">
        <f>E372/F372</f>
        <v>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1</v>
      </c>
      <c r="E373" s="55">
        <v>480</v>
      </c>
      <c r="F373" s="12">
        <f>SUM(D373:E373)</f>
        <v>481</v>
      </c>
      <c r="G373" s="58">
        <f>E373/F373</f>
        <v>0.99792099792099798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4</v>
      </c>
      <c r="E374" s="55">
        <v>592</v>
      </c>
      <c r="F374" s="12">
        <f>SUM(D374:E374)</f>
        <v>596</v>
      </c>
      <c r="G374" s="58">
        <f>E374/F374</f>
        <v>0.99328859060402686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</v>
      </c>
      <c r="E375" s="55">
        <v>569</v>
      </c>
      <c r="F375" s="12">
        <f>SUM(D375:E375)</f>
        <v>570</v>
      </c>
      <c r="G375" s="58">
        <f>E375/F375</f>
        <v>0.99824561403508771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60</v>
      </c>
      <c r="E376" s="55">
        <v>1299</v>
      </c>
      <c r="F376" s="12">
        <f>SUM(D376:E376)</f>
        <v>1359</v>
      </c>
      <c r="G376" s="58">
        <f>E376/F376</f>
        <v>0.95584988962472406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12</v>
      </c>
      <c r="E377" s="55">
        <v>309</v>
      </c>
      <c r="F377" s="12">
        <f>SUM(D377:E377)</f>
        <v>321</v>
      </c>
      <c r="G377" s="58">
        <f>E377/F377</f>
        <v>0.96261682242990654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</v>
      </c>
      <c r="E378" s="55">
        <v>380</v>
      </c>
      <c r="F378" s="12">
        <f>SUM(D378:E378)</f>
        <v>381</v>
      </c>
      <c r="G378" s="58">
        <f>E378/F378</f>
        <v>0.99737532808398954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14</v>
      </c>
      <c r="E379" s="55">
        <v>402</v>
      </c>
      <c r="F379" s="12">
        <f>SUM(D379:E379)</f>
        <v>416</v>
      </c>
      <c r="G379" s="58">
        <f>E379/F379</f>
        <v>0.96634615384615385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22</v>
      </c>
      <c r="E380" s="55">
        <v>2124</v>
      </c>
      <c r="F380" s="12">
        <f>SUM(D380:E380)</f>
        <v>2146</v>
      </c>
      <c r="G380" s="58">
        <f>E380/F380</f>
        <v>0.98974836905871388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129</v>
      </c>
      <c r="E381" s="55">
        <v>996</v>
      </c>
      <c r="F381" s="12">
        <f>SUM(D381:E381)</f>
        <v>1125</v>
      </c>
      <c r="G381" s="58">
        <f>E381/F381</f>
        <v>0.88533333333333331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99</v>
      </c>
      <c r="E382" s="55">
        <v>551</v>
      </c>
      <c r="F382" s="12">
        <f>SUM(D382:E382)</f>
        <v>650</v>
      </c>
      <c r="G382" s="58">
        <f>E382/F382</f>
        <v>0.84769230769230774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56</v>
      </c>
      <c r="E383" s="55">
        <v>825</v>
      </c>
      <c r="F383" s="12">
        <f>SUM(D383:E383)</f>
        <v>881</v>
      </c>
      <c r="G383" s="58">
        <f>E383/F383</f>
        <v>0.93643586833144155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18</v>
      </c>
      <c r="E384" s="55">
        <v>288</v>
      </c>
      <c r="F384" s="12">
        <f>SUM(D384:E384)</f>
        <v>306</v>
      </c>
      <c r="G384" s="58">
        <f>E384/F384</f>
        <v>0.94117647058823528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</v>
      </c>
      <c r="E385" s="55">
        <v>390</v>
      </c>
      <c r="F385" s="12">
        <f>SUM(D385:E385)</f>
        <v>391</v>
      </c>
      <c r="G385" s="58">
        <f>E385/F385</f>
        <v>0.99744245524296671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96</v>
      </c>
      <c r="E386" s="55">
        <v>257</v>
      </c>
      <c r="F386" s="12">
        <f>SUM(D386:E386)</f>
        <v>353</v>
      </c>
      <c r="G386" s="58">
        <f>E386/F386</f>
        <v>0.7280453257790368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110</v>
      </c>
      <c r="E387" s="55">
        <v>696</v>
      </c>
      <c r="F387" s="12">
        <f>SUM(D387:E387)</f>
        <v>806</v>
      </c>
      <c r="G387" s="58">
        <f>E387/F387</f>
        <v>0.8635235732009926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29</v>
      </c>
      <c r="E388" s="55">
        <v>330</v>
      </c>
      <c r="F388" s="12">
        <f>SUM(D388:E388)</f>
        <v>359</v>
      </c>
      <c r="G388" s="58">
        <f>E388/F388</f>
        <v>0.91922005571030641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</v>
      </c>
      <c r="E389" s="55">
        <v>238</v>
      </c>
      <c r="F389" s="12">
        <f>SUM(D389:E389)</f>
        <v>240</v>
      </c>
      <c r="G389" s="58">
        <f>E389/F389</f>
        <v>0.9916666666666667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0</v>
      </c>
      <c r="E390" s="55">
        <v>74</v>
      </c>
      <c r="F390" s="12">
        <f>SUM(D390:E390)</f>
        <v>74</v>
      </c>
      <c r="G390" s="58">
        <f>E390/F390</f>
        <v>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7</v>
      </c>
      <c r="E391" s="55">
        <v>379</v>
      </c>
      <c r="F391" s="12">
        <f>SUM(D391:E391)</f>
        <v>386</v>
      </c>
      <c r="G391" s="58">
        <f>E391/F391</f>
        <v>0.98186528497409331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</v>
      </c>
      <c r="E392" s="55">
        <v>305</v>
      </c>
      <c r="F392" s="12">
        <f>SUM(D392:E392)</f>
        <v>308</v>
      </c>
      <c r="G392" s="58">
        <f>E392/F392</f>
        <v>0.99025974025974028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</v>
      </c>
      <c r="E393" s="55">
        <v>755</v>
      </c>
      <c r="F393" s="12">
        <f>SUM(D393:E393)</f>
        <v>758</v>
      </c>
      <c r="G393" s="58">
        <f>E393/F393</f>
        <v>0.99604221635883905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80</v>
      </c>
      <c r="E394" s="55">
        <v>518</v>
      </c>
      <c r="F394" s="12">
        <f>SUM(D394:E394)</f>
        <v>598</v>
      </c>
      <c r="G394" s="58">
        <f>E394/F394</f>
        <v>0.86622073578595316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0</v>
      </c>
      <c r="E395" s="55">
        <v>252</v>
      </c>
      <c r="F395" s="12">
        <f>SUM(D395:E395)</f>
        <v>252</v>
      </c>
      <c r="G395" s="58">
        <f>E395/F395</f>
        <v>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109</v>
      </c>
      <c r="E396" s="55">
        <v>286</v>
      </c>
      <c r="F396" s="12">
        <f>SUM(D396:E396)</f>
        <v>395</v>
      </c>
      <c r="G396" s="58">
        <f>E396/F396</f>
        <v>0.72405063291139238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108</v>
      </c>
      <c r="E397" s="55">
        <v>629</v>
      </c>
      <c r="F397" s="12">
        <f>SUM(D397:E397)</f>
        <v>737</v>
      </c>
      <c r="G397" s="58">
        <f>E397/F397</f>
        <v>0.85345997286295794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27</v>
      </c>
      <c r="E398" s="55">
        <v>403</v>
      </c>
      <c r="F398" s="12">
        <f>SUM(D398:E398)</f>
        <v>430</v>
      </c>
      <c r="G398" s="58">
        <f>E398/F398</f>
        <v>0.93720930232558142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102</v>
      </c>
      <c r="E399" s="55">
        <v>591</v>
      </c>
      <c r="F399" s="12">
        <f>SUM(D399:E399)</f>
        <v>693</v>
      </c>
      <c r="G399" s="58">
        <f>E399/F399</f>
        <v>0.8528138528138528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57</v>
      </c>
      <c r="E400" s="55">
        <v>393</v>
      </c>
      <c r="F400" s="12">
        <f>SUM(D400:E400)</f>
        <v>450</v>
      </c>
      <c r="G400" s="58">
        <f>E400/F400</f>
        <v>0.87333333333333329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165</v>
      </c>
      <c r="E401" s="55">
        <v>1177</v>
      </c>
      <c r="F401" s="12">
        <f>SUM(D401:E401)</f>
        <v>1342</v>
      </c>
      <c r="G401" s="58">
        <f>E401/F401</f>
        <v>0.87704918032786883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91</v>
      </c>
      <c r="E402" s="55">
        <v>559</v>
      </c>
      <c r="F402" s="12">
        <f>SUM(D402:E402)</f>
        <v>650</v>
      </c>
      <c r="G402" s="58">
        <f>E402/F402</f>
        <v>0.86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210</v>
      </c>
      <c r="E403" s="55">
        <v>896</v>
      </c>
      <c r="F403" s="12">
        <f>SUM(D403:E403)</f>
        <v>1106</v>
      </c>
      <c r="G403" s="58">
        <f>E403/F403</f>
        <v>0.810126582278481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152</v>
      </c>
      <c r="E404" s="55">
        <v>559</v>
      </c>
      <c r="F404" s="12">
        <f>SUM(D404:E404)</f>
        <v>711</v>
      </c>
      <c r="G404" s="58">
        <f>E404/F404</f>
        <v>0.78621659634317864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65</v>
      </c>
      <c r="E405" s="55">
        <v>327</v>
      </c>
      <c r="F405" s="12">
        <f>SUM(D405:E405)</f>
        <v>392</v>
      </c>
      <c r="G405" s="58">
        <f>E405/F405</f>
        <v>0.83418367346938771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96</v>
      </c>
      <c r="E406" s="55">
        <v>387</v>
      </c>
      <c r="F406" s="12">
        <f>SUM(D406:E406)</f>
        <v>483</v>
      </c>
      <c r="G406" s="58">
        <f>E406/F406</f>
        <v>0.80124223602484468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142</v>
      </c>
      <c r="E407" s="55">
        <v>321</v>
      </c>
      <c r="F407" s="12">
        <f>SUM(D407:E407)</f>
        <v>463</v>
      </c>
      <c r="G407" s="58">
        <f>E407/F407</f>
        <v>0.693304535637149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384</v>
      </c>
      <c r="E408" s="55">
        <v>881</v>
      </c>
      <c r="F408" s="12">
        <f>SUM(D408:E408)</f>
        <v>1265</v>
      </c>
      <c r="G408" s="58">
        <f>E408/F408</f>
        <v>0.69644268774703555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55</v>
      </c>
      <c r="E409" s="55">
        <v>248</v>
      </c>
      <c r="F409" s="12">
        <f>SUM(D409:E409)</f>
        <v>303</v>
      </c>
      <c r="G409" s="58">
        <f>E409/F409</f>
        <v>0.81848184818481851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49</v>
      </c>
      <c r="E410" s="55">
        <v>409</v>
      </c>
      <c r="F410" s="12">
        <f>SUM(D410:E410)</f>
        <v>458</v>
      </c>
      <c r="G410" s="58">
        <f>E410/F410</f>
        <v>0.89301310043668125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35</v>
      </c>
      <c r="E411" s="55">
        <v>205</v>
      </c>
      <c r="F411" s="12">
        <f>SUM(D411:E411)</f>
        <v>240</v>
      </c>
      <c r="G411" s="58">
        <f>E411/F411</f>
        <v>0.85416666666666663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68</v>
      </c>
      <c r="E412" s="56">
        <v>327</v>
      </c>
      <c r="F412" s="15">
        <f>SUM(D412:E412)</f>
        <v>395</v>
      </c>
      <c r="G412" s="59">
        <f>E412/F412</f>
        <v>0.82784810126582276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27893</v>
      </c>
      <c r="E413" s="19">
        <f t="shared" ref="E413:F413" si="0">SUM(E14:E412)</f>
        <v>163445</v>
      </c>
      <c r="F413" s="19">
        <f t="shared" si="0"/>
        <v>191338</v>
      </c>
      <c r="G413" s="18">
        <f t="shared" ref="G413" si="1">E413/F413</f>
        <v>0.85422132561226727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M21" sqref="M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548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45475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18</v>
      </c>
      <c r="B14" s="20" t="s">
        <v>310</v>
      </c>
      <c r="C14" s="21" t="s">
        <v>311</v>
      </c>
      <c r="D14" s="51">
        <v>0</v>
      </c>
      <c r="E14" s="54">
        <v>98</v>
      </c>
      <c r="F14" s="22">
        <f>SUM(D14:E14)</f>
        <v>98</v>
      </c>
      <c r="G14" s="57">
        <f>E14/F14</f>
        <v>1</v>
      </c>
    </row>
    <row r="15" spans="1:14" x14ac:dyDescent="0.25">
      <c r="A15" s="29" t="s">
        <v>8</v>
      </c>
      <c r="B15" s="9" t="s">
        <v>103</v>
      </c>
      <c r="C15" s="10" t="s">
        <v>104</v>
      </c>
      <c r="D15" s="52">
        <v>0</v>
      </c>
      <c r="E15" s="55">
        <v>109</v>
      </c>
      <c r="F15" s="12">
        <f>SUM(D15:E15)</f>
        <v>109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466</v>
      </c>
      <c r="D16" s="52">
        <v>0</v>
      </c>
      <c r="E16" s="55">
        <v>446</v>
      </c>
      <c r="F16" s="12">
        <f>SUM(D16:E16)</f>
        <v>446</v>
      </c>
      <c r="G16" s="58">
        <f>E16/F16</f>
        <v>1</v>
      </c>
    </row>
    <row r="17" spans="1:7" x14ac:dyDescent="0.25">
      <c r="A17" s="29" t="s">
        <v>19</v>
      </c>
      <c r="B17" s="9" t="s">
        <v>367</v>
      </c>
      <c r="C17" s="10" t="s">
        <v>368</v>
      </c>
      <c r="D17" s="52">
        <v>0</v>
      </c>
      <c r="E17" s="55">
        <v>127</v>
      </c>
      <c r="F17" s="12">
        <f>SUM(D17:E17)</f>
        <v>127</v>
      </c>
      <c r="G17" s="58">
        <f>E17/F17</f>
        <v>1</v>
      </c>
    </row>
    <row r="18" spans="1:7" x14ac:dyDescent="0.25">
      <c r="A18" s="29" t="s">
        <v>18</v>
      </c>
      <c r="B18" s="9" t="s">
        <v>310</v>
      </c>
      <c r="C18" s="10" t="s">
        <v>312</v>
      </c>
      <c r="D18" s="52">
        <v>0</v>
      </c>
      <c r="E18" s="55">
        <v>138</v>
      </c>
      <c r="F18" s="12">
        <f>SUM(D18:E18)</f>
        <v>138</v>
      </c>
      <c r="G18" s="58">
        <f>E18/F18</f>
        <v>1</v>
      </c>
    </row>
    <row r="19" spans="1:7" x14ac:dyDescent="0.25">
      <c r="A19" s="29" t="s">
        <v>7</v>
      </c>
      <c r="B19" s="9" t="s">
        <v>70</v>
      </c>
      <c r="C19" s="10" t="s">
        <v>71</v>
      </c>
      <c r="D19" s="52">
        <v>0</v>
      </c>
      <c r="E19" s="55">
        <v>98</v>
      </c>
      <c r="F19" s="12">
        <f>SUM(D19:E19)</f>
        <v>98</v>
      </c>
      <c r="G19" s="58">
        <f>E19/F19</f>
        <v>1</v>
      </c>
    </row>
    <row r="20" spans="1:7" x14ac:dyDescent="0.25">
      <c r="A20" s="29" t="s">
        <v>25</v>
      </c>
      <c r="B20" s="9" t="s">
        <v>506</v>
      </c>
      <c r="C20" s="10" t="s">
        <v>508</v>
      </c>
      <c r="D20" s="52">
        <v>0</v>
      </c>
      <c r="E20" s="55">
        <v>74</v>
      </c>
      <c r="F20" s="12">
        <f>SUM(D20:E20)</f>
        <v>74</v>
      </c>
      <c r="G20" s="58">
        <f>E20/F20</f>
        <v>1</v>
      </c>
    </row>
    <row r="21" spans="1:7" x14ac:dyDescent="0.25">
      <c r="A21" s="29" t="s">
        <v>6</v>
      </c>
      <c r="B21" s="9" t="s">
        <v>37</v>
      </c>
      <c r="C21" s="10" t="s">
        <v>39</v>
      </c>
      <c r="D21" s="52">
        <v>0</v>
      </c>
      <c r="E21" s="55">
        <v>257</v>
      </c>
      <c r="F21" s="12">
        <f>SUM(D21:E21)</f>
        <v>257</v>
      </c>
      <c r="G21" s="58">
        <f>E21/F21</f>
        <v>1</v>
      </c>
    </row>
    <row r="22" spans="1:7" x14ac:dyDescent="0.25">
      <c r="A22" s="29" t="s">
        <v>19</v>
      </c>
      <c r="B22" s="9" t="s">
        <v>367</v>
      </c>
      <c r="C22" s="10" t="s">
        <v>369</v>
      </c>
      <c r="D22" s="52">
        <v>0</v>
      </c>
      <c r="E22" s="55">
        <v>71</v>
      </c>
      <c r="F22" s="12">
        <f>SUM(D22:E22)</f>
        <v>71</v>
      </c>
      <c r="G22" s="58">
        <f>E22/F22</f>
        <v>1</v>
      </c>
    </row>
    <row r="23" spans="1:7" x14ac:dyDescent="0.25">
      <c r="A23" s="29" t="s">
        <v>24</v>
      </c>
      <c r="B23" s="9" t="s">
        <v>465</v>
      </c>
      <c r="C23" s="10" t="s">
        <v>467</v>
      </c>
      <c r="D23" s="52">
        <v>0</v>
      </c>
      <c r="E23" s="55">
        <v>310</v>
      </c>
      <c r="F23" s="12">
        <f>SUM(D23:E23)</f>
        <v>310</v>
      </c>
      <c r="G23" s="58">
        <f>E23/F23</f>
        <v>1</v>
      </c>
    </row>
    <row r="24" spans="1:7" x14ac:dyDescent="0.25">
      <c r="A24" s="29" t="s">
        <v>20</v>
      </c>
      <c r="B24" s="9" t="s">
        <v>373</v>
      </c>
      <c r="C24" s="10" t="s">
        <v>375</v>
      </c>
      <c r="D24" s="52">
        <v>0</v>
      </c>
      <c r="E24" s="55">
        <v>73</v>
      </c>
      <c r="F24" s="12">
        <f>SUM(D24:E24)</f>
        <v>73</v>
      </c>
      <c r="G24" s="58">
        <f>E24/F24</f>
        <v>1</v>
      </c>
    </row>
    <row r="25" spans="1:7" x14ac:dyDescent="0.25">
      <c r="A25" s="29" t="s">
        <v>24</v>
      </c>
      <c r="B25" s="9" t="s">
        <v>465</v>
      </c>
      <c r="C25" s="10" t="s">
        <v>468</v>
      </c>
      <c r="D25" s="52">
        <v>0</v>
      </c>
      <c r="E25" s="55">
        <v>49</v>
      </c>
      <c r="F25" s="12">
        <f>SUM(D25:E25)</f>
        <v>49</v>
      </c>
      <c r="G25" s="58">
        <f>E25/F25</f>
        <v>1</v>
      </c>
    </row>
    <row r="26" spans="1:7" x14ac:dyDescent="0.25">
      <c r="A26" s="29" t="s">
        <v>21</v>
      </c>
      <c r="B26" s="9" t="s">
        <v>390</v>
      </c>
      <c r="C26" s="10" t="s">
        <v>392</v>
      </c>
      <c r="D26" s="52">
        <v>0</v>
      </c>
      <c r="E26" s="55">
        <v>154</v>
      </c>
      <c r="F26" s="12">
        <f>SUM(D26:E26)</f>
        <v>154</v>
      </c>
      <c r="G26" s="58">
        <f>E26/F26</f>
        <v>1</v>
      </c>
    </row>
    <row r="27" spans="1:7" x14ac:dyDescent="0.25">
      <c r="A27" s="29" t="s">
        <v>18</v>
      </c>
      <c r="B27" s="9" t="s">
        <v>326</v>
      </c>
      <c r="C27" s="10" t="s">
        <v>328</v>
      </c>
      <c r="D27" s="52">
        <v>0</v>
      </c>
      <c r="E27" s="55">
        <v>362</v>
      </c>
      <c r="F27" s="12">
        <f>SUM(D27:E27)</f>
        <v>362</v>
      </c>
      <c r="G27" s="58">
        <f>E27/F27</f>
        <v>1</v>
      </c>
    </row>
    <row r="28" spans="1:7" x14ac:dyDescent="0.25">
      <c r="A28" s="29" t="s">
        <v>341</v>
      </c>
      <c r="B28" s="9" t="s">
        <v>341</v>
      </c>
      <c r="C28" s="10" t="s">
        <v>343</v>
      </c>
      <c r="D28" s="52">
        <v>0</v>
      </c>
      <c r="E28" s="55">
        <v>139</v>
      </c>
      <c r="F28" s="12">
        <f>SUM(D28:E28)</f>
        <v>139</v>
      </c>
      <c r="G28" s="58">
        <f>E28/F28</f>
        <v>1</v>
      </c>
    </row>
    <row r="29" spans="1:7" x14ac:dyDescent="0.25">
      <c r="A29" s="29" t="s">
        <v>21</v>
      </c>
      <c r="B29" s="9" t="s">
        <v>401</v>
      </c>
      <c r="C29" s="10" t="s">
        <v>404</v>
      </c>
      <c r="D29" s="52">
        <v>0</v>
      </c>
      <c r="E29" s="55">
        <v>57</v>
      </c>
      <c r="F29" s="12">
        <f>SUM(D29:E29)</f>
        <v>57</v>
      </c>
      <c r="G29" s="58">
        <f>E29/F29</f>
        <v>1</v>
      </c>
    </row>
    <row r="30" spans="1:7" x14ac:dyDescent="0.25">
      <c r="A30" s="29" t="s">
        <v>24</v>
      </c>
      <c r="B30" s="9" t="s">
        <v>465</v>
      </c>
      <c r="C30" s="10" t="s">
        <v>469</v>
      </c>
      <c r="D30" s="52">
        <v>0</v>
      </c>
      <c r="E30" s="55">
        <v>290</v>
      </c>
      <c r="F30" s="12">
        <f>SUM(D30:E30)</f>
        <v>290</v>
      </c>
      <c r="G30" s="58">
        <f>E30/F30</f>
        <v>1</v>
      </c>
    </row>
    <row r="31" spans="1:7" x14ac:dyDescent="0.25">
      <c r="A31" s="29" t="s">
        <v>7</v>
      </c>
      <c r="B31" s="9" t="s">
        <v>70</v>
      </c>
      <c r="C31" s="10" t="s">
        <v>72</v>
      </c>
      <c r="D31" s="52">
        <v>0</v>
      </c>
      <c r="E31" s="55">
        <v>143</v>
      </c>
      <c r="F31" s="12">
        <f>SUM(D31:E31)</f>
        <v>143</v>
      </c>
      <c r="G31" s="58">
        <f>E31/F31</f>
        <v>1</v>
      </c>
    </row>
    <row r="32" spans="1:7" x14ac:dyDescent="0.25">
      <c r="A32" s="29" t="s">
        <v>7</v>
      </c>
      <c r="B32" s="9" t="s">
        <v>70</v>
      </c>
      <c r="C32" s="10" t="s">
        <v>73</v>
      </c>
      <c r="D32" s="52">
        <v>0</v>
      </c>
      <c r="E32" s="55">
        <v>320</v>
      </c>
      <c r="F32" s="12">
        <f>SUM(D32:E32)</f>
        <v>320</v>
      </c>
      <c r="G32" s="58">
        <f>E32/F32</f>
        <v>1</v>
      </c>
    </row>
    <row r="33" spans="1:7" x14ac:dyDescent="0.25">
      <c r="A33" s="29" t="s">
        <v>19</v>
      </c>
      <c r="B33" s="9" t="s">
        <v>353</v>
      </c>
      <c r="C33" s="10" t="s">
        <v>354</v>
      </c>
      <c r="D33" s="52">
        <v>0</v>
      </c>
      <c r="E33" s="55">
        <v>231</v>
      </c>
      <c r="F33" s="12">
        <f>SUM(D33:E33)</f>
        <v>231</v>
      </c>
      <c r="G33" s="58">
        <f>E33/F33</f>
        <v>1</v>
      </c>
    </row>
    <row r="34" spans="1:7" x14ac:dyDescent="0.25">
      <c r="A34" s="29" t="s">
        <v>24</v>
      </c>
      <c r="B34" s="9" t="s">
        <v>474</v>
      </c>
      <c r="C34" s="10" t="s">
        <v>476</v>
      </c>
      <c r="D34" s="52">
        <v>0</v>
      </c>
      <c r="E34" s="55">
        <v>1762</v>
      </c>
      <c r="F34" s="12">
        <f>SUM(D34:E34)</f>
        <v>1762</v>
      </c>
      <c r="G34" s="58">
        <f>E34/F34</f>
        <v>1</v>
      </c>
    </row>
    <row r="35" spans="1:7" x14ac:dyDescent="0.25">
      <c r="A35" s="29" t="s">
        <v>20</v>
      </c>
      <c r="B35" s="9" t="s">
        <v>20</v>
      </c>
      <c r="C35" s="10" t="s">
        <v>380</v>
      </c>
      <c r="D35" s="52">
        <v>0</v>
      </c>
      <c r="E35" s="55">
        <v>14</v>
      </c>
      <c r="F35" s="12">
        <f>SUM(D35:E35)</f>
        <v>14</v>
      </c>
      <c r="G35" s="58">
        <f>E35/F35</f>
        <v>1</v>
      </c>
    </row>
    <row r="36" spans="1:7" x14ac:dyDescent="0.25">
      <c r="A36" s="29" t="s">
        <v>24</v>
      </c>
      <c r="B36" s="9" t="s">
        <v>474</v>
      </c>
      <c r="C36" s="10" t="s">
        <v>477</v>
      </c>
      <c r="D36" s="52">
        <v>0</v>
      </c>
      <c r="E36" s="55">
        <v>564</v>
      </c>
      <c r="F36" s="12">
        <f>SUM(D36:E36)</f>
        <v>564</v>
      </c>
      <c r="G36" s="58">
        <f>E36/F36</f>
        <v>1</v>
      </c>
    </row>
    <row r="37" spans="1:7" x14ac:dyDescent="0.25">
      <c r="A37" s="29" t="s">
        <v>21</v>
      </c>
      <c r="B37" s="9" t="s">
        <v>395</v>
      </c>
      <c r="C37" s="10" t="s">
        <v>396</v>
      </c>
      <c r="D37" s="52">
        <v>0</v>
      </c>
      <c r="E37" s="55">
        <v>155</v>
      </c>
      <c r="F37" s="12">
        <f>SUM(D37:E37)</f>
        <v>155</v>
      </c>
      <c r="G37" s="58">
        <f>E37/F37</f>
        <v>1</v>
      </c>
    </row>
    <row r="38" spans="1:7" x14ac:dyDescent="0.25">
      <c r="A38" s="29" t="s">
        <v>21</v>
      </c>
      <c r="B38" s="9" t="s">
        <v>395</v>
      </c>
      <c r="C38" s="10" t="s">
        <v>397</v>
      </c>
      <c r="D38" s="52">
        <v>0</v>
      </c>
      <c r="E38" s="55">
        <v>138</v>
      </c>
      <c r="F38" s="12">
        <f>SUM(D38:E38)</f>
        <v>138</v>
      </c>
      <c r="G38" s="58">
        <f>E38/F38</f>
        <v>1</v>
      </c>
    </row>
    <row r="39" spans="1:7" x14ac:dyDescent="0.25">
      <c r="A39" s="29" t="s">
        <v>25</v>
      </c>
      <c r="B39" s="9" t="s">
        <v>512</v>
      </c>
      <c r="C39" s="10" t="s">
        <v>544</v>
      </c>
      <c r="D39" s="52">
        <v>0</v>
      </c>
      <c r="E39" s="55">
        <v>252</v>
      </c>
      <c r="F39" s="12">
        <f>SUM(D39:E39)</f>
        <v>252</v>
      </c>
      <c r="G39" s="58">
        <f>E39/F39</f>
        <v>1</v>
      </c>
    </row>
    <row r="40" spans="1:7" x14ac:dyDescent="0.25">
      <c r="A40" s="29" t="s">
        <v>9</v>
      </c>
      <c r="B40" s="9" t="s">
        <v>113</v>
      </c>
      <c r="C40" s="10" t="s">
        <v>116</v>
      </c>
      <c r="D40" s="52">
        <v>0</v>
      </c>
      <c r="E40" s="55">
        <v>23</v>
      </c>
      <c r="F40" s="12">
        <f>SUM(D40:E40)</f>
        <v>23</v>
      </c>
      <c r="G40" s="58">
        <f>E40/F40</f>
        <v>1</v>
      </c>
    </row>
    <row r="41" spans="1:7" x14ac:dyDescent="0.25">
      <c r="A41" s="29" t="s">
        <v>6</v>
      </c>
      <c r="B41" s="9" t="s">
        <v>6</v>
      </c>
      <c r="C41" s="10" t="s">
        <v>32</v>
      </c>
      <c r="D41" s="52">
        <v>0</v>
      </c>
      <c r="E41" s="55">
        <v>301</v>
      </c>
      <c r="F41" s="12">
        <f>SUM(D41:E41)</f>
        <v>301</v>
      </c>
      <c r="G41" s="58">
        <f>E41/F41</f>
        <v>1</v>
      </c>
    </row>
    <row r="42" spans="1:7" x14ac:dyDescent="0.25">
      <c r="A42" s="29" t="s">
        <v>19</v>
      </c>
      <c r="B42" s="9" t="s">
        <v>353</v>
      </c>
      <c r="C42" s="10" t="s">
        <v>355</v>
      </c>
      <c r="D42" s="52">
        <v>0</v>
      </c>
      <c r="E42" s="55">
        <v>61</v>
      </c>
      <c r="F42" s="12">
        <f>SUM(D42:E42)</f>
        <v>61</v>
      </c>
      <c r="G42" s="58">
        <f>E42/F42</f>
        <v>1</v>
      </c>
    </row>
    <row r="43" spans="1:7" x14ac:dyDescent="0.25">
      <c r="A43" s="29" t="s">
        <v>21</v>
      </c>
      <c r="B43" s="9" t="s">
        <v>395</v>
      </c>
      <c r="C43" s="10" t="s">
        <v>398</v>
      </c>
      <c r="D43" s="52">
        <v>0</v>
      </c>
      <c r="E43" s="55">
        <v>121</v>
      </c>
      <c r="F43" s="12">
        <f>SUM(D43:E43)</f>
        <v>121</v>
      </c>
      <c r="G43" s="58">
        <f>E43/F43</f>
        <v>1</v>
      </c>
    </row>
    <row r="44" spans="1:7" x14ac:dyDescent="0.25">
      <c r="A44" s="29" t="s">
        <v>24</v>
      </c>
      <c r="B44" s="9" t="s">
        <v>474</v>
      </c>
      <c r="C44" s="10" t="s">
        <v>478</v>
      </c>
      <c r="D44" s="52">
        <v>0</v>
      </c>
      <c r="E44" s="55">
        <v>309</v>
      </c>
      <c r="F44" s="12">
        <f>SUM(D44:E44)</f>
        <v>309</v>
      </c>
      <c r="G44" s="58">
        <f>E44/F44</f>
        <v>1</v>
      </c>
    </row>
    <row r="45" spans="1:7" x14ac:dyDescent="0.25">
      <c r="A45" s="29" t="s">
        <v>12</v>
      </c>
      <c r="B45" s="9" t="s">
        <v>204</v>
      </c>
      <c r="C45" s="10" t="s">
        <v>206</v>
      </c>
      <c r="D45" s="52">
        <v>0</v>
      </c>
      <c r="E45" s="55">
        <v>355</v>
      </c>
      <c r="F45" s="12">
        <f>SUM(D45:E45)</f>
        <v>355</v>
      </c>
      <c r="G45" s="58">
        <f>E45/F45</f>
        <v>1</v>
      </c>
    </row>
    <row r="46" spans="1:7" x14ac:dyDescent="0.25">
      <c r="A46" s="29" t="s">
        <v>20</v>
      </c>
      <c r="B46" s="9" t="s">
        <v>20</v>
      </c>
      <c r="C46" s="10" t="s">
        <v>383</v>
      </c>
      <c r="D46" s="52">
        <v>0</v>
      </c>
      <c r="E46" s="55">
        <v>24</v>
      </c>
      <c r="F46" s="12">
        <f>SUM(D46:E46)</f>
        <v>24</v>
      </c>
      <c r="G46" s="58">
        <f>E46/F46</f>
        <v>1</v>
      </c>
    </row>
    <row r="47" spans="1:7" x14ac:dyDescent="0.25">
      <c r="A47" s="29" t="s">
        <v>16</v>
      </c>
      <c r="B47" s="9" t="s">
        <v>279</v>
      </c>
      <c r="C47" s="10" t="s">
        <v>282</v>
      </c>
      <c r="D47" s="52">
        <v>0</v>
      </c>
      <c r="E47" s="55">
        <v>267</v>
      </c>
      <c r="F47" s="12">
        <f>SUM(D47:E47)</f>
        <v>267</v>
      </c>
      <c r="G47" s="58">
        <f>E47/F47</f>
        <v>1</v>
      </c>
    </row>
    <row r="48" spans="1:7" x14ac:dyDescent="0.25">
      <c r="A48" s="29" t="s">
        <v>24</v>
      </c>
      <c r="B48" s="9" t="s">
        <v>474</v>
      </c>
      <c r="C48" s="10" t="s">
        <v>479</v>
      </c>
      <c r="D48" s="52">
        <v>0</v>
      </c>
      <c r="E48" s="55">
        <v>377</v>
      </c>
      <c r="F48" s="12">
        <f>SUM(D48:E48)</f>
        <v>377</v>
      </c>
      <c r="G48" s="58">
        <f>E48/F48</f>
        <v>1</v>
      </c>
    </row>
    <row r="49" spans="1:7" x14ac:dyDescent="0.25">
      <c r="A49" s="29" t="s">
        <v>6</v>
      </c>
      <c r="B49" s="9" t="s">
        <v>6</v>
      </c>
      <c r="C49" s="10" t="s">
        <v>33</v>
      </c>
      <c r="D49" s="52">
        <v>0</v>
      </c>
      <c r="E49" s="55">
        <v>220</v>
      </c>
      <c r="F49" s="12">
        <f>SUM(D49:E49)</f>
        <v>220</v>
      </c>
      <c r="G49" s="58">
        <f>E49/F49</f>
        <v>1</v>
      </c>
    </row>
    <row r="50" spans="1:7" x14ac:dyDescent="0.25">
      <c r="A50" s="29" t="s">
        <v>18</v>
      </c>
      <c r="B50" s="9" t="s">
        <v>326</v>
      </c>
      <c r="C50" s="10" t="s">
        <v>329</v>
      </c>
      <c r="D50" s="52">
        <v>0</v>
      </c>
      <c r="E50" s="55">
        <v>158</v>
      </c>
      <c r="F50" s="12">
        <f>SUM(D50:E50)</f>
        <v>158</v>
      </c>
      <c r="G50" s="58">
        <f>E50/F50</f>
        <v>1</v>
      </c>
    </row>
    <row r="51" spans="1:7" x14ac:dyDescent="0.25">
      <c r="A51" s="29" t="s">
        <v>341</v>
      </c>
      <c r="B51" s="9" t="s">
        <v>413</v>
      </c>
      <c r="C51" s="10" t="s">
        <v>415</v>
      </c>
      <c r="D51" s="52">
        <v>0</v>
      </c>
      <c r="E51" s="55">
        <v>417</v>
      </c>
      <c r="F51" s="12">
        <f>SUM(D51:E51)</f>
        <v>417</v>
      </c>
      <c r="G51" s="58">
        <f>E51/F51</f>
        <v>1</v>
      </c>
    </row>
    <row r="52" spans="1:7" x14ac:dyDescent="0.25">
      <c r="A52" s="29" t="s">
        <v>9</v>
      </c>
      <c r="B52" s="9" t="s">
        <v>134</v>
      </c>
      <c r="C52" s="10" t="s">
        <v>136</v>
      </c>
      <c r="D52" s="52">
        <v>0</v>
      </c>
      <c r="E52" s="55">
        <v>82</v>
      </c>
      <c r="F52" s="12">
        <f>SUM(D52:E52)</f>
        <v>82</v>
      </c>
      <c r="G52" s="58">
        <f>E52/F52</f>
        <v>1</v>
      </c>
    </row>
    <row r="53" spans="1:7" x14ac:dyDescent="0.25">
      <c r="A53" s="29" t="s">
        <v>19</v>
      </c>
      <c r="B53" s="9" t="s">
        <v>346</v>
      </c>
      <c r="C53" s="10" t="s">
        <v>351</v>
      </c>
      <c r="D53" s="52">
        <v>0</v>
      </c>
      <c r="E53" s="55">
        <v>72</v>
      </c>
      <c r="F53" s="12">
        <f>SUM(D53:E53)</f>
        <v>72</v>
      </c>
      <c r="G53" s="58">
        <f>E53/F53</f>
        <v>1</v>
      </c>
    </row>
    <row r="54" spans="1:7" x14ac:dyDescent="0.25">
      <c r="A54" s="29" t="s">
        <v>9</v>
      </c>
      <c r="B54" s="9" t="s">
        <v>134</v>
      </c>
      <c r="C54" s="10" t="s">
        <v>137</v>
      </c>
      <c r="D54" s="52">
        <v>0</v>
      </c>
      <c r="E54" s="55">
        <v>95</v>
      </c>
      <c r="F54" s="12">
        <f>SUM(D54:E54)</f>
        <v>95</v>
      </c>
      <c r="G54" s="58">
        <f>E54/F54</f>
        <v>1</v>
      </c>
    </row>
    <row r="55" spans="1:7" x14ac:dyDescent="0.25">
      <c r="A55" s="29" t="s">
        <v>21</v>
      </c>
      <c r="B55" s="9" t="s">
        <v>384</v>
      </c>
      <c r="C55" s="10" t="s">
        <v>388</v>
      </c>
      <c r="D55" s="52">
        <v>0</v>
      </c>
      <c r="E55" s="55">
        <v>208</v>
      </c>
      <c r="F55" s="12">
        <f>SUM(D55:E55)</f>
        <v>208</v>
      </c>
      <c r="G55" s="58">
        <f>E55/F55</f>
        <v>1</v>
      </c>
    </row>
    <row r="56" spans="1:7" x14ac:dyDescent="0.25">
      <c r="A56" s="29" t="s">
        <v>21</v>
      </c>
      <c r="B56" s="9" t="s">
        <v>21</v>
      </c>
      <c r="C56" s="10" t="s">
        <v>410</v>
      </c>
      <c r="D56" s="52">
        <v>0</v>
      </c>
      <c r="E56" s="55">
        <v>196</v>
      </c>
      <c r="F56" s="12">
        <f>SUM(D56:E56)</f>
        <v>196</v>
      </c>
      <c r="G56" s="58">
        <f>E56/F56</f>
        <v>1</v>
      </c>
    </row>
    <row r="57" spans="1:7" x14ac:dyDescent="0.25">
      <c r="A57" s="29" t="s">
        <v>15</v>
      </c>
      <c r="B57" s="9" t="s">
        <v>263</v>
      </c>
      <c r="C57" s="10" t="s">
        <v>266</v>
      </c>
      <c r="D57" s="52">
        <v>0</v>
      </c>
      <c r="E57" s="55">
        <v>310</v>
      </c>
      <c r="F57" s="12">
        <f>SUM(D57:E57)</f>
        <v>310</v>
      </c>
      <c r="G57" s="58">
        <f>E57/F57</f>
        <v>1</v>
      </c>
    </row>
    <row r="58" spans="1:7" x14ac:dyDescent="0.25">
      <c r="A58" s="29" t="s">
        <v>19</v>
      </c>
      <c r="B58" s="9" t="s">
        <v>353</v>
      </c>
      <c r="C58" s="10" t="s">
        <v>356</v>
      </c>
      <c r="D58" s="52">
        <v>0</v>
      </c>
      <c r="E58" s="55">
        <v>63</v>
      </c>
      <c r="F58" s="12">
        <f>SUM(D58:E58)</f>
        <v>63</v>
      </c>
      <c r="G58" s="58">
        <f>E58/F58</f>
        <v>1</v>
      </c>
    </row>
    <row r="59" spans="1:7" x14ac:dyDescent="0.25">
      <c r="A59" s="29" t="s">
        <v>341</v>
      </c>
      <c r="B59" s="9" t="s">
        <v>413</v>
      </c>
      <c r="C59" s="10" t="s">
        <v>416</v>
      </c>
      <c r="D59" s="52">
        <v>0</v>
      </c>
      <c r="E59" s="55">
        <v>127</v>
      </c>
      <c r="F59" s="12">
        <f>SUM(D59:E59)</f>
        <v>127</v>
      </c>
      <c r="G59" s="58">
        <f>E59/F59</f>
        <v>1</v>
      </c>
    </row>
    <row r="60" spans="1:7" x14ac:dyDescent="0.25">
      <c r="A60" s="29" t="s">
        <v>15</v>
      </c>
      <c r="B60" s="9" t="s">
        <v>263</v>
      </c>
      <c r="C60" s="10" t="s">
        <v>267</v>
      </c>
      <c r="D60" s="52">
        <v>0</v>
      </c>
      <c r="E60" s="55">
        <v>109</v>
      </c>
      <c r="F60" s="12">
        <f>SUM(D60:E60)</f>
        <v>109</v>
      </c>
      <c r="G60" s="58">
        <f>E60/F60</f>
        <v>1</v>
      </c>
    </row>
    <row r="61" spans="1:7" x14ac:dyDescent="0.25">
      <c r="A61" s="29" t="s">
        <v>21</v>
      </c>
      <c r="B61" s="9" t="s">
        <v>395</v>
      </c>
      <c r="C61" s="10" t="s">
        <v>400</v>
      </c>
      <c r="D61" s="52">
        <v>0</v>
      </c>
      <c r="E61" s="55">
        <v>261</v>
      </c>
      <c r="F61" s="12">
        <f>SUM(D61:E61)</f>
        <v>261</v>
      </c>
      <c r="G61" s="58">
        <f>E61/F61</f>
        <v>1</v>
      </c>
    </row>
    <row r="62" spans="1:7" x14ac:dyDescent="0.25">
      <c r="A62" s="29" t="s">
        <v>10</v>
      </c>
      <c r="B62" s="9" t="s">
        <v>141</v>
      </c>
      <c r="C62" s="10" t="s">
        <v>143</v>
      </c>
      <c r="D62" s="52">
        <v>0</v>
      </c>
      <c r="E62" s="55">
        <v>52</v>
      </c>
      <c r="F62" s="12">
        <f>SUM(D62:E62)</f>
        <v>52</v>
      </c>
      <c r="G62" s="58">
        <f>E62/F62</f>
        <v>1</v>
      </c>
    </row>
    <row r="63" spans="1:7" x14ac:dyDescent="0.25">
      <c r="A63" s="29" t="s">
        <v>24</v>
      </c>
      <c r="B63" s="9" t="s">
        <v>465</v>
      </c>
      <c r="C63" s="10" t="s">
        <v>470</v>
      </c>
      <c r="D63" s="52">
        <v>0</v>
      </c>
      <c r="E63" s="55">
        <v>252</v>
      </c>
      <c r="F63" s="12">
        <f>SUM(D63:E63)</f>
        <v>252</v>
      </c>
      <c r="G63" s="58">
        <f>E63/F63</f>
        <v>1</v>
      </c>
    </row>
    <row r="64" spans="1:7" x14ac:dyDescent="0.25">
      <c r="A64" s="29" t="s">
        <v>7</v>
      </c>
      <c r="B64" s="9" t="s">
        <v>70</v>
      </c>
      <c r="C64" s="10" t="s">
        <v>74</v>
      </c>
      <c r="D64" s="52">
        <v>0</v>
      </c>
      <c r="E64" s="55">
        <v>352</v>
      </c>
      <c r="F64" s="12">
        <f>SUM(D64:E64)</f>
        <v>352</v>
      </c>
      <c r="G64" s="58">
        <f>E64/F64</f>
        <v>1</v>
      </c>
    </row>
    <row r="65" spans="1:7" x14ac:dyDescent="0.25">
      <c r="A65" s="29" t="s">
        <v>17</v>
      </c>
      <c r="B65" s="9" t="s">
        <v>17</v>
      </c>
      <c r="C65" s="10" t="s">
        <v>301</v>
      </c>
      <c r="D65" s="52">
        <v>0</v>
      </c>
      <c r="E65" s="55">
        <v>309</v>
      </c>
      <c r="F65" s="12">
        <f>SUM(D65:E65)</f>
        <v>309</v>
      </c>
      <c r="G65" s="58">
        <f>E65/F65</f>
        <v>1</v>
      </c>
    </row>
    <row r="66" spans="1:7" x14ac:dyDescent="0.25">
      <c r="A66" s="29" t="s">
        <v>12</v>
      </c>
      <c r="B66" s="9" t="s">
        <v>204</v>
      </c>
      <c r="C66" s="10" t="s">
        <v>205</v>
      </c>
      <c r="D66" s="52">
        <v>1</v>
      </c>
      <c r="E66" s="55">
        <v>581</v>
      </c>
      <c r="F66" s="12">
        <f>SUM(D66:E66)</f>
        <v>582</v>
      </c>
      <c r="G66" s="58">
        <f>E66/F66</f>
        <v>0.99828178694158076</v>
      </c>
    </row>
    <row r="67" spans="1:7" x14ac:dyDescent="0.25">
      <c r="A67" s="29" t="s">
        <v>24</v>
      </c>
      <c r="B67" s="9" t="s">
        <v>480</v>
      </c>
      <c r="C67" s="10" t="s">
        <v>483</v>
      </c>
      <c r="D67" s="52">
        <v>1</v>
      </c>
      <c r="E67" s="55">
        <v>569</v>
      </c>
      <c r="F67" s="12">
        <f>SUM(D67:E67)</f>
        <v>570</v>
      </c>
      <c r="G67" s="58">
        <f>E67/F67</f>
        <v>0.99824561403508771</v>
      </c>
    </row>
    <row r="68" spans="1:7" x14ac:dyDescent="0.25">
      <c r="A68" s="29" t="s">
        <v>23</v>
      </c>
      <c r="B68" s="9" t="s">
        <v>23</v>
      </c>
      <c r="C68" s="10" t="s">
        <v>455</v>
      </c>
      <c r="D68" s="52">
        <v>1</v>
      </c>
      <c r="E68" s="55">
        <v>517</v>
      </c>
      <c r="F68" s="12">
        <f>SUM(D68:E68)</f>
        <v>518</v>
      </c>
      <c r="G68" s="58">
        <f>E68/F68</f>
        <v>0.99806949806949807</v>
      </c>
    </row>
    <row r="69" spans="1:7" x14ac:dyDescent="0.25">
      <c r="A69" s="29" t="s">
        <v>24</v>
      </c>
      <c r="B69" s="9" t="s">
        <v>480</v>
      </c>
      <c r="C69" s="10" t="s">
        <v>481</v>
      </c>
      <c r="D69" s="52">
        <v>1</v>
      </c>
      <c r="E69" s="55">
        <v>480</v>
      </c>
      <c r="F69" s="12">
        <f>SUM(D69:E69)</f>
        <v>481</v>
      </c>
      <c r="G69" s="58">
        <f>E69/F69</f>
        <v>0.99792099792099798</v>
      </c>
    </row>
    <row r="70" spans="1:7" x14ac:dyDescent="0.25">
      <c r="A70" s="29" t="s">
        <v>25</v>
      </c>
      <c r="B70" s="9" t="s">
        <v>501</v>
      </c>
      <c r="C70" s="10" t="s">
        <v>502</v>
      </c>
      <c r="D70" s="52">
        <v>1</v>
      </c>
      <c r="E70" s="55">
        <v>390</v>
      </c>
      <c r="F70" s="12">
        <f>SUM(D70:E70)</f>
        <v>391</v>
      </c>
      <c r="G70" s="58">
        <f>E70/F70</f>
        <v>0.99744245524296671</v>
      </c>
    </row>
    <row r="71" spans="1:7" x14ac:dyDescent="0.25">
      <c r="A71" s="29" t="s">
        <v>15</v>
      </c>
      <c r="B71" s="9" t="s">
        <v>263</v>
      </c>
      <c r="C71" s="10" t="s">
        <v>264</v>
      </c>
      <c r="D71" s="52">
        <v>1</v>
      </c>
      <c r="E71" s="55">
        <v>380</v>
      </c>
      <c r="F71" s="12">
        <f>SUM(D71:E71)</f>
        <v>381</v>
      </c>
      <c r="G71" s="58">
        <f>E71/F71</f>
        <v>0.99737532808398954</v>
      </c>
    </row>
    <row r="72" spans="1:7" x14ac:dyDescent="0.25">
      <c r="A72" s="29" t="s">
        <v>24</v>
      </c>
      <c r="B72" s="9" t="s">
        <v>24</v>
      </c>
      <c r="C72" s="10" t="s">
        <v>487</v>
      </c>
      <c r="D72" s="52">
        <v>1</v>
      </c>
      <c r="E72" s="55">
        <v>380</v>
      </c>
      <c r="F72" s="12">
        <f>SUM(D72:E72)</f>
        <v>381</v>
      </c>
      <c r="G72" s="58">
        <f>E72/F72</f>
        <v>0.99737532808398954</v>
      </c>
    </row>
    <row r="73" spans="1:7" x14ac:dyDescent="0.25">
      <c r="A73" s="29" t="s">
        <v>15</v>
      </c>
      <c r="B73" s="9" t="s">
        <v>246</v>
      </c>
      <c r="C73" s="10" t="s">
        <v>248</v>
      </c>
      <c r="D73" s="52">
        <v>1</v>
      </c>
      <c r="E73" s="55">
        <v>377</v>
      </c>
      <c r="F73" s="12">
        <f>SUM(D73:E73)</f>
        <v>378</v>
      </c>
      <c r="G73" s="58">
        <f>E73/F73</f>
        <v>0.99735449735449733</v>
      </c>
    </row>
    <row r="74" spans="1:7" x14ac:dyDescent="0.25">
      <c r="A74" s="29" t="s">
        <v>341</v>
      </c>
      <c r="B74" s="9" t="s">
        <v>413</v>
      </c>
      <c r="C74" s="10" t="s">
        <v>414</v>
      </c>
      <c r="D74" s="52">
        <v>1</v>
      </c>
      <c r="E74" s="55">
        <v>295</v>
      </c>
      <c r="F74" s="12">
        <f>SUM(D74:E74)</f>
        <v>296</v>
      </c>
      <c r="G74" s="58">
        <f>E74/F74</f>
        <v>0.9966216216216216</v>
      </c>
    </row>
    <row r="75" spans="1:7" x14ac:dyDescent="0.25">
      <c r="A75" s="29" t="s">
        <v>24</v>
      </c>
      <c r="B75" s="9" t="s">
        <v>474</v>
      </c>
      <c r="C75" s="10" t="s">
        <v>475</v>
      </c>
      <c r="D75" s="52">
        <v>1</v>
      </c>
      <c r="E75" s="55">
        <v>274</v>
      </c>
      <c r="F75" s="12">
        <f>SUM(D75:E75)</f>
        <v>275</v>
      </c>
      <c r="G75" s="58">
        <f>E75/F75</f>
        <v>0.99636363636363634</v>
      </c>
    </row>
    <row r="76" spans="1:7" x14ac:dyDescent="0.25">
      <c r="A76" s="29" t="s">
        <v>18</v>
      </c>
      <c r="B76" s="9" t="s">
        <v>330</v>
      </c>
      <c r="C76" s="10" t="s">
        <v>332</v>
      </c>
      <c r="D76" s="52">
        <v>1</v>
      </c>
      <c r="E76" s="55">
        <v>274</v>
      </c>
      <c r="F76" s="12">
        <f>SUM(D76:E76)</f>
        <v>275</v>
      </c>
      <c r="G76" s="58">
        <f>E76/F76</f>
        <v>0.99636363636363634</v>
      </c>
    </row>
    <row r="77" spans="1:7" x14ac:dyDescent="0.25">
      <c r="A77" s="29" t="s">
        <v>25</v>
      </c>
      <c r="B77" s="9" t="s">
        <v>506</v>
      </c>
      <c r="C77" s="10" t="s">
        <v>511</v>
      </c>
      <c r="D77" s="52">
        <v>3</v>
      </c>
      <c r="E77" s="55">
        <v>755</v>
      </c>
      <c r="F77" s="12">
        <f>SUM(D77:E77)</f>
        <v>758</v>
      </c>
      <c r="G77" s="58">
        <f>E77/F77</f>
        <v>0.99604221635883905</v>
      </c>
    </row>
    <row r="78" spans="1:7" x14ac:dyDescent="0.25">
      <c r="A78" s="29" t="s">
        <v>24</v>
      </c>
      <c r="B78" s="9" t="s">
        <v>471</v>
      </c>
      <c r="C78" s="10" t="s">
        <v>473</v>
      </c>
      <c r="D78" s="52">
        <v>2</v>
      </c>
      <c r="E78" s="55">
        <v>439</v>
      </c>
      <c r="F78" s="12">
        <f>SUM(D78:E78)</f>
        <v>441</v>
      </c>
      <c r="G78" s="58">
        <f>E78/F78</f>
        <v>0.99546485260770978</v>
      </c>
    </row>
    <row r="79" spans="1:7" x14ac:dyDescent="0.25">
      <c r="A79" s="29" t="s">
        <v>24</v>
      </c>
      <c r="B79" s="9" t="s">
        <v>471</v>
      </c>
      <c r="C79" s="10" t="s">
        <v>472</v>
      </c>
      <c r="D79" s="52">
        <v>1</v>
      </c>
      <c r="E79" s="55">
        <v>193</v>
      </c>
      <c r="F79" s="12">
        <f>SUM(D79:E79)</f>
        <v>194</v>
      </c>
      <c r="G79" s="58">
        <f>E79/F79</f>
        <v>0.99484536082474229</v>
      </c>
    </row>
    <row r="80" spans="1:7" x14ac:dyDescent="0.25">
      <c r="A80" s="29" t="s">
        <v>24</v>
      </c>
      <c r="B80" s="9" t="s">
        <v>480</v>
      </c>
      <c r="C80" s="10" t="s">
        <v>482</v>
      </c>
      <c r="D80" s="52">
        <v>4</v>
      </c>
      <c r="E80" s="55">
        <v>592</v>
      </c>
      <c r="F80" s="12">
        <f>SUM(D80:E80)</f>
        <v>596</v>
      </c>
      <c r="G80" s="58">
        <f>E80/F80</f>
        <v>0.99328859060402686</v>
      </c>
    </row>
    <row r="81" spans="1:7" x14ac:dyDescent="0.25">
      <c r="A81" s="29" t="s">
        <v>16</v>
      </c>
      <c r="B81" s="9" t="s">
        <v>268</v>
      </c>
      <c r="C81" s="10" t="s">
        <v>272</v>
      </c>
      <c r="D81" s="52">
        <v>2</v>
      </c>
      <c r="E81" s="55">
        <v>289</v>
      </c>
      <c r="F81" s="12">
        <f>SUM(D81:E81)</f>
        <v>291</v>
      </c>
      <c r="G81" s="58">
        <f>E81/F81</f>
        <v>0.99312714776632305</v>
      </c>
    </row>
    <row r="82" spans="1:7" x14ac:dyDescent="0.25">
      <c r="A82" s="29" t="s">
        <v>19</v>
      </c>
      <c r="B82" s="9" t="s">
        <v>333</v>
      </c>
      <c r="C82" s="10" t="s">
        <v>337</v>
      </c>
      <c r="D82" s="52">
        <v>1</v>
      </c>
      <c r="E82" s="55">
        <v>132</v>
      </c>
      <c r="F82" s="12">
        <f>SUM(D82:E82)</f>
        <v>133</v>
      </c>
      <c r="G82" s="58">
        <f>E82/F82</f>
        <v>0.99248120300751874</v>
      </c>
    </row>
    <row r="83" spans="1:7" x14ac:dyDescent="0.25">
      <c r="A83" s="29" t="s">
        <v>21</v>
      </c>
      <c r="B83" s="9" t="s">
        <v>420</v>
      </c>
      <c r="C83" s="10" t="s">
        <v>422</v>
      </c>
      <c r="D83" s="52">
        <v>1</v>
      </c>
      <c r="E83" s="55">
        <v>128</v>
      </c>
      <c r="F83" s="12">
        <f>SUM(D83:E83)</f>
        <v>129</v>
      </c>
      <c r="G83" s="58">
        <f>E83/F83</f>
        <v>0.99224806201550386</v>
      </c>
    </row>
    <row r="84" spans="1:7" x14ac:dyDescent="0.25">
      <c r="A84" s="29" t="s">
        <v>7</v>
      </c>
      <c r="B84" s="9" t="s">
        <v>54</v>
      </c>
      <c r="C84" s="10" t="s">
        <v>59</v>
      </c>
      <c r="D84" s="52">
        <v>1</v>
      </c>
      <c r="E84" s="55">
        <v>127</v>
      </c>
      <c r="F84" s="12">
        <f>SUM(D84:E84)</f>
        <v>128</v>
      </c>
      <c r="G84" s="58">
        <f>E84/F84</f>
        <v>0.9921875</v>
      </c>
    </row>
    <row r="85" spans="1:7" x14ac:dyDescent="0.25">
      <c r="A85" s="29" t="s">
        <v>23</v>
      </c>
      <c r="B85" s="9" t="s">
        <v>462</v>
      </c>
      <c r="C85" s="10" t="s">
        <v>463</v>
      </c>
      <c r="D85" s="52">
        <v>1</v>
      </c>
      <c r="E85" s="55">
        <v>123</v>
      </c>
      <c r="F85" s="12">
        <f>SUM(D85:E85)</f>
        <v>124</v>
      </c>
      <c r="G85" s="58">
        <f>E85/F85</f>
        <v>0.99193548387096775</v>
      </c>
    </row>
    <row r="86" spans="1:7" x14ac:dyDescent="0.25">
      <c r="A86" s="29" t="s">
        <v>25</v>
      </c>
      <c r="B86" s="9" t="s">
        <v>506</v>
      </c>
      <c r="C86" s="10" t="s">
        <v>507</v>
      </c>
      <c r="D86" s="52">
        <v>2</v>
      </c>
      <c r="E86" s="55">
        <v>238</v>
      </c>
      <c r="F86" s="12">
        <f>SUM(D86:E86)</f>
        <v>240</v>
      </c>
      <c r="G86" s="58">
        <f>E86/F86</f>
        <v>0.9916666666666667</v>
      </c>
    </row>
    <row r="87" spans="1:7" x14ac:dyDescent="0.25">
      <c r="A87" s="29" t="s">
        <v>21</v>
      </c>
      <c r="B87" s="9" t="s">
        <v>21</v>
      </c>
      <c r="C87" s="10" t="s">
        <v>408</v>
      </c>
      <c r="D87" s="52">
        <v>2</v>
      </c>
      <c r="E87" s="55">
        <v>234</v>
      </c>
      <c r="F87" s="12">
        <f>SUM(D87:E87)</f>
        <v>236</v>
      </c>
      <c r="G87" s="58">
        <f>E87/F87</f>
        <v>0.99152542372881358</v>
      </c>
    </row>
    <row r="88" spans="1:7" x14ac:dyDescent="0.25">
      <c r="A88" s="29" t="s">
        <v>19</v>
      </c>
      <c r="B88" s="9" t="s">
        <v>346</v>
      </c>
      <c r="C88" s="10" t="s">
        <v>352</v>
      </c>
      <c r="D88" s="52">
        <v>2</v>
      </c>
      <c r="E88" s="55">
        <v>225</v>
      </c>
      <c r="F88" s="12">
        <f>SUM(D88:E88)</f>
        <v>227</v>
      </c>
      <c r="G88" s="58">
        <f>E88/F88</f>
        <v>0.99118942731277537</v>
      </c>
    </row>
    <row r="89" spans="1:7" x14ac:dyDescent="0.25">
      <c r="A89" s="29" t="s">
        <v>25</v>
      </c>
      <c r="B89" s="9" t="s">
        <v>506</v>
      </c>
      <c r="C89" s="10" t="s">
        <v>510</v>
      </c>
      <c r="D89" s="52">
        <v>3</v>
      </c>
      <c r="E89" s="55">
        <v>305</v>
      </c>
      <c r="F89" s="12">
        <f>SUM(D89:E89)</f>
        <v>308</v>
      </c>
      <c r="G89" s="58">
        <f>E89/F89</f>
        <v>0.99025974025974028</v>
      </c>
    </row>
    <row r="90" spans="1:7" x14ac:dyDescent="0.25">
      <c r="A90" s="29" t="s">
        <v>23</v>
      </c>
      <c r="B90" s="9" t="s">
        <v>462</v>
      </c>
      <c r="C90" s="10" t="s">
        <v>464</v>
      </c>
      <c r="D90" s="52">
        <v>8</v>
      </c>
      <c r="E90" s="55">
        <v>812</v>
      </c>
      <c r="F90" s="12">
        <f>SUM(D90:E90)</f>
        <v>820</v>
      </c>
      <c r="G90" s="58">
        <f>E90/F90</f>
        <v>0.99024390243902438</v>
      </c>
    </row>
    <row r="91" spans="1:7" x14ac:dyDescent="0.25">
      <c r="A91" s="29" t="s">
        <v>19</v>
      </c>
      <c r="B91" s="9" t="s">
        <v>346</v>
      </c>
      <c r="C91" s="10" t="s">
        <v>350</v>
      </c>
      <c r="D91" s="52">
        <v>2</v>
      </c>
      <c r="E91" s="55">
        <v>194</v>
      </c>
      <c r="F91" s="12">
        <f>SUM(D91:E91)</f>
        <v>196</v>
      </c>
      <c r="G91" s="58">
        <f>E91/F91</f>
        <v>0.98979591836734693</v>
      </c>
    </row>
    <row r="92" spans="1:7" x14ac:dyDescent="0.25">
      <c r="A92" s="29" t="s">
        <v>24</v>
      </c>
      <c r="B92" s="9" t="s">
        <v>24</v>
      </c>
      <c r="C92" s="10" t="s">
        <v>489</v>
      </c>
      <c r="D92" s="52">
        <v>22</v>
      </c>
      <c r="E92" s="55">
        <v>2124</v>
      </c>
      <c r="F92" s="12">
        <f>SUM(D92:E92)</f>
        <v>2146</v>
      </c>
      <c r="G92" s="58">
        <f>E92/F92</f>
        <v>0.98974836905871388</v>
      </c>
    </row>
    <row r="93" spans="1:7" x14ac:dyDescent="0.25">
      <c r="A93" s="29" t="s">
        <v>258</v>
      </c>
      <c r="B93" s="9" t="s">
        <v>258</v>
      </c>
      <c r="C93" s="10" t="s">
        <v>260</v>
      </c>
      <c r="D93" s="52">
        <v>5</v>
      </c>
      <c r="E93" s="55">
        <v>447</v>
      </c>
      <c r="F93" s="12">
        <f>SUM(D93:E93)</f>
        <v>452</v>
      </c>
      <c r="G93" s="58">
        <f>E93/F93</f>
        <v>0.98893805309734517</v>
      </c>
    </row>
    <row r="94" spans="1:7" x14ac:dyDescent="0.25">
      <c r="A94" s="29" t="s">
        <v>19</v>
      </c>
      <c r="B94" s="9" t="s">
        <v>367</v>
      </c>
      <c r="C94" s="10" t="s">
        <v>372</v>
      </c>
      <c r="D94" s="52">
        <v>1</v>
      </c>
      <c r="E94" s="55">
        <v>87</v>
      </c>
      <c r="F94" s="12">
        <f>SUM(D94:E94)</f>
        <v>88</v>
      </c>
      <c r="G94" s="58">
        <f>E94/F94</f>
        <v>0.98863636363636365</v>
      </c>
    </row>
    <row r="95" spans="1:7" x14ac:dyDescent="0.25">
      <c r="A95" s="29" t="s">
        <v>21</v>
      </c>
      <c r="B95" s="9" t="s">
        <v>390</v>
      </c>
      <c r="C95" s="10" t="s">
        <v>394</v>
      </c>
      <c r="D95" s="52">
        <v>3</v>
      </c>
      <c r="E95" s="55">
        <v>231</v>
      </c>
      <c r="F95" s="12">
        <f>SUM(D95:E95)</f>
        <v>234</v>
      </c>
      <c r="G95" s="58">
        <f>E95/F95</f>
        <v>0.98717948717948723</v>
      </c>
    </row>
    <row r="96" spans="1:7" x14ac:dyDescent="0.25">
      <c r="A96" s="29" t="s">
        <v>21</v>
      </c>
      <c r="B96" s="9" t="s">
        <v>390</v>
      </c>
      <c r="C96" s="10" t="s">
        <v>391</v>
      </c>
      <c r="D96" s="52">
        <v>3</v>
      </c>
      <c r="E96" s="55">
        <v>218</v>
      </c>
      <c r="F96" s="12">
        <f>SUM(D96:E96)</f>
        <v>221</v>
      </c>
      <c r="G96" s="58">
        <f>E96/F96</f>
        <v>0.98642533936651589</v>
      </c>
    </row>
    <row r="97" spans="1:7" x14ac:dyDescent="0.25">
      <c r="A97" s="29" t="s">
        <v>20</v>
      </c>
      <c r="B97" s="9" t="s">
        <v>373</v>
      </c>
      <c r="C97" s="10" t="s">
        <v>374</v>
      </c>
      <c r="D97" s="52">
        <v>1</v>
      </c>
      <c r="E97" s="55">
        <v>72</v>
      </c>
      <c r="F97" s="12">
        <f>SUM(D97:E97)</f>
        <v>73</v>
      </c>
      <c r="G97" s="58">
        <f>E97/F97</f>
        <v>0.98630136986301364</v>
      </c>
    </row>
    <row r="98" spans="1:7" x14ac:dyDescent="0.25">
      <c r="A98" s="29" t="s">
        <v>8</v>
      </c>
      <c r="B98" s="9" t="s">
        <v>97</v>
      </c>
      <c r="C98" s="10" t="s">
        <v>98</v>
      </c>
      <c r="D98" s="52">
        <v>13</v>
      </c>
      <c r="E98" s="55">
        <v>903</v>
      </c>
      <c r="F98" s="12">
        <f>SUM(D98:E98)</f>
        <v>916</v>
      </c>
      <c r="G98" s="58">
        <f>E98/F98</f>
        <v>0.98580786026200873</v>
      </c>
    </row>
    <row r="99" spans="1:7" x14ac:dyDescent="0.25">
      <c r="A99" s="29" t="s">
        <v>18</v>
      </c>
      <c r="B99" s="9" t="s">
        <v>314</v>
      </c>
      <c r="C99" s="10" t="s">
        <v>316</v>
      </c>
      <c r="D99" s="52">
        <v>3</v>
      </c>
      <c r="E99" s="55">
        <v>199</v>
      </c>
      <c r="F99" s="12">
        <f>SUM(D99:E99)</f>
        <v>202</v>
      </c>
      <c r="G99" s="58">
        <f>E99/F99</f>
        <v>0.98514851485148514</v>
      </c>
    </row>
    <row r="100" spans="1:7" x14ac:dyDescent="0.25">
      <c r="A100" s="29" t="s">
        <v>20</v>
      </c>
      <c r="B100" s="9" t="s">
        <v>20</v>
      </c>
      <c r="C100" s="10" t="s">
        <v>382</v>
      </c>
      <c r="D100" s="52">
        <v>1</v>
      </c>
      <c r="E100" s="55">
        <v>64</v>
      </c>
      <c r="F100" s="12">
        <f>SUM(D100:E100)</f>
        <v>65</v>
      </c>
      <c r="G100" s="58">
        <f>E100/F100</f>
        <v>0.98461538461538467</v>
      </c>
    </row>
    <row r="101" spans="1:7" x14ac:dyDescent="0.25">
      <c r="A101" s="29" t="s">
        <v>8</v>
      </c>
      <c r="B101" s="9" t="s">
        <v>85</v>
      </c>
      <c r="C101" s="10" t="s">
        <v>88</v>
      </c>
      <c r="D101" s="52">
        <v>2</v>
      </c>
      <c r="E101" s="55">
        <v>126</v>
      </c>
      <c r="F101" s="12">
        <f>SUM(D101:E101)</f>
        <v>128</v>
      </c>
      <c r="G101" s="58">
        <f>E101/F101</f>
        <v>0.984375</v>
      </c>
    </row>
    <row r="102" spans="1:7" x14ac:dyDescent="0.25">
      <c r="A102" s="29" t="s">
        <v>21</v>
      </c>
      <c r="B102" s="9" t="s">
        <v>395</v>
      </c>
      <c r="C102" s="10" t="s">
        <v>399</v>
      </c>
      <c r="D102" s="52">
        <v>1</v>
      </c>
      <c r="E102" s="55">
        <v>62</v>
      </c>
      <c r="F102" s="12">
        <f>SUM(D102:E102)</f>
        <v>63</v>
      </c>
      <c r="G102" s="58">
        <f>E102/F102</f>
        <v>0.98412698412698407</v>
      </c>
    </row>
    <row r="103" spans="1:7" x14ac:dyDescent="0.25">
      <c r="A103" s="29" t="s">
        <v>21</v>
      </c>
      <c r="B103" s="9" t="s">
        <v>420</v>
      </c>
      <c r="C103" s="10" t="s">
        <v>421</v>
      </c>
      <c r="D103" s="52">
        <v>5</v>
      </c>
      <c r="E103" s="55">
        <v>309</v>
      </c>
      <c r="F103" s="12">
        <f>SUM(D103:E103)</f>
        <v>314</v>
      </c>
      <c r="G103" s="58">
        <f>E103/F103</f>
        <v>0.98407643312101911</v>
      </c>
    </row>
    <row r="104" spans="1:7" x14ac:dyDescent="0.25">
      <c r="A104" s="29" t="s">
        <v>21</v>
      </c>
      <c r="B104" s="9" t="s">
        <v>401</v>
      </c>
      <c r="C104" s="10" t="s">
        <v>403</v>
      </c>
      <c r="D104" s="52">
        <v>1</v>
      </c>
      <c r="E104" s="55">
        <v>60</v>
      </c>
      <c r="F104" s="12">
        <f>SUM(D104:E104)</f>
        <v>61</v>
      </c>
      <c r="G104" s="58">
        <f>E104/F104</f>
        <v>0.98360655737704916</v>
      </c>
    </row>
    <row r="105" spans="1:7" x14ac:dyDescent="0.25">
      <c r="A105" s="29" t="s">
        <v>15</v>
      </c>
      <c r="B105" s="9" t="s">
        <v>15</v>
      </c>
      <c r="C105" s="10" t="s">
        <v>250</v>
      </c>
      <c r="D105" s="52">
        <v>6</v>
      </c>
      <c r="E105" s="55">
        <v>349</v>
      </c>
      <c r="F105" s="12">
        <f>SUM(D105:E105)</f>
        <v>355</v>
      </c>
      <c r="G105" s="58">
        <f>E105/F105</f>
        <v>0.9830985915492958</v>
      </c>
    </row>
    <row r="106" spans="1:7" x14ac:dyDescent="0.25">
      <c r="A106" s="29" t="s">
        <v>8</v>
      </c>
      <c r="B106" s="9" t="s">
        <v>81</v>
      </c>
      <c r="C106" s="10" t="s">
        <v>82</v>
      </c>
      <c r="D106" s="52">
        <v>4</v>
      </c>
      <c r="E106" s="55">
        <v>231</v>
      </c>
      <c r="F106" s="12">
        <f>SUM(D106:E106)</f>
        <v>235</v>
      </c>
      <c r="G106" s="58">
        <f>E106/F106</f>
        <v>0.98297872340425529</v>
      </c>
    </row>
    <row r="107" spans="1:7" x14ac:dyDescent="0.25">
      <c r="A107" s="29" t="s">
        <v>15</v>
      </c>
      <c r="B107" s="9" t="s">
        <v>263</v>
      </c>
      <c r="C107" s="10" t="s">
        <v>265</v>
      </c>
      <c r="D107" s="52">
        <v>3</v>
      </c>
      <c r="E107" s="55">
        <v>171</v>
      </c>
      <c r="F107" s="12">
        <f>SUM(D107:E107)</f>
        <v>174</v>
      </c>
      <c r="G107" s="58">
        <f>E107/F107</f>
        <v>0.98275862068965514</v>
      </c>
    </row>
    <row r="108" spans="1:7" x14ac:dyDescent="0.25">
      <c r="A108" s="29" t="s">
        <v>14</v>
      </c>
      <c r="B108" s="9" t="s">
        <v>227</v>
      </c>
      <c r="C108" s="10" t="s">
        <v>229</v>
      </c>
      <c r="D108" s="52">
        <v>14</v>
      </c>
      <c r="E108" s="55">
        <v>788</v>
      </c>
      <c r="F108" s="12">
        <f>SUM(D108:E108)</f>
        <v>802</v>
      </c>
      <c r="G108" s="58">
        <f>E108/F108</f>
        <v>0.98254364089775559</v>
      </c>
    </row>
    <row r="109" spans="1:7" x14ac:dyDescent="0.25">
      <c r="A109" s="29" t="s">
        <v>22</v>
      </c>
      <c r="B109" s="9" t="s">
        <v>22</v>
      </c>
      <c r="C109" s="10" t="s">
        <v>439</v>
      </c>
      <c r="D109" s="52">
        <v>4</v>
      </c>
      <c r="E109" s="55">
        <v>222</v>
      </c>
      <c r="F109" s="12">
        <f>SUM(D109:E109)</f>
        <v>226</v>
      </c>
      <c r="G109" s="58">
        <f>E109/F109</f>
        <v>0.98230088495575218</v>
      </c>
    </row>
    <row r="110" spans="1:7" x14ac:dyDescent="0.25">
      <c r="A110" s="29" t="s">
        <v>25</v>
      </c>
      <c r="B110" s="9" t="s">
        <v>506</v>
      </c>
      <c r="C110" s="10" t="s">
        <v>509</v>
      </c>
      <c r="D110" s="52">
        <v>7</v>
      </c>
      <c r="E110" s="55">
        <v>379</v>
      </c>
      <c r="F110" s="12">
        <f>SUM(D110:E110)</f>
        <v>386</v>
      </c>
      <c r="G110" s="58">
        <f>E110/F110</f>
        <v>0.98186528497409331</v>
      </c>
    </row>
    <row r="111" spans="1:7" x14ac:dyDescent="0.25">
      <c r="A111" s="29" t="s">
        <v>19</v>
      </c>
      <c r="B111" s="9" t="s">
        <v>19</v>
      </c>
      <c r="C111" s="10" t="s">
        <v>365</v>
      </c>
      <c r="D111" s="52">
        <v>2</v>
      </c>
      <c r="E111" s="55">
        <v>99</v>
      </c>
      <c r="F111" s="12">
        <f>SUM(D111:E111)</f>
        <v>101</v>
      </c>
      <c r="G111" s="58">
        <f>E111/F111</f>
        <v>0.98019801980198018</v>
      </c>
    </row>
    <row r="112" spans="1:7" x14ac:dyDescent="0.25">
      <c r="A112" s="29" t="s">
        <v>16</v>
      </c>
      <c r="B112" s="9" t="s">
        <v>268</v>
      </c>
      <c r="C112" s="10" t="s">
        <v>270</v>
      </c>
      <c r="D112" s="52">
        <v>4</v>
      </c>
      <c r="E112" s="55">
        <v>180</v>
      </c>
      <c r="F112" s="12">
        <f>SUM(D112:E112)</f>
        <v>184</v>
      </c>
      <c r="G112" s="58">
        <f>E112/F112</f>
        <v>0.97826086956521741</v>
      </c>
    </row>
    <row r="113" spans="1:7" x14ac:dyDescent="0.25">
      <c r="A113" s="29" t="s">
        <v>22</v>
      </c>
      <c r="B113" s="9" t="s">
        <v>424</v>
      </c>
      <c r="C113" s="10" t="s">
        <v>428</v>
      </c>
      <c r="D113" s="52">
        <v>10</v>
      </c>
      <c r="E113" s="55">
        <v>434</v>
      </c>
      <c r="F113" s="12">
        <f>SUM(D113:E113)</f>
        <v>444</v>
      </c>
      <c r="G113" s="58">
        <f>E113/F113</f>
        <v>0.97747747747747749</v>
      </c>
    </row>
    <row r="114" spans="1:7" x14ac:dyDescent="0.25">
      <c r="A114" s="29" t="s">
        <v>19</v>
      </c>
      <c r="B114" s="9" t="s">
        <v>367</v>
      </c>
      <c r="C114" s="10" t="s">
        <v>371</v>
      </c>
      <c r="D114" s="52">
        <v>3</v>
      </c>
      <c r="E114" s="55">
        <v>126</v>
      </c>
      <c r="F114" s="12">
        <f>SUM(D114:E114)</f>
        <v>129</v>
      </c>
      <c r="G114" s="58">
        <f>E114/F114</f>
        <v>0.97674418604651159</v>
      </c>
    </row>
    <row r="115" spans="1:7" x14ac:dyDescent="0.25">
      <c r="A115" s="29" t="s">
        <v>18</v>
      </c>
      <c r="B115" s="9" t="s">
        <v>330</v>
      </c>
      <c r="C115" s="10" t="s">
        <v>331</v>
      </c>
      <c r="D115" s="52">
        <v>5</v>
      </c>
      <c r="E115" s="55">
        <v>202</v>
      </c>
      <c r="F115" s="12">
        <f>SUM(D115:E115)</f>
        <v>207</v>
      </c>
      <c r="G115" s="58">
        <f>E115/F115</f>
        <v>0.97584541062801933</v>
      </c>
    </row>
    <row r="116" spans="1:7" x14ac:dyDescent="0.25">
      <c r="A116" s="29" t="s">
        <v>7</v>
      </c>
      <c r="B116" s="9" t="s">
        <v>7</v>
      </c>
      <c r="C116" s="10" t="s">
        <v>51</v>
      </c>
      <c r="D116" s="52">
        <v>7</v>
      </c>
      <c r="E116" s="55">
        <v>280</v>
      </c>
      <c r="F116" s="12">
        <f>SUM(D116:E116)</f>
        <v>287</v>
      </c>
      <c r="G116" s="58">
        <f>E116/F116</f>
        <v>0.97560975609756095</v>
      </c>
    </row>
    <row r="117" spans="1:7" x14ac:dyDescent="0.25">
      <c r="A117" s="29" t="s">
        <v>14</v>
      </c>
      <c r="B117" s="9" t="s">
        <v>227</v>
      </c>
      <c r="C117" s="10" t="s">
        <v>230</v>
      </c>
      <c r="D117" s="52">
        <v>19</v>
      </c>
      <c r="E117" s="55">
        <v>751</v>
      </c>
      <c r="F117" s="12">
        <f>SUM(D117:E117)</f>
        <v>770</v>
      </c>
      <c r="G117" s="58">
        <f>E117/F117</f>
        <v>0.97532467532467537</v>
      </c>
    </row>
    <row r="118" spans="1:7" x14ac:dyDescent="0.25">
      <c r="A118" s="29" t="s">
        <v>19</v>
      </c>
      <c r="B118" s="9" t="s">
        <v>367</v>
      </c>
      <c r="C118" s="10" t="s">
        <v>370</v>
      </c>
      <c r="D118" s="52">
        <v>13</v>
      </c>
      <c r="E118" s="55">
        <v>499</v>
      </c>
      <c r="F118" s="12">
        <f>SUM(D118:E118)</f>
        <v>512</v>
      </c>
      <c r="G118" s="58">
        <f>E118/F118</f>
        <v>0.974609375</v>
      </c>
    </row>
    <row r="119" spans="1:7" x14ac:dyDescent="0.25">
      <c r="A119" s="29" t="s">
        <v>12</v>
      </c>
      <c r="B119" s="9" t="s">
        <v>12</v>
      </c>
      <c r="C119" s="10" t="s">
        <v>198</v>
      </c>
      <c r="D119" s="52">
        <v>25</v>
      </c>
      <c r="E119" s="55">
        <v>912</v>
      </c>
      <c r="F119" s="12">
        <f>SUM(D119:E119)</f>
        <v>937</v>
      </c>
      <c r="G119" s="58">
        <f>E119/F119</f>
        <v>0.97331910352187834</v>
      </c>
    </row>
    <row r="120" spans="1:7" x14ac:dyDescent="0.25">
      <c r="A120" s="29" t="s">
        <v>6</v>
      </c>
      <c r="B120" s="9" t="s">
        <v>34</v>
      </c>
      <c r="C120" s="10" t="s">
        <v>35</v>
      </c>
      <c r="D120" s="52">
        <v>5</v>
      </c>
      <c r="E120" s="55">
        <v>179</v>
      </c>
      <c r="F120" s="12">
        <f>SUM(D120:E120)</f>
        <v>184</v>
      </c>
      <c r="G120" s="58">
        <f>E120/F120</f>
        <v>0.97282608695652173</v>
      </c>
    </row>
    <row r="121" spans="1:7" x14ac:dyDescent="0.25">
      <c r="A121" s="29" t="s">
        <v>18</v>
      </c>
      <c r="B121" s="9" t="s">
        <v>326</v>
      </c>
      <c r="C121" s="10" t="s">
        <v>327</v>
      </c>
      <c r="D121" s="52">
        <v>4</v>
      </c>
      <c r="E121" s="55">
        <v>140</v>
      </c>
      <c r="F121" s="12">
        <f>SUM(D121:E121)</f>
        <v>144</v>
      </c>
      <c r="G121" s="58">
        <f>E121/F121</f>
        <v>0.97222222222222221</v>
      </c>
    </row>
    <row r="122" spans="1:7" x14ac:dyDescent="0.25">
      <c r="A122" s="29" t="s">
        <v>6</v>
      </c>
      <c r="B122" s="9" t="s">
        <v>34</v>
      </c>
      <c r="C122" s="10" t="s">
        <v>36</v>
      </c>
      <c r="D122" s="52">
        <v>5</v>
      </c>
      <c r="E122" s="55">
        <v>175</v>
      </c>
      <c r="F122" s="12">
        <f>SUM(D122:E122)</f>
        <v>180</v>
      </c>
      <c r="G122" s="58">
        <f>E122/F122</f>
        <v>0.97222222222222221</v>
      </c>
    </row>
    <row r="123" spans="1:7" x14ac:dyDescent="0.25">
      <c r="A123" s="29" t="s">
        <v>341</v>
      </c>
      <c r="B123" s="9" t="s">
        <v>341</v>
      </c>
      <c r="C123" s="10" t="s">
        <v>345</v>
      </c>
      <c r="D123" s="52">
        <v>6</v>
      </c>
      <c r="E123" s="55">
        <v>181</v>
      </c>
      <c r="F123" s="12">
        <f>SUM(D123:E123)</f>
        <v>187</v>
      </c>
      <c r="G123" s="58">
        <f>E123/F123</f>
        <v>0.96791443850267378</v>
      </c>
    </row>
    <row r="124" spans="1:7" x14ac:dyDescent="0.25">
      <c r="A124" s="29" t="s">
        <v>258</v>
      </c>
      <c r="B124" s="9" t="s">
        <v>255</v>
      </c>
      <c r="C124" s="10" t="s">
        <v>256</v>
      </c>
      <c r="D124" s="52">
        <v>29</v>
      </c>
      <c r="E124" s="55">
        <v>849</v>
      </c>
      <c r="F124" s="12">
        <f>SUM(D124:E124)</f>
        <v>878</v>
      </c>
      <c r="G124" s="58">
        <f>E124/F124</f>
        <v>0.96697038724373574</v>
      </c>
    </row>
    <row r="125" spans="1:7" x14ac:dyDescent="0.25">
      <c r="A125" s="29" t="s">
        <v>24</v>
      </c>
      <c r="B125" s="9" t="s">
        <v>24</v>
      </c>
      <c r="C125" s="10" t="s">
        <v>488</v>
      </c>
      <c r="D125" s="52">
        <v>14</v>
      </c>
      <c r="E125" s="55">
        <v>402</v>
      </c>
      <c r="F125" s="12">
        <f>SUM(D125:E125)</f>
        <v>416</v>
      </c>
      <c r="G125" s="58">
        <f>E125/F125</f>
        <v>0.96634615384615385</v>
      </c>
    </row>
    <row r="126" spans="1:7" x14ac:dyDescent="0.25">
      <c r="A126" s="29" t="s">
        <v>21</v>
      </c>
      <c r="B126" s="9" t="s">
        <v>21</v>
      </c>
      <c r="C126" s="10" t="s">
        <v>407</v>
      </c>
      <c r="D126" s="52">
        <v>17</v>
      </c>
      <c r="E126" s="55">
        <v>478</v>
      </c>
      <c r="F126" s="12">
        <f>SUM(D126:E126)</f>
        <v>495</v>
      </c>
      <c r="G126" s="58">
        <f>E126/F126</f>
        <v>0.96565656565656566</v>
      </c>
    </row>
    <row r="127" spans="1:7" x14ac:dyDescent="0.25">
      <c r="A127" s="29" t="s">
        <v>21</v>
      </c>
      <c r="B127" s="9" t="s">
        <v>384</v>
      </c>
      <c r="C127" s="10" t="s">
        <v>385</v>
      </c>
      <c r="D127" s="52">
        <v>19</v>
      </c>
      <c r="E127" s="55">
        <v>533</v>
      </c>
      <c r="F127" s="12">
        <f>SUM(D127:E127)</f>
        <v>552</v>
      </c>
      <c r="G127" s="58">
        <f>E127/F127</f>
        <v>0.96557971014492749</v>
      </c>
    </row>
    <row r="128" spans="1:7" x14ac:dyDescent="0.25">
      <c r="A128" s="29" t="s">
        <v>18</v>
      </c>
      <c r="B128" s="9" t="s">
        <v>321</v>
      </c>
      <c r="C128" s="10" t="s">
        <v>325</v>
      </c>
      <c r="D128" s="52">
        <v>1</v>
      </c>
      <c r="E128" s="55">
        <v>27</v>
      </c>
      <c r="F128" s="12">
        <f>SUM(D128:E128)</f>
        <v>28</v>
      </c>
      <c r="G128" s="58">
        <f>E128/F128</f>
        <v>0.9642857142857143</v>
      </c>
    </row>
    <row r="129" spans="1:7" x14ac:dyDescent="0.25">
      <c r="A129" s="29" t="s">
        <v>11</v>
      </c>
      <c r="B129" s="9" t="s">
        <v>178</v>
      </c>
      <c r="C129" s="10" t="s">
        <v>179</v>
      </c>
      <c r="D129" s="52">
        <v>17</v>
      </c>
      <c r="E129" s="55">
        <v>450</v>
      </c>
      <c r="F129" s="12">
        <f>SUM(D129:E129)</f>
        <v>467</v>
      </c>
      <c r="G129" s="58">
        <f>E129/F129</f>
        <v>0.9635974304068522</v>
      </c>
    </row>
    <row r="130" spans="1:7" x14ac:dyDescent="0.25">
      <c r="A130" s="29" t="s">
        <v>19</v>
      </c>
      <c r="B130" s="9" t="s">
        <v>346</v>
      </c>
      <c r="C130" s="10" t="s">
        <v>347</v>
      </c>
      <c r="D130" s="52">
        <v>17</v>
      </c>
      <c r="E130" s="55">
        <v>444</v>
      </c>
      <c r="F130" s="12">
        <f>SUM(D130:E130)</f>
        <v>461</v>
      </c>
      <c r="G130" s="58">
        <f>E130/F130</f>
        <v>0.96312364425162689</v>
      </c>
    </row>
    <row r="131" spans="1:7" x14ac:dyDescent="0.25">
      <c r="A131" s="29" t="s">
        <v>22</v>
      </c>
      <c r="B131" s="9" t="s">
        <v>424</v>
      </c>
      <c r="C131" s="10" t="s">
        <v>426</v>
      </c>
      <c r="D131" s="52">
        <v>22</v>
      </c>
      <c r="E131" s="55">
        <v>574</v>
      </c>
      <c r="F131" s="12">
        <f>SUM(D131:E131)</f>
        <v>596</v>
      </c>
      <c r="G131" s="58">
        <f>E131/F131</f>
        <v>0.96308724832214765</v>
      </c>
    </row>
    <row r="132" spans="1:7" x14ac:dyDescent="0.25">
      <c r="A132" s="29" t="s">
        <v>8</v>
      </c>
      <c r="B132" s="9" t="s">
        <v>97</v>
      </c>
      <c r="C132" s="10" t="s">
        <v>99</v>
      </c>
      <c r="D132" s="52">
        <v>18</v>
      </c>
      <c r="E132" s="55">
        <v>468</v>
      </c>
      <c r="F132" s="12">
        <f>SUM(D132:E132)</f>
        <v>486</v>
      </c>
      <c r="G132" s="58">
        <f>E132/F132</f>
        <v>0.96296296296296291</v>
      </c>
    </row>
    <row r="133" spans="1:7" x14ac:dyDescent="0.25">
      <c r="A133" s="29" t="s">
        <v>24</v>
      </c>
      <c r="B133" s="9" t="s">
        <v>484</v>
      </c>
      <c r="C133" s="10" t="s">
        <v>486</v>
      </c>
      <c r="D133" s="52">
        <v>12</v>
      </c>
      <c r="E133" s="55">
        <v>309</v>
      </c>
      <c r="F133" s="12">
        <f>SUM(D133:E133)</f>
        <v>321</v>
      </c>
      <c r="G133" s="58">
        <f>E133/F133</f>
        <v>0.96261682242990654</v>
      </c>
    </row>
    <row r="134" spans="1:7" x14ac:dyDescent="0.25">
      <c r="A134" s="29" t="s">
        <v>18</v>
      </c>
      <c r="B134" s="9" t="s">
        <v>321</v>
      </c>
      <c r="C134" s="10" t="s">
        <v>323</v>
      </c>
      <c r="D134" s="52">
        <v>3</v>
      </c>
      <c r="E134" s="55">
        <v>76</v>
      </c>
      <c r="F134" s="12">
        <f>SUM(D134:E134)</f>
        <v>79</v>
      </c>
      <c r="G134" s="58">
        <f>E134/F134</f>
        <v>0.96202531645569622</v>
      </c>
    </row>
    <row r="135" spans="1:7" x14ac:dyDescent="0.25">
      <c r="A135" s="29" t="s">
        <v>18</v>
      </c>
      <c r="B135" s="9" t="s">
        <v>18</v>
      </c>
      <c r="C135" s="10" t="s">
        <v>320</v>
      </c>
      <c r="D135" s="52">
        <v>11</v>
      </c>
      <c r="E135" s="55">
        <v>273</v>
      </c>
      <c r="F135" s="12">
        <f>SUM(D135:E135)</f>
        <v>284</v>
      </c>
      <c r="G135" s="58">
        <f>E135/F135</f>
        <v>0.96126760563380287</v>
      </c>
    </row>
    <row r="136" spans="1:7" x14ac:dyDescent="0.25">
      <c r="A136" s="29" t="s">
        <v>18</v>
      </c>
      <c r="B136" s="9" t="s">
        <v>321</v>
      </c>
      <c r="C136" s="10" t="s">
        <v>322</v>
      </c>
      <c r="D136" s="52">
        <v>2</v>
      </c>
      <c r="E136" s="55">
        <v>49</v>
      </c>
      <c r="F136" s="12">
        <f>SUM(D136:E136)</f>
        <v>51</v>
      </c>
      <c r="G136" s="58">
        <f>E136/F136</f>
        <v>0.96078431372549022</v>
      </c>
    </row>
    <row r="137" spans="1:7" x14ac:dyDescent="0.25">
      <c r="A137" s="29" t="s">
        <v>9</v>
      </c>
      <c r="B137" s="9" t="s">
        <v>134</v>
      </c>
      <c r="C137" s="10" t="s">
        <v>135</v>
      </c>
      <c r="D137" s="52">
        <v>10</v>
      </c>
      <c r="E137" s="55">
        <v>222</v>
      </c>
      <c r="F137" s="12">
        <f>SUM(D137:E137)</f>
        <v>232</v>
      </c>
      <c r="G137" s="58">
        <f>E137/F137</f>
        <v>0.9568965517241379</v>
      </c>
    </row>
    <row r="138" spans="1:7" x14ac:dyDescent="0.25">
      <c r="A138" s="29" t="s">
        <v>24</v>
      </c>
      <c r="B138" s="9" t="s">
        <v>484</v>
      </c>
      <c r="C138" s="10" t="s">
        <v>485</v>
      </c>
      <c r="D138" s="52">
        <v>60</v>
      </c>
      <c r="E138" s="55">
        <v>1299</v>
      </c>
      <c r="F138" s="12">
        <f>SUM(D138:E138)</f>
        <v>1359</v>
      </c>
      <c r="G138" s="58">
        <f>E138/F138</f>
        <v>0.95584988962472406</v>
      </c>
    </row>
    <row r="139" spans="1:7" x14ac:dyDescent="0.25">
      <c r="A139" s="29" t="s">
        <v>15</v>
      </c>
      <c r="B139" s="9" t="s">
        <v>242</v>
      </c>
      <c r="C139" s="10" t="s">
        <v>243</v>
      </c>
      <c r="D139" s="52">
        <v>11</v>
      </c>
      <c r="E139" s="55">
        <v>236</v>
      </c>
      <c r="F139" s="12">
        <f>SUM(D139:E139)</f>
        <v>247</v>
      </c>
      <c r="G139" s="58">
        <f>E139/F139</f>
        <v>0.95546558704453444</v>
      </c>
    </row>
    <row r="140" spans="1:7" x14ac:dyDescent="0.25">
      <c r="A140" s="29" t="s">
        <v>258</v>
      </c>
      <c r="B140" s="9" t="s">
        <v>255</v>
      </c>
      <c r="C140" s="10" t="s">
        <v>257</v>
      </c>
      <c r="D140" s="52">
        <v>35</v>
      </c>
      <c r="E140" s="55">
        <v>725</v>
      </c>
      <c r="F140" s="12">
        <f>SUM(D140:E140)</f>
        <v>760</v>
      </c>
      <c r="G140" s="58">
        <f>E140/F140</f>
        <v>0.95394736842105265</v>
      </c>
    </row>
    <row r="141" spans="1:7" x14ac:dyDescent="0.25">
      <c r="A141" s="29" t="s">
        <v>21</v>
      </c>
      <c r="B141" s="9" t="s">
        <v>21</v>
      </c>
      <c r="C141" s="10" t="s">
        <v>409</v>
      </c>
      <c r="D141" s="52">
        <v>48</v>
      </c>
      <c r="E141" s="55">
        <v>975</v>
      </c>
      <c r="F141" s="12">
        <f>SUM(D141:E141)</f>
        <v>1023</v>
      </c>
      <c r="G141" s="58">
        <f>E141/F141</f>
        <v>0.95307917888563054</v>
      </c>
    </row>
    <row r="142" spans="1:7" x14ac:dyDescent="0.25">
      <c r="A142" s="29" t="s">
        <v>17</v>
      </c>
      <c r="B142" s="9" t="s">
        <v>17</v>
      </c>
      <c r="C142" s="10" t="s">
        <v>300</v>
      </c>
      <c r="D142" s="52">
        <v>40</v>
      </c>
      <c r="E142" s="55">
        <v>795</v>
      </c>
      <c r="F142" s="12">
        <f>SUM(D142:E142)</f>
        <v>835</v>
      </c>
      <c r="G142" s="58">
        <f>E142/F142</f>
        <v>0.95209580838323349</v>
      </c>
    </row>
    <row r="143" spans="1:7" x14ac:dyDescent="0.25">
      <c r="A143" s="29" t="s">
        <v>21</v>
      </c>
      <c r="B143" s="9" t="s">
        <v>417</v>
      </c>
      <c r="C143" s="10" t="s">
        <v>419</v>
      </c>
      <c r="D143" s="52">
        <v>31</v>
      </c>
      <c r="E143" s="55">
        <v>615</v>
      </c>
      <c r="F143" s="12">
        <f>SUM(D143:E143)</f>
        <v>646</v>
      </c>
      <c r="G143" s="58">
        <f>E143/F143</f>
        <v>0.95201238390092879</v>
      </c>
    </row>
    <row r="144" spans="1:7" x14ac:dyDescent="0.25">
      <c r="A144" s="29" t="s">
        <v>18</v>
      </c>
      <c r="B144" s="9" t="s">
        <v>314</v>
      </c>
      <c r="C144" s="10" t="s">
        <v>315</v>
      </c>
      <c r="D144" s="52">
        <v>5</v>
      </c>
      <c r="E144" s="55">
        <v>94</v>
      </c>
      <c r="F144" s="12">
        <f>SUM(D144:E144)</f>
        <v>99</v>
      </c>
      <c r="G144" s="58">
        <f>E144/F144</f>
        <v>0.9494949494949495</v>
      </c>
    </row>
    <row r="145" spans="1:7" x14ac:dyDescent="0.25">
      <c r="A145" s="29" t="s">
        <v>7</v>
      </c>
      <c r="B145" s="9" t="s">
        <v>54</v>
      </c>
      <c r="C145" s="10" t="s">
        <v>57</v>
      </c>
      <c r="D145" s="52">
        <v>5</v>
      </c>
      <c r="E145" s="55">
        <v>89</v>
      </c>
      <c r="F145" s="12">
        <f>SUM(D145:E145)</f>
        <v>94</v>
      </c>
      <c r="G145" s="58">
        <f>E145/F145</f>
        <v>0.94680851063829785</v>
      </c>
    </row>
    <row r="146" spans="1:7" x14ac:dyDescent="0.25">
      <c r="A146" s="29" t="s">
        <v>9</v>
      </c>
      <c r="B146" s="9" t="s">
        <v>119</v>
      </c>
      <c r="C146" s="10" t="s">
        <v>122</v>
      </c>
      <c r="D146" s="52">
        <v>11</v>
      </c>
      <c r="E146" s="55">
        <v>195</v>
      </c>
      <c r="F146" s="12">
        <f>SUM(D146:E146)</f>
        <v>206</v>
      </c>
      <c r="G146" s="58">
        <f>E146/F146</f>
        <v>0.94660194174757284</v>
      </c>
    </row>
    <row r="147" spans="1:7" x14ac:dyDescent="0.25">
      <c r="A147" s="29" t="s">
        <v>18</v>
      </c>
      <c r="B147" s="9" t="s">
        <v>314</v>
      </c>
      <c r="C147" s="10" t="s">
        <v>318</v>
      </c>
      <c r="D147" s="52">
        <v>7</v>
      </c>
      <c r="E147" s="55">
        <v>122</v>
      </c>
      <c r="F147" s="12">
        <f>SUM(D147:E147)</f>
        <v>129</v>
      </c>
      <c r="G147" s="58">
        <f>E147/F147</f>
        <v>0.94573643410852715</v>
      </c>
    </row>
    <row r="148" spans="1:7" x14ac:dyDescent="0.25">
      <c r="A148" s="29" t="s">
        <v>258</v>
      </c>
      <c r="B148" s="9" t="s">
        <v>258</v>
      </c>
      <c r="C148" s="10" t="s">
        <v>259</v>
      </c>
      <c r="D148" s="52">
        <v>42</v>
      </c>
      <c r="E148" s="55">
        <v>723</v>
      </c>
      <c r="F148" s="12">
        <f>SUM(D148:E148)</f>
        <v>765</v>
      </c>
      <c r="G148" s="58">
        <f>E148/F148</f>
        <v>0.94509803921568625</v>
      </c>
    </row>
    <row r="149" spans="1:7" x14ac:dyDescent="0.25">
      <c r="A149" s="29" t="s">
        <v>14</v>
      </c>
      <c r="B149" s="9" t="s">
        <v>14</v>
      </c>
      <c r="C149" s="10" t="s">
        <v>232</v>
      </c>
      <c r="D149" s="52">
        <v>71</v>
      </c>
      <c r="E149" s="55">
        <v>1222</v>
      </c>
      <c r="F149" s="12">
        <f>SUM(D149:E149)</f>
        <v>1293</v>
      </c>
      <c r="G149" s="58">
        <f>E149/F149</f>
        <v>0.94508894044856917</v>
      </c>
    </row>
    <row r="150" spans="1:7" x14ac:dyDescent="0.25">
      <c r="A150" s="29" t="s">
        <v>9</v>
      </c>
      <c r="B150" s="9" t="s">
        <v>119</v>
      </c>
      <c r="C150" s="10" t="s">
        <v>120</v>
      </c>
      <c r="D150" s="52">
        <v>15</v>
      </c>
      <c r="E150" s="55">
        <v>257</v>
      </c>
      <c r="F150" s="12">
        <f>SUM(D150:E150)</f>
        <v>272</v>
      </c>
      <c r="G150" s="58">
        <f>E150/F150</f>
        <v>0.94485294117647056</v>
      </c>
    </row>
    <row r="151" spans="1:7" x14ac:dyDescent="0.25">
      <c r="A151" s="29" t="s">
        <v>20</v>
      </c>
      <c r="B151" s="9" t="s">
        <v>20</v>
      </c>
      <c r="C151" s="10" t="s">
        <v>381</v>
      </c>
      <c r="D151" s="52">
        <v>5</v>
      </c>
      <c r="E151" s="55">
        <v>84</v>
      </c>
      <c r="F151" s="12">
        <f>SUM(D151:E151)</f>
        <v>89</v>
      </c>
      <c r="G151" s="58">
        <f>E151/F151</f>
        <v>0.9438202247191011</v>
      </c>
    </row>
    <row r="152" spans="1:7" x14ac:dyDescent="0.25">
      <c r="A152" s="29" t="s">
        <v>18</v>
      </c>
      <c r="B152" s="9" t="s">
        <v>314</v>
      </c>
      <c r="C152" s="10" t="s">
        <v>317</v>
      </c>
      <c r="D152" s="52">
        <v>12</v>
      </c>
      <c r="E152" s="55">
        <v>201</v>
      </c>
      <c r="F152" s="12">
        <f>SUM(D152:E152)</f>
        <v>213</v>
      </c>
      <c r="G152" s="58">
        <f>E152/F152</f>
        <v>0.94366197183098588</v>
      </c>
    </row>
    <row r="153" spans="1:7" x14ac:dyDescent="0.25">
      <c r="A153" s="29" t="s">
        <v>258</v>
      </c>
      <c r="B153" s="9" t="s">
        <v>240</v>
      </c>
      <c r="C153" s="10" t="s">
        <v>241</v>
      </c>
      <c r="D153" s="52">
        <v>103</v>
      </c>
      <c r="E153" s="55">
        <v>1688</v>
      </c>
      <c r="F153" s="12">
        <f>SUM(D153:E153)</f>
        <v>1791</v>
      </c>
      <c r="G153" s="58">
        <f>E153/F153</f>
        <v>0.94249022892238976</v>
      </c>
    </row>
    <row r="154" spans="1:7" x14ac:dyDescent="0.25">
      <c r="A154" s="29" t="s">
        <v>18</v>
      </c>
      <c r="B154" s="9" t="s">
        <v>310</v>
      </c>
      <c r="C154" s="10" t="s">
        <v>313</v>
      </c>
      <c r="D154" s="52">
        <v>8</v>
      </c>
      <c r="E154" s="55">
        <v>130</v>
      </c>
      <c r="F154" s="12">
        <f>SUM(D154:E154)</f>
        <v>138</v>
      </c>
      <c r="G154" s="58">
        <f>E154/F154</f>
        <v>0.94202898550724634</v>
      </c>
    </row>
    <row r="155" spans="1:7" x14ac:dyDescent="0.25">
      <c r="A155" s="29" t="s">
        <v>22</v>
      </c>
      <c r="B155" s="9" t="s">
        <v>424</v>
      </c>
      <c r="C155" s="10" t="s">
        <v>427</v>
      </c>
      <c r="D155" s="52">
        <v>23</v>
      </c>
      <c r="E155" s="55">
        <v>369</v>
      </c>
      <c r="F155" s="12">
        <f>SUM(D155:E155)</f>
        <v>392</v>
      </c>
      <c r="G155" s="58">
        <f>E155/F155</f>
        <v>0.94132653061224492</v>
      </c>
    </row>
    <row r="156" spans="1:7" x14ac:dyDescent="0.25">
      <c r="A156" s="29" t="s">
        <v>25</v>
      </c>
      <c r="B156" s="9" t="s">
        <v>498</v>
      </c>
      <c r="C156" s="10" t="s">
        <v>500</v>
      </c>
      <c r="D156" s="52">
        <v>18</v>
      </c>
      <c r="E156" s="55">
        <v>288</v>
      </c>
      <c r="F156" s="12">
        <f>SUM(D156:E156)</f>
        <v>306</v>
      </c>
      <c r="G156" s="58">
        <f>E156/F156</f>
        <v>0.94117647058823528</v>
      </c>
    </row>
    <row r="157" spans="1:7" x14ac:dyDescent="0.25">
      <c r="A157" s="29" t="s">
        <v>18</v>
      </c>
      <c r="B157" s="9" t="s">
        <v>321</v>
      </c>
      <c r="C157" s="10" t="s">
        <v>324</v>
      </c>
      <c r="D157" s="52">
        <v>2</v>
      </c>
      <c r="E157" s="55">
        <v>32</v>
      </c>
      <c r="F157" s="12">
        <f>SUM(D157:E157)</f>
        <v>34</v>
      </c>
      <c r="G157" s="58">
        <f>E157/F157</f>
        <v>0.94117647058823528</v>
      </c>
    </row>
    <row r="158" spans="1:7" x14ac:dyDescent="0.25">
      <c r="A158" s="29" t="s">
        <v>21</v>
      </c>
      <c r="B158" s="9" t="s">
        <v>420</v>
      </c>
      <c r="C158" s="10" t="s">
        <v>423</v>
      </c>
      <c r="D158" s="52">
        <v>48</v>
      </c>
      <c r="E158" s="55">
        <v>761</v>
      </c>
      <c r="F158" s="12">
        <f>SUM(D158:E158)</f>
        <v>809</v>
      </c>
      <c r="G158" s="58">
        <f>E158/F158</f>
        <v>0.94066749072929545</v>
      </c>
    </row>
    <row r="159" spans="1:7" x14ac:dyDescent="0.25">
      <c r="A159" s="29" t="s">
        <v>21</v>
      </c>
      <c r="B159" s="9" t="s">
        <v>390</v>
      </c>
      <c r="C159" s="10" t="s">
        <v>393</v>
      </c>
      <c r="D159" s="52">
        <v>24</v>
      </c>
      <c r="E159" s="55">
        <v>380</v>
      </c>
      <c r="F159" s="12">
        <f>SUM(D159:E159)</f>
        <v>404</v>
      </c>
      <c r="G159" s="58">
        <f>E159/F159</f>
        <v>0.94059405940594054</v>
      </c>
    </row>
    <row r="160" spans="1:7" x14ac:dyDescent="0.25">
      <c r="A160" s="29" t="s">
        <v>23</v>
      </c>
      <c r="B160" s="9" t="s">
        <v>446</v>
      </c>
      <c r="C160" s="10" t="s">
        <v>448</v>
      </c>
      <c r="D160" s="52">
        <v>50</v>
      </c>
      <c r="E160" s="55">
        <v>758</v>
      </c>
      <c r="F160" s="12">
        <f>SUM(D160:E160)</f>
        <v>808</v>
      </c>
      <c r="G160" s="58">
        <f>E160/F160</f>
        <v>0.93811881188118806</v>
      </c>
    </row>
    <row r="161" spans="1:7" x14ac:dyDescent="0.25">
      <c r="A161" s="29" t="s">
        <v>9</v>
      </c>
      <c r="B161" s="9" t="s">
        <v>119</v>
      </c>
      <c r="C161" s="10" t="s">
        <v>121</v>
      </c>
      <c r="D161" s="52">
        <v>4</v>
      </c>
      <c r="E161" s="55">
        <v>60</v>
      </c>
      <c r="F161" s="12">
        <f>SUM(D161:E161)</f>
        <v>64</v>
      </c>
      <c r="G161" s="58">
        <f>E161/F161</f>
        <v>0.9375</v>
      </c>
    </row>
    <row r="162" spans="1:7" x14ac:dyDescent="0.25">
      <c r="A162" s="29" t="s">
        <v>6</v>
      </c>
      <c r="B162" s="9" t="s">
        <v>6</v>
      </c>
      <c r="C162" s="10" t="s">
        <v>31</v>
      </c>
      <c r="D162" s="52">
        <v>4</v>
      </c>
      <c r="E162" s="55">
        <v>60</v>
      </c>
      <c r="F162" s="12">
        <f>SUM(D162:E162)</f>
        <v>64</v>
      </c>
      <c r="G162" s="58">
        <f>E162/F162</f>
        <v>0.9375</v>
      </c>
    </row>
    <row r="163" spans="1:7" x14ac:dyDescent="0.25">
      <c r="A163" s="29" t="s">
        <v>25</v>
      </c>
      <c r="B163" s="9" t="s">
        <v>517</v>
      </c>
      <c r="C163" s="10" t="s">
        <v>518</v>
      </c>
      <c r="D163" s="52">
        <v>27</v>
      </c>
      <c r="E163" s="55">
        <v>403</v>
      </c>
      <c r="F163" s="12">
        <f>SUM(D163:E163)</f>
        <v>430</v>
      </c>
      <c r="G163" s="58">
        <f>E163/F163</f>
        <v>0.93720930232558142</v>
      </c>
    </row>
    <row r="164" spans="1:7" x14ac:dyDescent="0.25">
      <c r="A164" s="29" t="s">
        <v>8</v>
      </c>
      <c r="B164" s="9" t="s">
        <v>85</v>
      </c>
      <c r="C164" s="10" t="s">
        <v>86</v>
      </c>
      <c r="D164" s="52">
        <v>15</v>
      </c>
      <c r="E164" s="55">
        <v>222</v>
      </c>
      <c r="F164" s="12">
        <f>SUM(D164:E164)</f>
        <v>237</v>
      </c>
      <c r="G164" s="58">
        <f>E164/F164</f>
        <v>0.93670886075949367</v>
      </c>
    </row>
    <row r="165" spans="1:7" x14ac:dyDescent="0.25">
      <c r="A165" s="29" t="s">
        <v>25</v>
      </c>
      <c r="B165" s="9" t="s">
        <v>498</v>
      </c>
      <c r="C165" s="10" t="s">
        <v>499</v>
      </c>
      <c r="D165" s="52">
        <v>56</v>
      </c>
      <c r="E165" s="55">
        <v>825</v>
      </c>
      <c r="F165" s="12">
        <f>SUM(D165:E165)</f>
        <v>881</v>
      </c>
      <c r="G165" s="58">
        <f>E165/F165</f>
        <v>0.93643586833144155</v>
      </c>
    </row>
    <row r="166" spans="1:7" x14ac:dyDescent="0.25">
      <c r="A166" s="29" t="s">
        <v>7</v>
      </c>
      <c r="B166" s="9" t="s">
        <v>54</v>
      </c>
      <c r="C166" s="10" t="s">
        <v>55</v>
      </c>
      <c r="D166" s="52">
        <v>42</v>
      </c>
      <c r="E166" s="55">
        <v>613</v>
      </c>
      <c r="F166" s="12">
        <f>SUM(D166:E166)</f>
        <v>655</v>
      </c>
      <c r="G166" s="58">
        <f>E166/F166</f>
        <v>0.93587786259541983</v>
      </c>
    </row>
    <row r="167" spans="1:7" x14ac:dyDescent="0.25">
      <c r="A167" s="29" t="s">
        <v>20</v>
      </c>
      <c r="B167" s="9" t="s">
        <v>376</v>
      </c>
      <c r="C167" s="10" t="s">
        <v>547</v>
      </c>
      <c r="D167" s="52">
        <v>40</v>
      </c>
      <c r="E167" s="55">
        <v>570</v>
      </c>
      <c r="F167" s="12">
        <f>SUM(D167:E167)</f>
        <v>610</v>
      </c>
      <c r="G167" s="58">
        <f>E167/F167</f>
        <v>0.93442622950819676</v>
      </c>
    </row>
    <row r="168" spans="1:7" x14ac:dyDescent="0.25">
      <c r="A168" s="29" t="s">
        <v>8</v>
      </c>
      <c r="B168" s="9" t="s">
        <v>92</v>
      </c>
      <c r="C168" s="10" t="s">
        <v>95</v>
      </c>
      <c r="D168" s="52">
        <v>36</v>
      </c>
      <c r="E168" s="55">
        <v>510</v>
      </c>
      <c r="F168" s="12">
        <f>SUM(D168:E168)</f>
        <v>546</v>
      </c>
      <c r="G168" s="58">
        <f>E168/F168</f>
        <v>0.93406593406593408</v>
      </c>
    </row>
    <row r="169" spans="1:7" x14ac:dyDescent="0.25">
      <c r="A169" s="29" t="s">
        <v>23</v>
      </c>
      <c r="B169" s="9" t="s">
        <v>457</v>
      </c>
      <c r="C169" s="10" t="s">
        <v>459</v>
      </c>
      <c r="D169" s="52">
        <v>89</v>
      </c>
      <c r="E169" s="55">
        <v>1233</v>
      </c>
      <c r="F169" s="12">
        <f>SUM(D169:E169)</f>
        <v>1322</v>
      </c>
      <c r="G169" s="58">
        <f>E169/F169</f>
        <v>0.93267776096822996</v>
      </c>
    </row>
    <row r="170" spans="1:7" x14ac:dyDescent="0.25">
      <c r="A170" s="29" t="s">
        <v>8</v>
      </c>
      <c r="B170" s="9" t="s">
        <v>92</v>
      </c>
      <c r="C170" s="10" t="s">
        <v>93</v>
      </c>
      <c r="D170" s="52">
        <v>26</v>
      </c>
      <c r="E170" s="55">
        <v>343</v>
      </c>
      <c r="F170" s="12">
        <f>SUM(D170:E170)</f>
        <v>369</v>
      </c>
      <c r="G170" s="58">
        <f>E170/F170</f>
        <v>0.92953929539295388</v>
      </c>
    </row>
    <row r="171" spans="1:7" x14ac:dyDescent="0.25">
      <c r="A171" s="29" t="s">
        <v>11</v>
      </c>
      <c r="B171" s="9" t="s">
        <v>178</v>
      </c>
      <c r="C171" s="10" t="s">
        <v>180</v>
      </c>
      <c r="D171" s="52">
        <v>98</v>
      </c>
      <c r="E171" s="55">
        <v>1279</v>
      </c>
      <c r="F171" s="12">
        <f>SUM(D171:E171)</f>
        <v>1377</v>
      </c>
      <c r="G171" s="58">
        <f>E171/F171</f>
        <v>0.92883079157588966</v>
      </c>
    </row>
    <row r="172" spans="1:7" x14ac:dyDescent="0.25">
      <c r="A172" s="29" t="s">
        <v>8</v>
      </c>
      <c r="B172" s="9" t="s">
        <v>81</v>
      </c>
      <c r="C172" s="10" t="s">
        <v>83</v>
      </c>
      <c r="D172" s="52">
        <v>51</v>
      </c>
      <c r="E172" s="55">
        <v>654</v>
      </c>
      <c r="F172" s="12">
        <f>SUM(D172:E172)</f>
        <v>705</v>
      </c>
      <c r="G172" s="58">
        <f>E172/F172</f>
        <v>0.92765957446808511</v>
      </c>
    </row>
    <row r="173" spans="1:7" x14ac:dyDescent="0.25">
      <c r="A173" s="29" t="s">
        <v>17</v>
      </c>
      <c r="B173" s="9" t="s">
        <v>296</v>
      </c>
      <c r="C173" s="10" t="s">
        <v>297</v>
      </c>
      <c r="D173" s="52">
        <v>31</v>
      </c>
      <c r="E173" s="55">
        <v>397</v>
      </c>
      <c r="F173" s="12">
        <f>SUM(D173:E173)</f>
        <v>428</v>
      </c>
      <c r="G173" s="58">
        <f>E173/F173</f>
        <v>0.92757009345794394</v>
      </c>
    </row>
    <row r="174" spans="1:7" x14ac:dyDescent="0.25">
      <c r="A174" s="29" t="s">
        <v>14</v>
      </c>
      <c r="B174" s="9" t="s">
        <v>227</v>
      </c>
      <c r="C174" s="10" t="s">
        <v>228</v>
      </c>
      <c r="D174" s="52">
        <v>25</v>
      </c>
      <c r="E174" s="55">
        <v>319</v>
      </c>
      <c r="F174" s="12">
        <f>SUM(D174:E174)</f>
        <v>344</v>
      </c>
      <c r="G174" s="58">
        <f>E174/F174</f>
        <v>0.92732558139534882</v>
      </c>
    </row>
    <row r="175" spans="1:7" x14ac:dyDescent="0.25">
      <c r="A175" s="29" t="s">
        <v>15</v>
      </c>
      <c r="B175" s="9" t="s">
        <v>242</v>
      </c>
      <c r="C175" s="10" t="s">
        <v>245</v>
      </c>
      <c r="D175" s="52">
        <v>23</v>
      </c>
      <c r="E175" s="55">
        <v>291</v>
      </c>
      <c r="F175" s="12">
        <f>SUM(D175:E175)</f>
        <v>314</v>
      </c>
      <c r="G175" s="58">
        <f>E175/F175</f>
        <v>0.92675159235668791</v>
      </c>
    </row>
    <row r="176" spans="1:7" x14ac:dyDescent="0.25">
      <c r="A176" s="29" t="s">
        <v>6</v>
      </c>
      <c r="B176" s="9" t="s">
        <v>6</v>
      </c>
      <c r="C176" s="10" t="s">
        <v>30</v>
      </c>
      <c r="D176" s="52">
        <v>13</v>
      </c>
      <c r="E176" s="55">
        <v>163</v>
      </c>
      <c r="F176" s="12">
        <f>SUM(D176:E176)</f>
        <v>176</v>
      </c>
      <c r="G176" s="58">
        <f>E176/F176</f>
        <v>0.92613636363636365</v>
      </c>
    </row>
    <row r="177" spans="1:7" x14ac:dyDescent="0.25">
      <c r="A177" s="29" t="s">
        <v>21</v>
      </c>
      <c r="B177" s="9" t="s">
        <v>417</v>
      </c>
      <c r="C177" s="10" t="s">
        <v>418</v>
      </c>
      <c r="D177" s="52">
        <v>14</v>
      </c>
      <c r="E177" s="55">
        <v>169</v>
      </c>
      <c r="F177" s="12">
        <f>SUM(D177:E177)</f>
        <v>183</v>
      </c>
      <c r="G177" s="58">
        <f>E177/F177</f>
        <v>0.92349726775956287</v>
      </c>
    </row>
    <row r="178" spans="1:7" x14ac:dyDescent="0.25">
      <c r="A178" s="29" t="s">
        <v>258</v>
      </c>
      <c r="B178" s="9" t="s">
        <v>258</v>
      </c>
      <c r="C178" s="10" t="s">
        <v>262</v>
      </c>
      <c r="D178" s="52">
        <v>84</v>
      </c>
      <c r="E178" s="55">
        <v>1012</v>
      </c>
      <c r="F178" s="12">
        <f>SUM(D178:E178)</f>
        <v>1096</v>
      </c>
      <c r="G178" s="58">
        <f>E178/F178</f>
        <v>0.92335766423357668</v>
      </c>
    </row>
    <row r="179" spans="1:7" x14ac:dyDescent="0.25">
      <c r="A179" s="29" t="s">
        <v>10</v>
      </c>
      <c r="B179" s="9" t="s">
        <v>163</v>
      </c>
      <c r="C179" s="10" t="s">
        <v>165</v>
      </c>
      <c r="D179" s="52">
        <v>12</v>
      </c>
      <c r="E179" s="55">
        <v>144</v>
      </c>
      <c r="F179" s="12">
        <f>SUM(D179:E179)</f>
        <v>156</v>
      </c>
      <c r="G179" s="58">
        <f>E179/F179</f>
        <v>0.92307692307692313</v>
      </c>
    </row>
    <row r="180" spans="1:7" x14ac:dyDescent="0.25">
      <c r="A180" s="29" t="s">
        <v>11</v>
      </c>
      <c r="B180" s="9" t="s">
        <v>11</v>
      </c>
      <c r="C180" s="10" t="s">
        <v>177</v>
      </c>
      <c r="D180" s="52">
        <v>89</v>
      </c>
      <c r="E180" s="55">
        <v>1065</v>
      </c>
      <c r="F180" s="12">
        <f>SUM(D180:E180)</f>
        <v>1154</v>
      </c>
      <c r="G180" s="58">
        <f>E180/F180</f>
        <v>0.92287694974003465</v>
      </c>
    </row>
    <row r="181" spans="1:7" x14ac:dyDescent="0.25">
      <c r="A181" s="29" t="s">
        <v>10</v>
      </c>
      <c r="B181" s="9" t="s">
        <v>163</v>
      </c>
      <c r="C181" s="10" t="s">
        <v>164</v>
      </c>
      <c r="D181" s="52">
        <v>10</v>
      </c>
      <c r="E181" s="55">
        <v>119</v>
      </c>
      <c r="F181" s="12">
        <f>SUM(D181:E181)</f>
        <v>129</v>
      </c>
      <c r="G181" s="58">
        <f>E181/F181</f>
        <v>0.92248062015503873</v>
      </c>
    </row>
    <row r="182" spans="1:7" x14ac:dyDescent="0.25">
      <c r="A182" s="29" t="s">
        <v>13</v>
      </c>
      <c r="B182" s="9" t="s">
        <v>209</v>
      </c>
      <c r="C182" s="10" t="s">
        <v>211</v>
      </c>
      <c r="D182" s="52">
        <v>9</v>
      </c>
      <c r="E182" s="55">
        <v>107</v>
      </c>
      <c r="F182" s="12">
        <f>SUM(D182:E182)</f>
        <v>116</v>
      </c>
      <c r="G182" s="58">
        <f>E182/F182</f>
        <v>0.92241379310344829</v>
      </c>
    </row>
    <row r="183" spans="1:7" x14ac:dyDescent="0.25">
      <c r="A183" s="29" t="s">
        <v>9</v>
      </c>
      <c r="B183" s="9" t="s">
        <v>119</v>
      </c>
      <c r="C183" s="10" t="s">
        <v>123</v>
      </c>
      <c r="D183" s="52">
        <v>5</v>
      </c>
      <c r="E183" s="55">
        <v>59</v>
      </c>
      <c r="F183" s="12">
        <f>SUM(D183:E183)</f>
        <v>64</v>
      </c>
      <c r="G183" s="58">
        <f>E183/F183</f>
        <v>0.921875</v>
      </c>
    </row>
    <row r="184" spans="1:7" x14ac:dyDescent="0.25">
      <c r="A184" s="29" t="s">
        <v>9</v>
      </c>
      <c r="B184" s="9" t="s">
        <v>129</v>
      </c>
      <c r="C184" s="10" t="s">
        <v>133</v>
      </c>
      <c r="D184" s="52">
        <v>3</v>
      </c>
      <c r="E184" s="55">
        <v>35</v>
      </c>
      <c r="F184" s="12">
        <f>SUM(D184:E184)</f>
        <v>38</v>
      </c>
      <c r="G184" s="58">
        <f>E184/F184</f>
        <v>0.92105263157894735</v>
      </c>
    </row>
    <row r="185" spans="1:7" x14ac:dyDescent="0.25">
      <c r="A185" s="29" t="s">
        <v>8</v>
      </c>
      <c r="B185" s="9" t="s">
        <v>92</v>
      </c>
      <c r="C185" s="10" t="s">
        <v>96</v>
      </c>
      <c r="D185" s="52">
        <v>27</v>
      </c>
      <c r="E185" s="55">
        <v>310</v>
      </c>
      <c r="F185" s="12">
        <f>SUM(D185:E185)</f>
        <v>337</v>
      </c>
      <c r="G185" s="58">
        <f>E185/F185</f>
        <v>0.91988130563798221</v>
      </c>
    </row>
    <row r="186" spans="1:7" x14ac:dyDescent="0.25">
      <c r="A186" s="29" t="s">
        <v>16</v>
      </c>
      <c r="B186" s="9" t="s">
        <v>283</v>
      </c>
      <c r="C186" s="10" t="s">
        <v>285</v>
      </c>
      <c r="D186" s="52">
        <v>20</v>
      </c>
      <c r="E186" s="55">
        <v>229</v>
      </c>
      <c r="F186" s="12">
        <f>SUM(D186:E186)</f>
        <v>249</v>
      </c>
      <c r="G186" s="58">
        <f>E186/F186</f>
        <v>0.91967871485943775</v>
      </c>
    </row>
    <row r="187" spans="1:7" x14ac:dyDescent="0.25">
      <c r="A187" s="29" t="s">
        <v>25</v>
      </c>
      <c r="B187" s="9" t="s">
        <v>501</v>
      </c>
      <c r="C187" s="10" t="s">
        <v>505</v>
      </c>
      <c r="D187" s="52">
        <v>29</v>
      </c>
      <c r="E187" s="55">
        <v>330</v>
      </c>
      <c r="F187" s="12">
        <f>SUM(D187:E187)</f>
        <v>359</v>
      </c>
      <c r="G187" s="58">
        <f>E187/F187</f>
        <v>0.91922005571030641</v>
      </c>
    </row>
    <row r="188" spans="1:7" x14ac:dyDescent="0.25">
      <c r="A188" s="29" t="s">
        <v>22</v>
      </c>
      <c r="B188" s="9" t="s">
        <v>424</v>
      </c>
      <c r="C188" s="10" t="s">
        <v>425</v>
      </c>
      <c r="D188" s="52">
        <v>99</v>
      </c>
      <c r="E188" s="55">
        <v>1122</v>
      </c>
      <c r="F188" s="12">
        <f>SUM(D188:E188)</f>
        <v>1221</v>
      </c>
      <c r="G188" s="58">
        <f>E188/F188</f>
        <v>0.91891891891891897</v>
      </c>
    </row>
    <row r="189" spans="1:7" x14ac:dyDescent="0.25">
      <c r="A189" s="29" t="s">
        <v>7</v>
      </c>
      <c r="B189" s="9" t="s">
        <v>7</v>
      </c>
      <c r="C189" s="10" t="s">
        <v>49</v>
      </c>
      <c r="D189" s="52">
        <v>42</v>
      </c>
      <c r="E189" s="55">
        <v>474</v>
      </c>
      <c r="F189" s="12">
        <f>SUM(D189:E189)</f>
        <v>516</v>
      </c>
      <c r="G189" s="58">
        <f>E189/F189</f>
        <v>0.91860465116279066</v>
      </c>
    </row>
    <row r="190" spans="1:7" x14ac:dyDescent="0.25">
      <c r="A190" s="29" t="s">
        <v>21</v>
      </c>
      <c r="B190" s="9" t="s">
        <v>384</v>
      </c>
      <c r="C190" s="10" t="s">
        <v>389</v>
      </c>
      <c r="D190" s="52">
        <v>24</v>
      </c>
      <c r="E190" s="55">
        <v>270</v>
      </c>
      <c r="F190" s="12">
        <f>SUM(D190:E190)</f>
        <v>294</v>
      </c>
      <c r="G190" s="58">
        <f>E190/F190</f>
        <v>0.91836734693877553</v>
      </c>
    </row>
    <row r="191" spans="1:7" x14ac:dyDescent="0.25">
      <c r="A191" s="29" t="s">
        <v>8</v>
      </c>
      <c r="B191" s="9" t="s">
        <v>92</v>
      </c>
      <c r="C191" s="10" t="s">
        <v>94</v>
      </c>
      <c r="D191" s="52">
        <v>66</v>
      </c>
      <c r="E191" s="55">
        <v>739</v>
      </c>
      <c r="F191" s="12">
        <f>SUM(D191:E191)</f>
        <v>805</v>
      </c>
      <c r="G191" s="58">
        <f>E191/F191</f>
        <v>0.91801242236024849</v>
      </c>
    </row>
    <row r="192" spans="1:7" x14ac:dyDescent="0.25">
      <c r="A192" s="29" t="s">
        <v>11</v>
      </c>
      <c r="B192" s="9" t="s">
        <v>182</v>
      </c>
      <c r="C192" s="10" t="s">
        <v>183</v>
      </c>
      <c r="D192" s="52">
        <v>87</v>
      </c>
      <c r="E192" s="55">
        <v>965</v>
      </c>
      <c r="F192" s="12">
        <f>SUM(D192:E192)</f>
        <v>1052</v>
      </c>
      <c r="G192" s="58">
        <f>E192/F192</f>
        <v>0.91730038022813687</v>
      </c>
    </row>
    <row r="193" spans="1:7" x14ac:dyDescent="0.25">
      <c r="A193" s="29" t="s">
        <v>15</v>
      </c>
      <c r="B193" s="9" t="s">
        <v>15</v>
      </c>
      <c r="C193" s="10" t="s">
        <v>251</v>
      </c>
      <c r="D193" s="52">
        <v>25</v>
      </c>
      <c r="E193" s="55">
        <v>274</v>
      </c>
      <c r="F193" s="12">
        <f>SUM(D193:E193)</f>
        <v>299</v>
      </c>
      <c r="G193" s="58">
        <f>E193/F193</f>
        <v>0.91638795986622068</v>
      </c>
    </row>
    <row r="194" spans="1:7" x14ac:dyDescent="0.25">
      <c r="A194" s="29" t="s">
        <v>23</v>
      </c>
      <c r="B194" s="9" t="s">
        <v>451</v>
      </c>
      <c r="C194" s="10" t="s">
        <v>452</v>
      </c>
      <c r="D194" s="52">
        <v>73</v>
      </c>
      <c r="E194" s="55">
        <v>798</v>
      </c>
      <c r="F194" s="12">
        <f>SUM(D194:E194)</f>
        <v>871</v>
      </c>
      <c r="G194" s="58">
        <f>E194/F194</f>
        <v>0.91618828932261764</v>
      </c>
    </row>
    <row r="195" spans="1:7" x14ac:dyDescent="0.25">
      <c r="A195" s="29" t="s">
        <v>11</v>
      </c>
      <c r="B195" s="9" t="s">
        <v>11</v>
      </c>
      <c r="C195" s="10" t="s">
        <v>175</v>
      </c>
      <c r="D195" s="52">
        <v>33</v>
      </c>
      <c r="E195" s="55">
        <v>357</v>
      </c>
      <c r="F195" s="12">
        <f>SUM(D195:E195)</f>
        <v>390</v>
      </c>
      <c r="G195" s="58">
        <f>E195/F195</f>
        <v>0.91538461538461535</v>
      </c>
    </row>
    <row r="196" spans="1:7" x14ac:dyDescent="0.25">
      <c r="A196" s="29" t="s">
        <v>18</v>
      </c>
      <c r="B196" s="9" t="s">
        <v>18</v>
      </c>
      <c r="C196" s="10" t="s">
        <v>319</v>
      </c>
      <c r="D196" s="52">
        <v>61</v>
      </c>
      <c r="E196" s="55">
        <v>657</v>
      </c>
      <c r="F196" s="12">
        <f>SUM(D196:E196)</f>
        <v>718</v>
      </c>
      <c r="G196" s="58">
        <f>E196/F196</f>
        <v>0.91504178272980496</v>
      </c>
    </row>
    <row r="197" spans="1:7" x14ac:dyDescent="0.25">
      <c r="A197" s="29" t="s">
        <v>258</v>
      </c>
      <c r="B197" s="9" t="s">
        <v>258</v>
      </c>
      <c r="C197" s="10" t="s">
        <v>261</v>
      </c>
      <c r="D197" s="52">
        <v>166</v>
      </c>
      <c r="E197" s="55">
        <v>1784</v>
      </c>
      <c r="F197" s="12">
        <f>SUM(D197:E197)</f>
        <v>1950</v>
      </c>
      <c r="G197" s="58">
        <f>E197/F197</f>
        <v>0.91487179487179482</v>
      </c>
    </row>
    <row r="198" spans="1:7" x14ac:dyDescent="0.25">
      <c r="A198" s="29" t="s">
        <v>19</v>
      </c>
      <c r="B198" s="9" t="s">
        <v>19</v>
      </c>
      <c r="C198" s="10" t="s">
        <v>363</v>
      </c>
      <c r="D198" s="52">
        <v>2</v>
      </c>
      <c r="E198" s="55">
        <v>21</v>
      </c>
      <c r="F198" s="12">
        <f>SUM(D198:E198)</f>
        <v>23</v>
      </c>
      <c r="G198" s="58">
        <f>E198/F198</f>
        <v>0.91304347826086951</v>
      </c>
    </row>
    <row r="199" spans="1:7" x14ac:dyDescent="0.25">
      <c r="A199" s="29" t="s">
        <v>10</v>
      </c>
      <c r="B199" s="9" t="s">
        <v>168</v>
      </c>
      <c r="C199" s="10" t="s">
        <v>171</v>
      </c>
      <c r="D199" s="52">
        <v>40</v>
      </c>
      <c r="E199" s="55">
        <v>418</v>
      </c>
      <c r="F199" s="12">
        <f>SUM(D199:E199)</f>
        <v>458</v>
      </c>
      <c r="G199" s="58">
        <f>E199/F199</f>
        <v>0.9126637554585153</v>
      </c>
    </row>
    <row r="200" spans="1:7" x14ac:dyDescent="0.25">
      <c r="A200" s="29" t="s">
        <v>9</v>
      </c>
      <c r="B200" s="9" t="s">
        <v>113</v>
      </c>
      <c r="C200" s="10" t="s">
        <v>118</v>
      </c>
      <c r="D200" s="52">
        <v>3</v>
      </c>
      <c r="E200" s="55">
        <v>31</v>
      </c>
      <c r="F200" s="12">
        <f>SUM(D200:E200)</f>
        <v>34</v>
      </c>
      <c r="G200" s="58">
        <f>E200/F200</f>
        <v>0.91176470588235292</v>
      </c>
    </row>
    <row r="201" spans="1:7" x14ac:dyDescent="0.25">
      <c r="A201" s="29" t="s">
        <v>15</v>
      </c>
      <c r="B201" s="9" t="s">
        <v>15</v>
      </c>
      <c r="C201" s="10" t="s">
        <v>253</v>
      </c>
      <c r="D201" s="52">
        <v>67</v>
      </c>
      <c r="E201" s="55">
        <v>672</v>
      </c>
      <c r="F201" s="12">
        <f>SUM(D201:E201)</f>
        <v>739</v>
      </c>
      <c r="G201" s="58">
        <f>E201/F201</f>
        <v>0.90933694181326119</v>
      </c>
    </row>
    <row r="202" spans="1:7" x14ac:dyDescent="0.25">
      <c r="A202" s="29" t="s">
        <v>15</v>
      </c>
      <c r="B202" s="9" t="s">
        <v>15</v>
      </c>
      <c r="C202" s="10" t="s">
        <v>252</v>
      </c>
      <c r="D202" s="52">
        <v>55</v>
      </c>
      <c r="E202" s="55">
        <v>542</v>
      </c>
      <c r="F202" s="12">
        <f>SUM(D202:E202)</f>
        <v>597</v>
      </c>
      <c r="G202" s="58">
        <f>E202/F202</f>
        <v>0.90787269681742044</v>
      </c>
    </row>
    <row r="203" spans="1:7" x14ac:dyDescent="0.25">
      <c r="A203" s="29" t="s">
        <v>9</v>
      </c>
      <c r="B203" s="9" t="s">
        <v>113</v>
      </c>
      <c r="C203" s="10" t="s">
        <v>117</v>
      </c>
      <c r="D203" s="52">
        <v>9</v>
      </c>
      <c r="E203" s="55">
        <v>88</v>
      </c>
      <c r="F203" s="12">
        <f>SUM(D203:E203)</f>
        <v>97</v>
      </c>
      <c r="G203" s="58">
        <f>E203/F203</f>
        <v>0.90721649484536082</v>
      </c>
    </row>
    <row r="204" spans="1:7" x14ac:dyDescent="0.25">
      <c r="A204" s="29" t="s">
        <v>13</v>
      </c>
      <c r="B204" s="9" t="s">
        <v>212</v>
      </c>
      <c r="C204" s="10" t="s">
        <v>214</v>
      </c>
      <c r="D204" s="52">
        <v>86</v>
      </c>
      <c r="E204" s="55">
        <v>840</v>
      </c>
      <c r="F204" s="12">
        <f>SUM(D204:E204)</f>
        <v>926</v>
      </c>
      <c r="G204" s="58">
        <f>E204/F204</f>
        <v>0.90712742980561556</v>
      </c>
    </row>
    <row r="205" spans="1:7" x14ac:dyDescent="0.25">
      <c r="A205" s="29" t="s">
        <v>21</v>
      </c>
      <c r="B205" s="9" t="s">
        <v>411</v>
      </c>
      <c r="C205" s="10" t="s">
        <v>412</v>
      </c>
      <c r="D205" s="52">
        <v>95</v>
      </c>
      <c r="E205" s="55">
        <v>918</v>
      </c>
      <c r="F205" s="12">
        <f>SUM(D205:E205)</f>
        <v>1013</v>
      </c>
      <c r="G205" s="58">
        <f>E205/F205</f>
        <v>0.90621915103652517</v>
      </c>
    </row>
    <row r="206" spans="1:7" x14ac:dyDescent="0.25">
      <c r="A206" s="29" t="s">
        <v>14</v>
      </c>
      <c r="B206" s="9" t="s">
        <v>237</v>
      </c>
      <c r="C206" s="10" t="s">
        <v>238</v>
      </c>
      <c r="D206" s="52">
        <v>27</v>
      </c>
      <c r="E206" s="55">
        <v>259</v>
      </c>
      <c r="F206" s="12">
        <f>SUM(D206:E206)</f>
        <v>286</v>
      </c>
      <c r="G206" s="58">
        <f>E206/F206</f>
        <v>0.90559440559440563</v>
      </c>
    </row>
    <row r="207" spans="1:7" x14ac:dyDescent="0.25">
      <c r="A207" s="29" t="s">
        <v>16</v>
      </c>
      <c r="B207" s="9" t="s">
        <v>288</v>
      </c>
      <c r="C207" s="10" t="s">
        <v>289</v>
      </c>
      <c r="D207" s="52">
        <v>38</v>
      </c>
      <c r="E207" s="55">
        <v>364</v>
      </c>
      <c r="F207" s="12">
        <f>SUM(D207:E207)</f>
        <v>402</v>
      </c>
      <c r="G207" s="58">
        <f>E207/F207</f>
        <v>0.90547263681592038</v>
      </c>
    </row>
    <row r="208" spans="1:7" x14ac:dyDescent="0.25">
      <c r="A208" s="29" t="s">
        <v>15</v>
      </c>
      <c r="B208" s="9" t="s">
        <v>246</v>
      </c>
      <c r="C208" s="10" t="s">
        <v>247</v>
      </c>
      <c r="D208" s="52">
        <v>52</v>
      </c>
      <c r="E208" s="55">
        <v>497</v>
      </c>
      <c r="F208" s="12">
        <f>SUM(D208:E208)</f>
        <v>549</v>
      </c>
      <c r="G208" s="58">
        <f>E208/F208</f>
        <v>0.90528233151183968</v>
      </c>
    </row>
    <row r="209" spans="1:7" x14ac:dyDescent="0.25">
      <c r="A209" s="29" t="s">
        <v>15</v>
      </c>
      <c r="B209" s="9" t="s">
        <v>15</v>
      </c>
      <c r="C209" s="10" t="s">
        <v>254</v>
      </c>
      <c r="D209" s="52">
        <v>15</v>
      </c>
      <c r="E209" s="55">
        <v>143</v>
      </c>
      <c r="F209" s="12">
        <f>SUM(D209:E209)</f>
        <v>158</v>
      </c>
      <c r="G209" s="58">
        <f>E209/F209</f>
        <v>0.90506329113924056</v>
      </c>
    </row>
    <row r="210" spans="1:7" x14ac:dyDescent="0.25">
      <c r="A210" s="29" t="s">
        <v>19</v>
      </c>
      <c r="B210" s="9" t="s">
        <v>19</v>
      </c>
      <c r="C210" s="10" t="s">
        <v>366</v>
      </c>
      <c r="D210" s="52">
        <v>6</v>
      </c>
      <c r="E210" s="55">
        <v>57</v>
      </c>
      <c r="F210" s="12">
        <f>SUM(D210:E210)</f>
        <v>63</v>
      </c>
      <c r="G210" s="58">
        <f>E210/F210</f>
        <v>0.90476190476190477</v>
      </c>
    </row>
    <row r="211" spans="1:7" x14ac:dyDescent="0.25">
      <c r="A211" s="29" t="s">
        <v>8</v>
      </c>
      <c r="B211" s="9" t="s">
        <v>8</v>
      </c>
      <c r="C211" s="10" t="s">
        <v>80</v>
      </c>
      <c r="D211" s="52">
        <v>24</v>
      </c>
      <c r="E211" s="55">
        <v>226</v>
      </c>
      <c r="F211" s="12">
        <f>SUM(D211:E211)</f>
        <v>250</v>
      </c>
      <c r="G211" s="58">
        <f>E211/F211</f>
        <v>0.90400000000000003</v>
      </c>
    </row>
    <row r="212" spans="1:7" x14ac:dyDescent="0.25">
      <c r="A212" s="29" t="s">
        <v>258</v>
      </c>
      <c r="B212" s="9" t="s">
        <v>216</v>
      </c>
      <c r="C212" s="10" t="s">
        <v>217</v>
      </c>
      <c r="D212" s="52">
        <v>88</v>
      </c>
      <c r="E212" s="55">
        <v>814</v>
      </c>
      <c r="F212" s="12">
        <f>SUM(D212:E212)</f>
        <v>902</v>
      </c>
      <c r="G212" s="58">
        <f>E212/F212</f>
        <v>0.90243902439024393</v>
      </c>
    </row>
    <row r="213" spans="1:7" x14ac:dyDescent="0.25">
      <c r="A213" s="29" t="s">
        <v>7</v>
      </c>
      <c r="B213" s="9" t="s">
        <v>54</v>
      </c>
      <c r="C213" s="10" t="s">
        <v>60</v>
      </c>
      <c r="D213" s="52">
        <v>22</v>
      </c>
      <c r="E213" s="55">
        <v>203</v>
      </c>
      <c r="F213" s="12">
        <f>SUM(D213:E213)</f>
        <v>225</v>
      </c>
      <c r="G213" s="58">
        <f>E213/F213</f>
        <v>0.90222222222222226</v>
      </c>
    </row>
    <row r="214" spans="1:7" x14ac:dyDescent="0.25">
      <c r="A214" s="29" t="s">
        <v>341</v>
      </c>
      <c r="B214" s="9" t="s">
        <v>341</v>
      </c>
      <c r="C214" s="10" t="s">
        <v>342</v>
      </c>
      <c r="D214" s="52">
        <v>94</v>
      </c>
      <c r="E214" s="55">
        <v>854</v>
      </c>
      <c r="F214" s="12">
        <f>SUM(D214:E214)</f>
        <v>948</v>
      </c>
      <c r="G214" s="58">
        <f>E214/F214</f>
        <v>0.90084388185654007</v>
      </c>
    </row>
    <row r="215" spans="1:7" x14ac:dyDescent="0.25">
      <c r="A215" s="29" t="s">
        <v>8</v>
      </c>
      <c r="B215" s="9" t="s">
        <v>85</v>
      </c>
      <c r="C215" s="10" t="s">
        <v>87</v>
      </c>
      <c r="D215" s="52">
        <v>31</v>
      </c>
      <c r="E215" s="55">
        <v>276</v>
      </c>
      <c r="F215" s="12">
        <f>SUM(D215:E215)</f>
        <v>307</v>
      </c>
      <c r="G215" s="58">
        <f>E215/F215</f>
        <v>0.89902280130293155</v>
      </c>
    </row>
    <row r="216" spans="1:7" x14ac:dyDescent="0.25">
      <c r="A216" s="29" t="s">
        <v>11</v>
      </c>
      <c r="B216" s="9" t="s">
        <v>186</v>
      </c>
      <c r="C216" s="10" t="s">
        <v>189</v>
      </c>
      <c r="D216" s="52">
        <v>97</v>
      </c>
      <c r="E216" s="55">
        <v>861</v>
      </c>
      <c r="F216" s="12">
        <f>SUM(D216:E216)</f>
        <v>958</v>
      </c>
      <c r="G216" s="58">
        <f>E216/F216</f>
        <v>0.89874739039665974</v>
      </c>
    </row>
    <row r="217" spans="1:7" x14ac:dyDescent="0.25">
      <c r="A217" s="29" t="s">
        <v>14</v>
      </c>
      <c r="B217" s="9" t="s">
        <v>233</v>
      </c>
      <c r="C217" s="10" t="s">
        <v>234</v>
      </c>
      <c r="D217" s="52">
        <v>75</v>
      </c>
      <c r="E217" s="55">
        <v>665</v>
      </c>
      <c r="F217" s="12">
        <f>SUM(D217:E217)</f>
        <v>740</v>
      </c>
      <c r="G217" s="58">
        <f>E217/F217</f>
        <v>0.89864864864864868</v>
      </c>
    </row>
    <row r="218" spans="1:7" x14ac:dyDescent="0.25">
      <c r="A218" s="29" t="s">
        <v>6</v>
      </c>
      <c r="B218" s="9" t="s">
        <v>6</v>
      </c>
      <c r="C218" s="10" t="s">
        <v>28</v>
      </c>
      <c r="D218" s="52">
        <v>43</v>
      </c>
      <c r="E218" s="55">
        <v>380</v>
      </c>
      <c r="F218" s="12">
        <f>SUM(D218:E218)</f>
        <v>423</v>
      </c>
      <c r="G218" s="58">
        <f>E218/F218</f>
        <v>0.89834515366430256</v>
      </c>
    </row>
    <row r="219" spans="1:7" x14ac:dyDescent="0.25">
      <c r="A219" s="29" t="s">
        <v>8</v>
      </c>
      <c r="B219" s="9" t="s">
        <v>110</v>
      </c>
      <c r="C219" s="10" t="s">
        <v>111</v>
      </c>
      <c r="D219" s="52">
        <v>64</v>
      </c>
      <c r="E219" s="55">
        <v>550</v>
      </c>
      <c r="F219" s="12">
        <f>SUM(D219:E219)</f>
        <v>614</v>
      </c>
      <c r="G219" s="58">
        <f>E219/F219</f>
        <v>0.89576547231270354</v>
      </c>
    </row>
    <row r="220" spans="1:7" x14ac:dyDescent="0.25">
      <c r="A220" s="29" t="s">
        <v>341</v>
      </c>
      <c r="B220" s="9" t="s">
        <v>493</v>
      </c>
      <c r="C220" s="10" t="s">
        <v>495</v>
      </c>
      <c r="D220" s="52">
        <v>17</v>
      </c>
      <c r="E220" s="55">
        <v>146</v>
      </c>
      <c r="F220" s="12">
        <f>SUM(D220:E220)</f>
        <v>163</v>
      </c>
      <c r="G220" s="58">
        <f>E220/F220</f>
        <v>0.89570552147239269</v>
      </c>
    </row>
    <row r="221" spans="1:7" x14ac:dyDescent="0.25">
      <c r="A221" s="29" t="s">
        <v>8</v>
      </c>
      <c r="B221" s="9" t="s">
        <v>8</v>
      </c>
      <c r="C221" s="10" t="s">
        <v>79</v>
      </c>
      <c r="D221" s="52">
        <v>176</v>
      </c>
      <c r="E221" s="55">
        <v>1505</v>
      </c>
      <c r="F221" s="12">
        <f>SUM(D221:E221)</f>
        <v>1681</v>
      </c>
      <c r="G221" s="58">
        <f>E221/F221</f>
        <v>0.89530041641879832</v>
      </c>
    </row>
    <row r="222" spans="1:7" x14ac:dyDescent="0.25">
      <c r="A222" s="29" t="s">
        <v>8</v>
      </c>
      <c r="B222" s="9" t="s">
        <v>75</v>
      </c>
      <c r="C222" s="10" t="s">
        <v>78</v>
      </c>
      <c r="D222" s="52">
        <v>32</v>
      </c>
      <c r="E222" s="55">
        <v>272</v>
      </c>
      <c r="F222" s="12">
        <f>SUM(D222:E222)</f>
        <v>304</v>
      </c>
      <c r="G222" s="58">
        <f>E222/F222</f>
        <v>0.89473684210526316</v>
      </c>
    </row>
    <row r="223" spans="1:7" x14ac:dyDescent="0.25">
      <c r="A223" s="29" t="s">
        <v>19</v>
      </c>
      <c r="B223" s="9" t="s">
        <v>333</v>
      </c>
      <c r="C223" s="10" t="s">
        <v>340</v>
      </c>
      <c r="D223" s="52">
        <v>31</v>
      </c>
      <c r="E223" s="55">
        <v>260</v>
      </c>
      <c r="F223" s="12">
        <f>SUM(D223:E223)</f>
        <v>291</v>
      </c>
      <c r="G223" s="58">
        <f>E223/F223</f>
        <v>0.89347079037800692</v>
      </c>
    </row>
    <row r="224" spans="1:7" x14ac:dyDescent="0.25">
      <c r="A224" s="29" t="s">
        <v>21</v>
      </c>
      <c r="B224" s="9" t="s">
        <v>384</v>
      </c>
      <c r="C224" s="10" t="s">
        <v>386</v>
      </c>
      <c r="D224" s="52">
        <v>40</v>
      </c>
      <c r="E224" s="55">
        <v>335</v>
      </c>
      <c r="F224" s="12">
        <f>SUM(D224:E224)</f>
        <v>375</v>
      </c>
      <c r="G224" s="58">
        <f>E224/F224</f>
        <v>0.89333333333333331</v>
      </c>
    </row>
    <row r="225" spans="1:7" x14ac:dyDescent="0.25">
      <c r="A225" s="29" t="s">
        <v>26</v>
      </c>
      <c r="B225" s="9" t="s">
        <v>26</v>
      </c>
      <c r="C225" s="10" t="s">
        <v>533</v>
      </c>
      <c r="D225" s="52">
        <v>49</v>
      </c>
      <c r="E225" s="55">
        <v>409</v>
      </c>
      <c r="F225" s="12">
        <f>SUM(D225:E225)</f>
        <v>458</v>
      </c>
      <c r="G225" s="58">
        <f>E225/F225</f>
        <v>0.89301310043668125</v>
      </c>
    </row>
    <row r="226" spans="1:7" x14ac:dyDescent="0.25">
      <c r="A226" s="29" t="s">
        <v>8</v>
      </c>
      <c r="B226" s="9" t="s">
        <v>100</v>
      </c>
      <c r="C226" s="10" t="s">
        <v>102</v>
      </c>
      <c r="D226" s="52">
        <v>127</v>
      </c>
      <c r="E226" s="55">
        <v>1049</v>
      </c>
      <c r="F226" s="12">
        <f>SUM(D226:E226)</f>
        <v>1176</v>
      </c>
      <c r="G226" s="58">
        <f>E226/F226</f>
        <v>0.89200680272108845</v>
      </c>
    </row>
    <row r="227" spans="1:7" x14ac:dyDescent="0.25">
      <c r="A227" s="29" t="s">
        <v>7</v>
      </c>
      <c r="B227" s="9" t="s">
        <v>67</v>
      </c>
      <c r="C227" s="10" t="s">
        <v>69</v>
      </c>
      <c r="D227" s="52">
        <v>70</v>
      </c>
      <c r="E227" s="55">
        <v>577</v>
      </c>
      <c r="F227" s="12">
        <f>SUM(D227:E227)</f>
        <v>647</v>
      </c>
      <c r="G227" s="58">
        <f>E227/F227</f>
        <v>0.89180834621329208</v>
      </c>
    </row>
    <row r="228" spans="1:7" x14ac:dyDescent="0.25">
      <c r="A228" s="29" t="s">
        <v>341</v>
      </c>
      <c r="B228" s="9" t="s">
        <v>341</v>
      </c>
      <c r="C228" s="10" t="s">
        <v>344</v>
      </c>
      <c r="D228" s="52">
        <v>5</v>
      </c>
      <c r="E228" s="55">
        <v>41</v>
      </c>
      <c r="F228" s="12">
        <f>SUM(D228:E228)</f>
        <v>46</v>
      </c>
      <c r="G228" s="58">
        <f>E228/F228</f>
        <v>0.89130434782608692</v>
      </c>
    </row>
    <row r="229" spans="1:7" x14ac:dyDescent="0.25">
      <c r="A229" s="29" t="s">
        <v>17</v>
      </c>
      <c r="B229" s="9" t="s">
        <v>17</v>
      </c>
      <c r="C229" s="10" t="s">
        <v>299</v>
      </c>
      <c r="D229" s="52">
        <v>122</v>
      </c>
      <c r="E229" s="55">
        <v>986</v>
      </c>
      <c r="F229" s="12">
        <f>SUM(D229:E229)</f>
        <v>1108</v>
      </c>
      <c r="G229" s="58">
        <f>E229/F229</f>
        <v>0.88989169675090252</v>
      </c>
    </row>
    <row r="230" spans="1:7" x14ac:dyDescent="0.25">
      <c r="A230" s="29" t="s">
        <v>7</v>
      </c>
      <c r="B230" s="9" t="s">
        <v>61</v>
      </c>
      <c r="C230" s="10" t="s">
        <v>65</v>
      </c>
      <c r="D230" s="52">
        <v>9</v>
      </c>
      <c r="E230" s="55">
        <v>72</v>
      </c>
      <c r="F230" s="12">
        <f>SUM(D230:E230)</f>
        <v>81</v>
      </c>
      <c r="G230" s="58">
        <f>E230/F230</f>
        <v>0.88888888888888884</v>
      </c>
    </row>
    <row r="231" spans="1:7" x14ac:dyDescent="0.25">
      <c r="A231" s="29" t="s">
        <v>14</v>
      </c>
      <c r="B231" s="9" t="s">
        <v>14</v>
      </c>
      <c r="C231" s="10" t="s">
        <v>231</v>
      </c>
      <c r="D231" s="52">
        <v>42</v>
      </c>
      <c r="E231" s="55">
        <v>334</v>
      </c>
      <c r="F231" s="12">
        <f>SUM(D231:E231)</f>
        <v>376</v>
      </c>
      <c r="G231" s="58">
        <f>E231/F231</f>
        <v>0.88829787234042556</v>
      </c>
    </row>
    <row r="232" spans="1:7" x14ac:dyDescent="0.25">
      <c r="A232" s="29" t="s">
        <v>8</v>
      </c>
      <c r="B232" s="9" t="s">
        <v>75</v>
      </c>
      <c r="C232" s="10" t="s">
        <v>77</v>
      </c>
      <c r="D232" s="52">
        <v>68</v>
      </c>
      <c r="E232" s="55">
        <v>537</v>
      </c>
      <c r="F232" s="12">
        <f>SUM(D232:E232)</f>
        <v>605</v>
      </c>
      <c r="G232" s="58">
        <f>E232/F232</f>
        <v>0.88760330578512392</v>
      </c>
    </row>
    <row r="233" spans="1:7" x14ac:dyDescent="0.25">
      <c r="A233" s="29" t="s">
        <v>12</v>
      </c>
      <c r="B233" s="9" t="s">
        <v>193</v>
      </c>
      <c r="C233" s="10" t="s">
        <v>195</v>
      </c>
      <c r="D233" s="52">
        <v>66</v>
      </c>
      <c r="E233" s="55">
        <v>519</v>
      </c>
      <c r="F233" s="12">
        <f>SUM(D233:E233)</f>
        <v>585</v>
      </c>
      <c r="G233" s="58">
        <f>E233/F233</f>
        <v>0.88717948717948714</v>
      </c>
    </row>
    <row r="234" spans="1:7" x14ac:dyDescent="0.25">
      <c r="A234" s="29" t="s">
        <v>16</v>
      </c>
      <c r="B234" s="9" t="s">
        <v>288</v>
      </c>
      <c r="C234" s="10" t="s">
        <v>291</v>
      </c>
      <c r="D234" s="52">
        <v>93</v>
      </c>
      <c r="E234" s="55">
        <v>725</v>
      </c>
      <c r="F234" s="12">
        <f>SUM(D234:E234)</f>
        <v>818</v>
      </c>
      <c r="G234" s="58">
        <f>E234/F234</f>
        <v>0.88630806845965771</v>
      </c>
    </row>
    <row r="235" spans="1:7" x14ac:dyDescent="0.25">
      <c r="A235" s="29" t="s">
        <v>16</v>
      </c>
      <c r="B235" s="9" t="s">
        <v>268</v>
      </c>
      <c r="C235" s="10" t="s">
        <v>274</v>
      </c>
      <c r="D235" s="52">
        <v>21</v>
      </c>
      <c r="E235" s="55">
        <v>163</v>
      </c>
      <c r="F235" s="12">
        <f>SUM(D235:E235)</f>
        <v>184</v>
      </c>
      <c r="G235" s="58">
        <f>E235/F235</f>
        <v>0.88586956521739135</v>
      </c>
    </row>
    <row r="236" spans="1:7" x14ac:dyDescent="0.25">
      <c r="A236" s="29" t="s">
        <v>25</v>
      </c>
      <c r="B236" s="9" t="s">
        <v>490</v>
      </c>
      <c r="C236" s="10" t="s">
        <v>491</v>
      </c>
      <c r="D236" s="52">
        <v>129</v>
      </c>
      <c r="E236" s="55">
        <v>996</v>
      </c>
      <c r="F236" s="12">
        <f>SUM(D236:E236)</f>
        <v>1125</v>
      </c>
      <c r="G236" s="58">
        <f>E236/F236</f>
        <v>0.88533333333333331</v>
      </c>
    </row>
    <row r="237" spans="1:7" x14ac:dyDescent="0.25">
      <c r="A237" s="29" t="s">
        <v>17</v>
      </c>
      <c r="B237" s="9" t="s">
        <v>296</v>
      </c>
      <c r="C237" s="10" t="s">
        <v>298</v>
      </c>
      <c r="D237" s="52">
        <v>159</v>
      </c>
      <c r="E237" s="55">
        <v>1213</v>
      </c>
      <c r="F237" s="12">
        <f>SUM(D237:E237)</f>
        <v>1372</v>
      </c>
      <c r="G237" s="58">
        <f>E237/F237</f>
        <v>0.88411078717201164</v>
      </c>
    </row>
    <row r="238" spans="1:7" x14ac:dyDescent="0.25">
      <c r="A238" s="29" t="s">
        <v>7</v>
      </c>
      <c r="B238" s="9" t="s">
        <v>54</v>
      </c>
      <c r="C238" s="10" t="s">
        <v>56</v>
      </c>
      <c r="D238" s="52">
        <v>25</v>
      </c>
      <c r="E238" s="55">
        <v>188</v>
      </c>
      <c r="F238" s="12">
        <f>SUM(D238:E238)</f>
        <v>213</v>
      </c>
      <c r="G238" s="58">
        <f>E238/F238</f>
        <v>0.88262910798122063</v>
      </c>
    </row>
    <row r="239" spans="1:7" x14ac:dyDescent="0.25">
      <c r="A239" s="29" t="s">
        <v>7</v>
      </c>
      <c r="B239" s="9" t="s">
        <v>67</v>
      </c>
      <c r="C239" s="10" t="s">
        <v>68</v>
      </c>
      <c r="D239" s="52">
        <v>103</v>
      </c>
      <c r="E239" s="55">
        <v>772</v>
      </c>
      <c r="F239" s="12">
        <f>SUM(D239:E239)</f>
        <v>875</v>
      </c>
      <c r="G239" s="58">
        <f>E239/F239</f>
        <v>0.88228571428571434</v>
      </c>
    </row>
    <row r="240" spans="1:7" x14ac:dyDescent="0.25">
      <c r="A240" s="29" t="s">
        <v>11</v>
      </c>
      <c r="B240" s="9" t="s">
        <v>178</v>
      </c>
      <c r="C240" s="10" t="s">
        <v>181</v>
      </c>
      <c r="D240" s="52">
        <v>160</v>
      </c>
      <c r="E240" s="55">
        <v>1181</v>
      </c>
      <c r="F240" s="12">
        <f>SUM(D240:E240)</f>
        <v>1341</v>
      </c>
      <c r="G240" s="58">
        <f>E240/F240</f>
        <v>0.88068605518269949</v>
      </c>
    </row>
    <row r="241" spans="1:7" x14ac:dyDescent="0.25">
      <c r="A241" s="29" t="s">
        <v>23</v>
      </c>
      <c r="B241" s="9" t="s">
        <v>446</v>
      </c>
      <c r="C241" s="10" t="s">
        <v>447</v>
      </c>
      <c r="D241" s="52">
        <v>228</v>
      </c>
      <c r="E241" s="55">
        <v>1679</v>
      </c>
      <c r="F241" s="12">
        <f>SUM(D241:E241)</f>
        <v>1907</v>
      </c>
      <c r="G241" s="58">
        <f>E241/F241</f>
        <v>0.8804404824331411</v>
      </c>
    </row>
    <row r="242" spans="1:7" x14ac:dyDescent="0.25">
      <c r="A242" s="29" t="s">
        <v>258</v>
      </c>
      <c r="B242" s="9" t="s">
        <v>216</v>
      </c>
      <c r="C242" s="10" t="s">
        <v>218</v>
      </c>
      <c r="D242" s="52">
        <v>224</v>
      </c>
      <c r="E242" s="55">
        <v>1624</v>
      </c>
      <c r="F242" s="12">
        <f>SUM(D242:E242)</f>
        <v>1848</v>
      </c>
      <c r="G242" s="58">
        <f>E242/F242</f>
        <v>0.87878787878787878</v>
      </c>
    </row>
    <row r="243" spans="1:7" x14ac:dyDescent="0.25">
      <c r="A243" s="29" t="s">
        <v>7</v>
      </c>
      <c r="B243" s="9" t="s">
        <v>45</v>
      </c>
      <c r="C243" s="10" t="s">
        <v>46</v>
      </c>
      <c r="D243" s="52">
        <v>90</v>
      </c>
      <c r="E243" s="55">
        <v>649</v>
      </c>
      <c r="F243" s="12">
        <f>SUM(D243:E243)</f>
        <v>739</v>
      </c>
      <c r="G243" s="58">
        <f>E243/F243</f>
        <v>0.878213802435724</v>
      </c>
    </row>
    <row r="244" spans="1:7" x14ac:dyDescent="0.25">
      <c r="A244" s="29" t="s">
        <v>7</v>
      </c>
      <c r="B244" s="9" t="s">
        <v>7</v>
      </c>
      <c r="C244" s="10" t="s">
        <v>50</v>
      </c>
      <c r="D244" s="52">
        <v>38</v>
      </c>
      <c r="E244" s="55">
        <v>273</v>
      </c>
      <c r="F244" s="12">
        <f>SUM(D244:E244)</f>
        <v>311</v>
      </c>
      <c r="G244" s="58">
        <f>E244/F244</f>
        <v>0.87781350482315113</v>
      </c>
    </row>
    <row r="245" spans="1:7" x14ac:dyDescent="0.25">
      <c r="A245" s="29" t="s">
        <v>25</v>
      </c>
      <c r="B245" s="9" t="s">
        <v>25</v>
      </c>
      <c r="C245" s="10" t="s">
        <v>521</v>
      </c>
      <c r="D245" s="52">
        <v>165</v>
      </c>
      <c r="E245" s="55">
        <v>1177</v>
      </c>
      <c r="F245" s="12">
        <f>SUM(D245:E245)</f>
        <v>1342</v>
      </c>
      <c r="G245" s="58">
        <f>E245/F245</f>
        <v>0.87704918032786883</v>
      </c>
    </row>
    <row r="246" spans="1:7" x14ac:dyDescent="0.25">
      <c r="A246" s="29" t="s">
        <v>19</v>
      </c>
      <c r="B246" s="9" t="s">
        <v>333</v>
      </c>
      <c r="C246" s="10" t="s">
        <v>334</v>
      </c>
      <c r="D246" s="52">
        <v>17</v>
      </c>
      <c r="E246" s="55">
        <v>120</v>
      </c>
      <c r="F246" s="12">
        <f>SUM(D246:E246)</f>
        <v>137</v>
      </c>
      <c r="G246" s="58">
        <f>E246/F246</f>
        <v>0.87591240875912413</v>
      </c>
    </row>
    <row r="247" spans="1:7" x14ac:dyDescent="0.25">
      <c r="A247" s="29" t="s">
        <v>6</v>
      </c>
      <c r="B247" s="9" t="s">
        <v>6</v>
      </c>
      <c r="C247" s="10" t="s">
        <v>29</v>
      </c>
      <c r="D247" s="52">
        <v>28</v>
      </c>
      <c r="E247" s="55">
        <v>197</v>
      </c>
      <c r="F247" s="12">
        <f>SUM(D247:E247)</f>
        <v>225</v>
      </c>
      <c r="G247" s="58">
        <f>E247/F247</f>
        <v>0.87555555555555553</v>
      </c>
    </row>
    <row r="248" spans="1:7" x14ac:dyDescent="0.25">
      <c r="A248" s="29" t="s">
        <v>16</v>
      </c>
      <c r="B248" s="9" t="s">
        <v>268</v>
      </c>
      <c r="C248" s="10" t="s">
        <v>269</v>
      </c>
      <c r="D248" s="52">
        <v>80</v>
      </c>
      <c r="E248" s="55">
        <v>558</v>
      </c>
      <c r="F248" s="12">
        <f>SUM(D248:E248)</f>
        <v>638</v>
      </c>
      <c r="G248" s="58">
        <f>E248/F248</f>
        <v>0.87460815047021945</v>
      </c>
    </row>
    <row r="249" spans="1:7" x14ac:dyDescent="0.25">
      <c r="A249" s="29" t="s">
        <v>25</v>
      </c>
      <c r="B249" s="9" t="s">
        <v>25</v>
      </c>
      <c r="C249" s="10" t="s">
        <v>520</v>
      </c>
      <c r="D249" s="52">
        <v>57</v>
      </c>
      <c r="E249" s="55">
        <v>393</v>
      </c>
      <c r="F249" s="12">
        <f>SUM(D249:E249)</f>
        <v>450</v>
      </c>
      <c r="G249" s="58">
        <f>E249/F249</f>
        <v>0.87333333333333329</v>
      </c>
    </row>
    <row r="250" spans="1:7" x14ac:dyDescent="0.25">
      <c r="A250" s="29" t="s">
        <v>11</v>
      </c>
      <c r="B250" s="9" t="s">
        <v>11</v>
      </c>
      <c r="C250" s="10" t="s">
        <v>176</v>
      </c>
      <c r="D250" s="52">
        <v>32</v>
      </c>
      <c r="E250" s="55">
        <v>219</v>
      </c>
      <c r="F250" s="12">
        <f>SUM(D250:E250)</f>
        <v>251</v>
      </c>
      <c r="G250" s="58">
        <f>E250/F250</f>
        <v>0.87250996015936255</v>
      </c>
    </row>
    <row r="251" spans="1:7" x14ac:dyDescent="0.25">
      <c r="A251" s="29" t="s">
        <v>23</v>
      </c>
      <c r="B251" s="9" t="s">
        <v>451</v>
      </c>
      <c r="C251" s="10" t="s">
        <v>453</v>
      </c>
      <c r="D251" s="52">
        <v>14</v>
      </c>
      <c r="E251" s="55">
        <v>94</v>
      </c>
      <c r="F251" s="12">
        <f>SUM(D251:E251)</f>
        <v>108</v>
      </c>
      <c r="G251" s="58">
        <f>E251/F251</f>
        <v>0.87037037037037035</v>
      </c>
    </row>
    <row r="252" spans="1:7" x14ac:dyDescent="0.25">
      <c r="A252" s="29" t="s">
        <v>11</v>
      </c>
      <c r="B252" s="9" t="s">
        <v>190</v>
      </c>
      <c r="C252" s="10" t="s">
        <v>191</v>
      </c>
      <c r="D252" s="52">
        <v>120</v>
      </c>
      <c r="E252" s="55">
        <v>797</v>
      </c>
      <c r="F252" s="12">
        <f>SUM(D252:E252)</f>
        <v>917</v>
      </c>
      <c r="G252" s="58">
        <f>E252/F252</f>
        <v>0.86913849509269359</v>
      </c>
    </row>
    <row r="253" spans="1:7" x14ac:dyDescent="0.25">
      <c r="A253" s="29" t="s">
        <v>15</v>
      </c>
      <c r="B253" s="9" t="s">
        <v>246</v>
      </c>
      <c r="C253" s="10" t="s">
        <v>249</v>
      </c>
      <c r="D253" s="52">
        <v>133</v>
      </c>
      <c r="E253" s="55">
        <v>865</v>
      </c>
      <c r="F253" s="12">
        <f>SUM(D253:E253)</f>
        <v>998</v>
      </c>
      <c r="G253" s="58">
        <f>E253/F253</f>
        <v>0.86673346693386777</v>
      </c>
    </row>
    <row r="254" spans="1:7" x14ac:dyDescent="0.25">
      <c r="A254" s="29" t="s">
        <v>25</v>
      </c>
      <c r="B254" s="9" t="s">
        <v>512</v>
      </c>
      <c r="C254" s="10" t="s">
        <v>513</v>
      </c>
      <c r="D254" s="52">
        <v>80</v>
      </c>
      <c r="E254" s="55">
        <v>518</v>
      </c>
      <c r="F254" s="12">
        <f>SUM(D254:E254)</f>
        <v>598</v>
      </c>
      <c r="G254" s="58">
        <f>E254/F254</f>
        <v>0.86622073578595316</v>
      </c>
    </row>
    <row r="255" spans="1:7" x14ac:dyDescent="0.25">
      <c r="A255" s="29" t="s">
        <v>23</v>
      </c>
      <c r="B255" s="9" t="s">
        <v>457</v>
      </c>
      <c r="C255" s="10" t="s">
        <v>458</v>
      </c>
      <c r="D255" s="52">
        <v>26</v>
      </c>
      <c r="E255" s="55">
        <v>167</v>
      </c>
      <c r="F255" s="12">
        <f>SUM(D255:E255)</f>
        <v>193</v>
      </c>
      <c r="G255" s="58">
        <f>E255/F255</f>
        <v>0.86528497409326421</v>
      </c>
    </row>
    <row r="256" spans="1:7" x14ac:dyDescent="0.25">
      <c r="A256" s="29" t="s">
        <v>12</v>
      </c>
      <c r="B256" s="9" t="s">
        <v>193</v>
      </c>
      <c r="C256" s="10" t="s">
        <v>194</v>
      </c>
      <c r="D256" s="52">
        <v>69</v>
      </c>
      <c r="E256" s="55">
        <v>440</v>
      </c>
      <c r="F256" s="12">
        <f>SUM(D256:E256)</f>
        <v>509</v>
      </c>
      <c r="G256" s="58">
        <f>E256/F256</f>
        <v>0.86444007858546168</v>
      </c>
    </row>
    <row r="257" spans="1:7" x14ac:dyDescent="0.25">
      <c r="A257" s="29" t="s">
        <v>25</v>
      </c>
      <c r="B257" s="9" t="s">
        <v>501</v>
      </c>
      <c r="C257" s="10" t="s">
        <v>504</v>
      </c>
      <c r="D257" s="52">
        <v>110</v>
      </c>
      <c r="E257" s="55">
        <v>696</v>
      </c>
      <c r="F257" s="12">
        <f>SUM(D257:E257)</f>
        <v>806</v>
      </c>
      <c r="G257" s="58">
        <f>E257/F257</f>
        <v>0.8635235732009926</v>
      </c>
    </row>
    <row r="258" spans="1:7" x14ac:dyDescent="0.25">
      <c r="A258" s="29" t="s">
        <v>19</v>
      </c>
      <c r="B258" s="9" t="s">
        <v>19</v>
      </c>
      <c r="C258" s="10" t="s">
        <v>360</v>
      </c>
      <c r="D258" s="52">
        <v>14</v>
      </c>
      <c r="E258" s="55">
        <v>88</v>
      </c>
      <c r="F258" s="12">
        <f>SUM(D258:E258)</f>
        <v>102</v>
      </c>
      <c r="G258" s="58">
        <f>E258/F258</f>
        <v>0.86274509803921573</v>
      </c>
    </row>
    <row r="259" spans="1:7" x14ac:dyDescent="0.25">
      <c r="A259" s="29" t="s">
        <v>14</v>
      </c>
      <c r="B259" s="9" t="s">
        <v>237</v>
      </c>
      <c r="C259" s="10" t="s">
        <v>239</v>
      </c>
      <c r="D259" s="52">
        <v>83</v>
      </c>
      <c r="E259" s="55">
        <v>513</v>
      </c>
      <c r="F259" s="12">
        <f>SUM(D259:E259)</f>
        <v>596</v>
      </c>
      <c r="G259" s="58">
        <f>E259/F259</f>
        <v>0.86073825503355705</v>
      </c>
    </row>
    <row r="260" spans="1:7" x14ac:dyDescent="0.25">
      <c r="A260" s="29" t="s">
        <v>25</v>
      </c>
      <c r="B260" s="9" t="s">
        <v>25</v>
      </c>
      <c r="C260" s="10" t="s">
        <v>522</v>
      </c>
      <c r="D260" s="52">
        <v>91</v>
      </c>
      <c r="E260" s="55">
        <v>559</v>
      </c>
      <c r="F260" s="12">
        <f>SUM(D260:E260)</f>
        <v>650</v>
      </c>
      <c r="G260" s="58">
        <f>E260/F260</f>
        <v>0.86</v>
      </c>
    </row>
    <row r="261" spans="1:7" x14ac:dyDescent="0.25">
      <c r="A261" s="29" t="s">
        <v>11</v>
      </c>
      <c r="B261" s="9" t="s">
        <v>186</v>
      </c>
      <c r="C261" s="10" t="s">
        <v>187</v>
      </c>
      <c r="D261" s="52">
        <v>107</v>
      </c>
      <c r="E261" s="55">
        <v>656</v>
      </c>
      <c r="F261" s="12">
        <f>SUM(D261:E261)</f>
        <v>763</v>
      </c>
      <c r="G261" s="58">
        <f>E261/F261</f>
        <v>0.85976408912188729</v>
      </c>
    </row>
    <row r="262" spans="1:7" x14ac:dyDescent="0.25">
      <c r="A262" s="29" t="s">
        <v>9</v>
      </c>
      <c r="B262" s="9" t="s">
        <v>138</v>
      </c>
      <c r="C262" s="10" t="s">
        <v>138</v>
      </c>
      <c r="D262" s="52">
        <v>85</v>
      </c>
      <c r="E262" s="55">
        <v>516</v>
      </c>
      <c r="F262" s="12">
        <f>SUM(D262:E262)</f>
        <v>601</v>
      </c>
      <c r="G262" s="58">
        <f>E262/F262</f>
        <v>0.85856905158069885</v>
      </c>
    </row>
    <row r="263" spans="1:7" x14ac:dyDescent="0.25">
      <c r="A263" s="29" t="s">
        <v>21</v>
      </c>
      <c r="B263" s="9" t="s">
        <v>384</v>
      </c>
      <c r="C263" s="10" t="s">
        <v>387</v>
      </c>
      <c r="D263" s="52">
        <v>70</v>
      </c>
      <c r="E263" s="55">
        <v>413</v>
      </c>
      <c r="F263" s="12">
        <f>SUM(D263:E263)</f>
        <v>483</v>
      </c>
      <c r="G263" s="58">
        <f>E263/F263</f>
        <v>0.85507246376811596</v>
      </c>
    </row>
    <row r="264" spans="1:7" x14ac:dyDescent="0.25">
      <c r="A264" s="29" t="s">
        <v>15</v>
      </c>
      <c r="B264" s="9" t="s">
        <v>242</v>
      </c>
      <c r="C264" s="10" t="s">
        <v>244</v>
      </c>
      <c r="D264" s="52">
        <v>24</v>
      </c>
      <c r="E264" s="55">
        <v>141</v>
      </c>
      <c r="F264" s="12">
        <f>SUM(D264:E264)</f>
        <v>165</v>
      </c>
      <c r="G264" s="58">
        <f>E264/F264</f>
        <v>0.8545454545454545</v>
      </c>
    </row>
    <row r="265" spans="1:7" x14ac:dyDescent="0.25">
      <c r="A265" s="29" t="s">
        <v>16</v>
      </c>
      <c r="B265" s="9" t="s">
        <v>288</v>
      </c>
      <c r="C265" s="10" t="s">
        <v>290</v>
      </c>
      <c r="D265" s="52">
        <v>99</v>
      </c>
      <c r="E265" s="55">
        <v>581</v>
      </c>
      <c r="F265" s="12">
        <f>SUM(D265:E265)</f>
        <v>680</v>
      </c>
      <c r="G265" s="58">
        <f>E265/F265</f>
        <v>0.85441176470588232</v>
      </c>
    </row>
    <row r="266" spans="1:7" x14ac:dyDescent="0.25">
      <c r="A266" s="29" t="s">
        <v>6</v>
      </c>
      <c r="B266" s="9" t="s">
        <v>37</v>
      </c>
      <c r="C266" s="10" t="s">
        <v>38</v>
      </c>
      <c r="D266" s="52">
        <v>29</v>
      </c>
      <c r="E266" s="55">
        <v>170</v>
      </c>
      <c r="F266" s="12">
        <f>SUM(D266:E266)</f>
        <v>199</v>
      </c>
      <c r="G266" s="58">
        <f>E266/F266</f>
        <v>0.85427135678391963</v>
      </c>
    </row>
    <row r="267" spans="1:7" x14ac:dyDescent="0.25">
      <c r="A267" s="29" t="s">
        <v>26</v>
      </c>
      <c r="B267" s="9" t="s">
        <v>26</v>
      </c>
      <c r="C267" s="10" t="s">
        <v>534</v>
      </c>
      <c r="D267" s="52">
        <v>35</v>
      </c>
      <c r="E267" s="55">
        <v>205</v>
      </c>
      <c r="F267" s="12">
        <f>SUM(D267:E267)</f>
        <v>240</v>
      </c>
      <c r="G267" s="58">
        <f>E267/F267</f>
        <v>0.85416666666666663</v>
      </c>
    </row>
    <row r="268" spans="1:7" x14ac:dyDescent="0.25">
      <c r="A268" s="29" t="s">
        <v>25</v>
      </c>
      <c r="B268" s="9" t="s">
        <v>514</v>
      </c>
      <c r="C268" s="10" t="s">
        <v>516</v>
      </c>
      <c r="D268" s="52">
        <v>108</v>
      </c>
      <c r="E268" s="55">
        <v>629</v>
      </c>
      <c r="F268" s="12">
        <f>SUM(D268:E268)</f>
        <v>737</v>
      </c>
      <c r="G268" s="58">
        <f>E268/F268</f>
        <v>0.85345997286295794</v>
      </c>
    </row>
    <row r="269" spans="1:7" x14ac:dyDescent="0.25">
      <c r="A269" s="29" t="s">
        <v>6</v>
      </c>
      <c r="B269" s="9" t="s">
        <v>43</v>
      </c>
      <c r="C269" s="10" t="s">
        <v>44</v>
      </c>
      <c r="D269" s="52">
        <v>292</v>
      </c>
      <c r="E269" s="55">
        <v>1695</v>
      </c>
      <c r="F269" s="12">
        <f>SUM(D269:E269)</f>
        <v>1987</v>
      </c>
      <c r="G269" s="58">
        <f>E269/F269</f>
        <v>0.85304479114242582</v>
      </c>
    </row>
    <row r="270" spans="1:7" x14ac:dyDescent="0.25">
      <c r="A270" s="29" t="s">
        <v>25</v>
      </c>
      <c r="B270" s="9" t="s">
        <v>517</v>
      </c>
      <c r="C270" s="10" t="s">
        <v>519</v>
      </c>
      <c r="D270" s="52">
        <v>102</v>
      </c>
      <c r="E270" s="55">
        <v>591</v>
      </c>
      <c r="F270" s="12">
        <f>SUM(D270:E270)</f>
        <v>693</v>
      </c>
      <c r="G270" s="58">
        <f>E270/F270</f>
        <v>0.8528138528138528</v>
      </c>
    </row>
    <row r="271" spans="1:7" x14ac:dyDescent="0.25">
      <c r="A271" s="29" t="s">
        <v>341</v>
      </c>
      <c r="B271" s="9" t="s">
        <v>493</v>
      </c>
      <c r="C271" s="10" t="s">
        <v>494</v>
      </c>
      <c r="D271" s="52">
        <v>42</v>
      </c>
      <c r="E271" s="55">
        <v>239</v>
      </c>
      <c r="F271" s="12">
        <f>SUM(D271:E271)</f>
        <v>281</v>
      </c>
      <c r="G271" s="58">
        <f>E271/F271</f>
        <v>0.85053380782918153</v>
      </c>
    </row>
    <row r="272" spans="1:7" x14ac:dyDescent="0.25">
      <c r="A272" s="29" t="s">
        <v>7</v>
      </c>
      <c r="B272" s="9" t="s">
        <v>61</v>
      </c>
      <c r="C272" s="10" t="s">
        <v>62</v>
      </c>
      <c r="D272" s="52">
        <v>52</v>
      </c>
      <c r="E272" s="55">
        <v>295</v>
      </c>
      <c r="F272" s="12">
        <f>SUM(D272:E272)</f>
        <v>347</v>
      </c>
      <c r="G272" s="58">
        <f>E272/F272</f>
        <v>0.85014409221902021</v>
      </c>
    </row>
    <row r="273" spans="1:7" x14ac:dyDescent="0.25">
      <c r="A273" s="29" t="s">
        <v>16</v>
      </c>
      <c r="B273" s="9" t="s">
        <v>16</v>
      </c>
      <c r="C273" s="10" t="s">
        <v>278</v>
      </c>
      <c r="D273" s="52">
        <v>134</v>
      </c>
      <c r="E273" s="55">
        <v>760</v>
      </c>
      <c r="F273" s="12">
        <f>SUM(D273:E273)</f>
        <v>894</v>
      </c>
      <c r="G273" s="58">
        <f>E273/F273</f>
        <v>0.85011185682326618</v>
      </c>
    </row>
    <row r="274" spans="1:7" x14ac:dyDescent="0.25">
      <c r="A274" s="29" t="s">
        <v>8</v>
      </c>
      <c r="B274" s="9" t="s">
        <v>75</v>
      </c>
      <c r="C274" s="10" t="s">
        <v>76</v>
      </c>
      <c r="D274" s="52">
        <v>102</v>
      </c>
      <c r="E274" s="55">
        <v>572</v>
      </c>
      <c r="F274" s="12">
        <f>SUM(D274:E274)</f>
        <v>674</v>
      </c>
      <c r="G274" s="58">
        <f>E274/F274</f>
        <v>0.8486646884272997</v>
      </c>
    </row>
    <row r="275" spans="1:7" x14ac:dyDescent="0.25">
      <c r="A275" s="29" t="s">
        <v>20</v>
      </c>
      <c r="B275" s="9" t="s">
        <v>376</v>
      </c>
      <c r="C275" s="10" t="s">
        <v>378</v>
      </c>
      <c r="D275" s="52">
        <v>15</v>
      </c>
      <c r="E275" s="55">
        <v>84</v>
      </c>
      <c r="F275" s="12">
        <f>SUM(D275:E275)</f>
        <v>99</v>
      </c>
      <c r="G275" s="58">
        <f>E275/F275</f>
        <v>0.84848484848484851</v>
      </c>
    </row>
    <row r="276" spans="1:7" x14ac:dyDescent="0.25">
      <c r="A276" s="29" t="s">
        <v>25</v>
      </c>
      <c r="B276" s="9" t="s">
        <v>490</v>
      </c>
      <c r="C276" s="10" t="s">
        <v>492</v>
      </c>
      <c r="D276" s="52">
        <v>99</v>
      </c>
      <c r="E276" s="55">
        <v>551</v>
      </c>
      <c r="F276" s="12">
        <f>SUM(D276:E276)</f>
        <v>650</v>
      </c>
      <c r="G276" s="58">
        <f>E276/F276</f>
        <v>0.84769230769230774</v>
      </c>
    </row>
    <row r="277" spans="1:7" x14ac:dyDescent="0.25">
      <c r="A277" s="29" t="s">
        <v>7</v>
      </c>
      <c r="B277" s="9" t="s">
        <v>7</v>
      </c>
      <c r="C277" s="10" t="s">
        <v>52</v>
      </c>
      <c r="D277" s="52">
        <v>24</v>
      </c>
      <c r="E277" s="55">
        <v>132</v>
      </c>
      <c r="F277" s="12">
        <f>SUM(D277:E277)</f>
        <v>156</v>
      </c>
      <c r="G277" s="58">
        <f>E277/F277</f>
        <v>0.84615384615384615</v>
      </c>
    </row>
    <row r="278" spans="1:7" x14ac:dyDescent="0.25">
      <c r="A278" s="29" t="s">
        <v>22</v>
      </c>
      <c r="B278" s="9" t="s">
        <v>22</v>
      </c>
      <c r="C278" s="10" t="s">
        <v>440</v>
      </c>
      <c r="D278" s="52">
        <v>79</v>
      </c>
      <c r="E278" s="55">
        <v>431</v>
      </c>
      <c r="F278" s="12">
        <f>SUM(D278:E278)</f>
        <v>510</v>
      </c>
      <c r="G278" s="58">
        <f>E278/F278</f>
        <v>0.84509803921568627</v>
      </c>
    </row>
    <row r="279" spans="1:7" x14ac:dyDescent="0.25">
      <c r="A279" s="29" t="s">
        <v>22</v>
      </c>
      <c r="B279" s="9" t="s">
        <v>432</v>
      </c>
      <c r="C279" s="10" t="s">
        <v>433</v>
      </c>
      <c r="D279" s="52">
        <v>181</v>
      </c>
      <c r="E279" s="55">
        <v>983</v>
      </c>
      <c r="F279" s="12">
        <f>SUM(D279:E279)</f>
        <v>1164</v>
      </c>
      <c r="G279" s="58">
        <f>E279/F279</f>
        <v>0.84450171821305842</v>
      </c>
    </row>
    <row r="280" spans="1:7" x14ac:dyDescent="0.25">
      <c r="A280" s="29" t="s">
        <v>16</v>
      </c>
      <c r="B280" s="9" t="s">
        <v>279</v>
      </c>
      <c r="C280" s="10" t="s">
        <v>281</v>
      </c>
      <c r="D280" s="52">
        <v>90</v>
      </c>
      <c r="E280" s="55">
        <v>478</v>
      </c>
      <c r="F280" s="12">
        <f>SUM(D280:E280)</f>
        <v>568</v>
      </c>
      <c r="G280" s="58">
        <f>E280/F280</f>
        <v>0.84154929577464788</v>
      </c>
    </row>
    <row r="281" spans="1:7" x14ac:dyDescent="0.25">
      <c r="A281" s="29" t="s">
        <v>9</v>
      </c>
      <c r="B281" s="9" t="s">
        <v>129</v>
      </c>
      <c r="C281" s="10" t="s">
        <v>130</v>
      </c>
      <c r="D281" s="52">
        <v>67</v>
      </c>
      <c r="E281" s="55">
        <v>352</v>
      </c>
      <c r="F281" s="12">
        <f>SUM(D281:E281)</f>
        <v>419</v>
      </c>
      <c r="G281" s="58">
        <f>E281/F281</f>
        <v>0.84009546539379476</v>
      </c>
    </row>
    <row r="282" spans="1:7" x14ac:dyDescent="0.25">
      <c r="A282" s="29" t="s">
        <v>19</v>
      </c>
      <c r="B282" s="9" t="s">
        <v>346</v>
      </c>
      <c r="C282" s="10" t="s">
        <v>349</v>
      </c>
      <c r="D282" s="52">
        <v>24</v>
      </c>
      <c r="E282" s="55">
        <v>125</v>
      </c>
      <c r="F282" s="12">
        <f>SUM(D282:E282)</f>
        <v>149</v>
      </c>
      <c r="G282" s="58">
        <f>E282/F282</f>
        <v>0.83892617449664431</v>
      </c>
    </row>
    <row r="283" spans="1:7" x14ac:dyDescent="0.25">
      <c r="A283" s="29" t="s">
        <v>8</v>
      </c>
      <c r="B283" s="9" t="s">
        <v>81</v>
      </c>
      <c r="C283" s="10" t="s">
        <v>84</v>
      </c>
      <c r="D283" s="52">
        <v>29</v>
      </c>
      <c r="E283" s="55">
        <v>151</v>
      </c>
      <c r="F283" s="12">
        <f>SUM(D283:E283)</f>
        <v>180</v>
      </c>
      <c r="G283" s="58">
        <f>E283/F283</f>
        <v>0.83888888888888891</v>
      </c>
    </row>
    <row r="284" spans="1:7" x14ac:dyDescent="0.25">
      <c r="A284" s="29" t="s">
        <v>19</v>
      </c>
      <c r="B284" s="9" t="s">
        <v>346</v>
      </c>
      <c r="C284" s="10" t="s">
        <v>348</v>
      </c>
      <c r="D284" s="52">
        <v>43</v>
      </c>
      <c r="E284" s="55">
        <v>218</v>
      </c>
      <c r="F284" s="12">
        <f>SUM(D284:E284)</f>
        <v>261</v>
      </c>
      <c r="G284" s="58">
        <f>E284/F284</f>
        <v>0.83524904214559392</v>
      </c>
    </row>
    <row r="285" spans="1:7" x14ac:dyDescent="0.25">
      <c r="A285" s="29" t="s">
        <v>12</v>
      </c>
      <c r="B285" s="9" t="s">
        <v>204</v>
      </c>
      <c r="C285" s="10" t="s">
        <v>207</v>
      </c>
      <c r="D285" s="52">
        <v>51</v>
      </c>
      <c r="E285" s="55">
        <v>258</v>
      </c>
      <c r="F285" s="12">
        <f>SUM(D285:E285)</f>
        <v>309</v>
      </c>
      <c r="G285" s="58">
        <f>E285/F285</f>
        <v>0.83495145631067957</v>
      </c>
    </row>
    <row r="286" spans="1:7" x14ac:dyDescent="0.25">
      <c r="A286" s="29" t="s">
        <v>16</v>
      </c>
      <c r="B286" s="9" t="s">
        <v>279</v>
      </c>
      <c r="C286" s="10" t="s">
        <v>280</v>
      </c>
      <c r="D286" s="52">
        <v>94</v>
      </c>
      <c r="E286" s="55">
        <v>473</v>
      </c>
      <c r="F286" s="12">
        <f>SUM(D286:E286)</f>
        <v>567</v>
      </c>
      <c r="G286" s="58">
        <f>E286/F286</f>
        <v>0.83421516754850089</v>
      </c>
    </row>
    <row r="287" spans="1:7" x14ac:dyDescent="0.25">
      <c r="A287" s="29" t="s">
        <v>26</v>
      </c>
      <c r="B287" s="9" t="s">
        <v>525</v>
      </c>
      <c r="C287" s="10" t="s">
        <v>527</v>
      </c>
      <c r="D287" s="52">
        <v>65</v>
      </c>
      <c r="E287" s="55">
        <v>327</v>
      </c>
      <c r="F287" s="12">
        <f>SUM(D287:E287)</f>
        <v>392</v>
      </c>
      <c r="G287" s="58">
        <f>E287/F287</f>
        <v>0.83418367346938771</v>
      </c>
    </row>
    <row r="288" spans="1:7" x14ac:dyDescent="0.25">
      <c r="A288" s="29" t="s">
        <v>7</v>
      </c>
      <c r="B288" s="9" t="s">
        <v>61</v>
      </c>
      <c r="C288" s="10" t="s">
        <v>66</v>
      </c>
      <c r="D288" s="52">
        <v>6</v>
      </c>
      <c r="E288" s="55">
        <v>30</v>
      </c>
      <c r="F288" s="12">
        <f>SUM(D288:E288)</f>
        <v>36</v>
      </c>
      <c r="G288" s="58">
        <f>E288/F288</f>
        <v>0.83333333333333337</v>
      </c>
    </row>
    <row r="289" spans="1:7" x14ac:dyDescent="0.25">
      <c r="A289" s="29" t="s">
        <v>9</v>
      </c>
      <c r="B289" s="9" t="s">
        <v>9</v>
      </c>
      <c r="C289" s="10" t="s">
        <v>128</v>
      </c>
      <c r="D289" s="52">
        <v>28</v>
      </c>
      <c r="E289" s="55">
        <v>138</v>
      </c>
      <c r="F289" s="12">
        <f>SUM(D289:E289)</f>
        <v>166</v>
      </c>
      <c r="G289" s="58">
        <f>E289/F289</f>
        <v>0.83132530120481929</v>
      </c>
    </row>
    <row r="290" spans="1:7" x14ac:dyDescent="0.25">
      <c r="A290" s="29" t="s">
        <v>8</v>
      </c>
      <c r="B290" s="9" t="s">
        <v>103</v>
      </c>
      <c r="C290" s="10" t="s">
        <v>105</v>
      </c>
      <c r="D290" s="52">
        <v>54</v>
      </c>
      <c r="E290" s="55">
        <v>263</v>
      </c>
      <c r="F290" s="12">
        <f>SUM(D290:E290)</f>
        <v>317</v>
      </c>
      <c r="G290" s="58">
        <f>E290/F290</f>
        <v>0.82965299684542582</v>
      </c>
    </row>
    <row r="291" spans="1:7" x14ac:dyDescent="0.25">
      <c r="A291" s="29" t="s">
        <v>9</v>
      </c>
      <c r="B291" s="9" t="s">
        <v>113</v>
      </c>
      <c r="C291" s="10" t="s">
        <v>114</v>
      </c>
      <c r="D291" s="52">
        <v>33</v>
      </c>
      <c r="E291" s="55">
        <v>160</v>
      </c>
      <c r="F291" s="12">
        <f>SUM(D291:E291)</f>
        <v>193</v>
      </c>
      <c r="G291" s="58">
        <f>E291/F291</f>
        <v>0.82901554404145072</v>
      </c>
    </row>
    <row r="292" spans="1:7" x14ac:dyDescent="0.25">
      <c r="A292" s="29" t="s">
        <v>19</v>
      </c>
      <c r="B292" s="9" t="s">
        <v>19</v>
      </c>
      <c r="C292" s="10" t="s">
        <v>361</v>
      </c>
      <c r="D292" s="52">
        <v>6</v>
      </c>
      <c r="E292" s="55">
        <v>29</v>
      </c>
      <c r="F292" s="12">
        <f>SUM(D292:E292)</f>
        <v>35</v>
      </c>
      <c r="G292" s="58">
        <f>E292/F292</f>
        <v>0.82857142857142863</v>
      </c>
    </row>
    <row r="293" spans="1:7" x14ac:dyDescent="0.25">
      <c r="A293" s="29" t="s">
        <v>6</v>
      </c>
      <c r="B293" s="9" t="s">
        <v>37</v>
      </c>
      <c r="C293" s="10" t="s">
        <v>40</v>
      </c>
      <c r="D293" s="52">
        <v>60</v>
      </c>
      <c r="E293" s="55">
        <v>289</v>
      </c>
      <c r="F293" s="12">
        <f>SUM(D293:E293)</f>
        <v>349</v>
      </c>
      <c r="G293" s="58">
        <f>E293/F293</f>
        <v>0.82808022922636104</v>
      </c>
    </row>
    <row r="294" spans="1:7" x14ac:dyDescent="0.25">
      <c r="A294" s="29" t="s">
        <v>26</v>
      </c>
      <c r="B294" s="9" t="s">
        <v>26</v>
      </c>
      <c r="C294" s="10" t="s">
        <v>535</v>
      </c>
      <c r="D294" s="52">
        <v>68</v>
      </c>
      <c r="E294" s="55">
        <v>327</v>
      </c>
      <c r="F294" s="12">
        <f>SUM(D294:E294)</f>
        <v>395</v>
      </c>
      <c r="G294" s="58">
        <f>E294/F294</f>
        <v>0.82784810126582276</v>
      </c>
    </row>
    <row r="295" spans="1:7" x14ac:dyDescent="0.25">
      <c r="A295" s="29" t="s">
        <v>8</v>
      </c>
      <c r="B295" s="9" t="s">
        <v>100</v>
      </c>
      <c r="C295" s="10" t="s">
        <v>101</v>
      </c>
      <c r="D295" s="52">
        <v>82</v>
      </c>
      <c r="E295" s="55">
        <v>392</v>
      </c>
      <c r="F295" s="12">
        <f>SUM(D295:E295)</f>
        <v>474</v>
      </c>
      <c r="G295" s="58">
        <f>E295/F295</f>
        <v>0.8270042194092827</v>
      </c>
    </row>
    <row r="296" spans="1:7" x14ac:dyDescent="0.25">
      <c r="A296" s="29" t="s">
        <v>23</v>
      </c>
      <c r="B296" s="9" t="s">
        <v>443</v>
      </c>
      <c r="C296" s="10" t="s">
        <v>445</v>
      </c>
      <c r="D296" s="52">
        <v>47</v>
      </c>
      <c r="E296" s="55">
        <v>223</v>
      </c>
      <c r="F296" s="12">
        <f>SUM(D296:E296)</f>
        <v>270</v>
      </c>
      <c r="G296" s="58">
        <f>E296/F296</f>
        <v>0.82592592592592595</v>
      </c>
    </row>
    <row r="297" spans="1:7" x14ac:dyDescent="0.25">
      <c r="A297" s="29" t="s">
        <v>7</v>
      </c>
      <c r="B297" s="9" t="s">
        <v>54</v>
      </c>
      <c r="C297" s="10" t="s">
        <v>58</v>
      </c>
      <c r="D297" s="52">
        <v>50</v>
      </c>
      <c r="E297" s="55">
        <v>237</v>
      </c>
      <c r="F297" s="12">
        <f>SUM(D297:E297)</f>
        <v>287</v>
      </c>
      <c r="G297" s="58">
        <f>E297/F297</f>
        <v>0.82578397212543553</v>
      </c>
    </row>
    <row r="298" spans="1:7" x14ac:dyDescent="0.25">
      <c r="A298" s="29" t="s">
        <v>7</v>
      </c>
      <c r="B298" s="9" t="s">
        <v>7</v>
      </c>
      <c r="C298" s="10" t="s">
        <v>53</v>
      </c>
      <c r="D298" s="52">
        <v>37</v>
      </c>
      <c r="E298" s="55">
        <v>172</v>
      </c>
      <c r="F298" s="12">
        <f>SUM(D298:E298)</f>
        <v>209</v>
      </c>
      <c r="G298" s="58">
        <f>E298/F298</f>
        <v>0.82296650717703346</v>
      </c>
    </row>
    <row r="299" spans="1:7" x14ac:dyDescent="0.25">
      <c r="A299" s="29" t="s">
        <v>6</v>
      </c>
      <c r="B299" s="9" t="s">
        <v>37</v>
      </c>
      <c r="C299" s="10" t="s">
        <v>42</v>
      </c>
      <c r="D299" s="52">
        <v>28</v>
      </c>
      <c r="E299" s="55">
        <v>129</v>
      </c>
      <c r="F299" s="12">
        <f>SUM(D299:E299)</f>
        <v>157</v>
      </c>
      <c r="G299" s="58">
        <f>E299/F299</f>
        <v>0.82165605095541405</v>
      </c>
    </row>
    <row r="300" spans="1:7" x14ac:dyDescent="0.25">
      <c r="A300" s="29" t="s">
        <v>14</v>
      </c>
      <c r="B300" s="9" t="s">
        <v>233</v>
      </c>
      <c r="C300" s="10" t="s">
        <v>235</v>
      </c>
      <c r="D300" s="52">
        <v>95</v>
      </c>
      <c r="E300" s="55">
        <v>431</v>
      </c>
      <c r="F300" s="12">
        <f>SUM(D300:E300)</f>
        <v>526</v>
      </c>
      <c r="G300" s="58">
        <f>E300/F300</f>
        <v>0.81939163498098855</v>
      </c>
    </row>
    <row r="301" spans="1:7" x14ac:dyDescent="0.25">
      <c r="A301" s="29" t="s">
        <v>7</v>
      </c>
      <c r="B301" s="9" t="s">
        <v>61</v>
      </c>
      <c r="C301" s="10" t="s">
        <v>64</v>
      </c>
      <c r="D301" s="52">
        <v>118</v>
      </c>
      <c r="E301" s="55">
        <v>535</v>
      </c>
      <c r="F301" s="12">
        <f>SUM(D301:E301)</f>
        <v>653</v>
      </c>
      <c r="G301" s="58">
        <f>E301/F301</f>
        <v>0.81929555895865236</v>
      </c>
    </row>
    <row r="302" spans="1:7" x14ac:dyDescent="0.25">
      <c r="A302" s="29" t="s">
        <v>23</v>
      </c>
      <c r="B302" s="9" t="s">
        <v>443</v>
      </c>
      <c r="C302" s="10" t="s">
        <v>444</v>
      </c>
      <c r="D302" s="52">
        <v>91</v>
      </c>
      <c r="E302" s="55">
        <v>412</v>
      </c>
      <c r="F302" s="12">
        <f>SUM(D302:E302)</f>
        <v>503</v>
      </c>
      <c r="G302" s="58">
        <f>E302/F302</f>
        <v>0.81908548707753481</v>
      </c>
    </row>
    <row r="303" spans="1:7" x14ac:dyDescent="0.25">
      <c r="A303" s="29" t="s">
        <v>17</v>
      </c>
      <c r="B303" s="9" t="s">
        <v>302</v>
      </c>
      <c r="C303" s="10" t="s">
        <v>303</v>
      </c>
      <c r="D303" s="52">
        <v>306</v>
      </c>
      <c r="E303" s="55">
        <v>1380</v>
      </c>
      <c r="F303" s="12">
        <f>SUM(D303:E303)</f>
        <v>1686</v>
      </c>
      <c r="G303" s="58">
        <f>E303/F303</f>
        <v>0.81850533807829184</v>
      </c>
    </row>
    <row r="304" spans="1:7" x14ac:dyDescent="0.25">
      <c r="A304" s="29" t="s">
        <v>26</v>
      </c>
      <c r="B304" s="9" t="s">
        <v>26</v>
      </c>
      <c r="C304" s="10" t="s">
        <v>532</v>
      </c>
      <c r="D304" s="52">
        <v>55</v>
      </c>
      <c r="E304" s="55">
        <v>248</v>
      </c>
      <c r="F304" s="12">
        <f>SUM(D304:E304)</f>
        <v>303</v>
      </c>
      <c r="G304" s="58">
        <f>E304/F304</f>
        <v>0.81848184818481851</v>
      </c>
    </row>
    <row r="305" spans="1:7" x14ac:dyDescent="0.25">
      <c r="A305" s="29" t="s">
        <v>13</v>
      </c>
      <c r="B305" s="9" t="s">
        <v>13</v>
      </c>
      <c r="C305" s="10" t="s">
        <v>215</v>
      </c>
      <c r="D305" s="52">
        <v>314</v>
      </c>
      <c r="E305" s="55">
        <v>1404</v>
      </c>
      <c r="F305" s="12">
        <f>SUM(D305:E305)</f>
        <v>1718</v>
      </c>
      <c r="G305" s="58">
        <f>E305/F305</f>
        <v>0.81722933643771822</v>
      </c>
    </row>
    <row r="306" spans="1:7" x14ac:dyDescent="0.25">
      <c r="A306" s="29" t="s">
        <v>19</v>
      </c>
      <c r="B306" s="9" t="s">
        <v>19</v>
      </c>
      <c r="C306" s="10" t="s">
        <v>362</v>
      </c>
      <c r="D306" s="52">
        <v>11</v>
      </c>
      <c r="E306" s="55">
        <v>49</v>
      </c>
      <c r="F306" s="12">
        <f>SUM(D306:E306)</f>
        <v>60</v>
      </c>
      <c r="G306" s="58">
        <f>E306/F306</f>
        <v>0.81666666666666665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39</v>
      </c>
      <c r="E307" s="55">
        <v>173</v>
      </c>
      <c r="F307" s="12">
        <f>SUM(D307:E307)</f>
        <v>212</v>
      </c>
      <c r="G307" s="58">
        <f>E307/F307</f>
        <v>0.81603773584905659</v>
      </c>
    </row>
    <row r="308" spans="1:7" x14ac:dyDescent="0.25">
      <c r="A308" s="29" t="s">
        <v>22</v>
      </c>
      <c r="B308" s="9" t="s">
        <v>432</v>
      </c>
      <c r="C308" s="10" t="s">
        <v>434</v>
      </c>
      <c r="D308" s="52">
        <v>129</v>
      </c>
      <c r="E308" s="55">
        <v>566</v>
      </c>
      <c r="F308" s="12">
        <f>SUM(D308:E308)</f>
        <v>695</v>
      </c>
      <c r="G308" s="58">
        <f>E308/F308</f>
        <v>0.81438848920863305</v>
      </c>
    </row>
    <row r="309" spans="1:7" x14ac:dyDescent="0.25">
      <c r="A309" s="29" t="s">
        <v>22</v>
      </c>
      <c r="B309" s="9" t="s">
        <v>429</v>
      </c>
      <c r="C309" s="10" t="s">
        <v>431</v>
      </c>
      <c r="D309" s="52">
        <v>65</v>
      </c>
      <c r="E309" s="55">
        <v>281</v>
      </c>
      <c r="F309" s="12">
        <f>SUM(D309:E309)</f>
        <v>346</v>
      </c>
      <c r="G309" s="58">
        <f>E309/F309</f>
        <v>0.81213872832369938</v>
      </c>
    </row>
    <row r="310" spans="1:7" x14ac:dyDescent="0.25">
      <c r="A310" s="29" t="s">
        <v>26</v>
      </c>
      <c r="B310" s="9" t="s">
        <v>523</v>
      </c>
      <c r="C310" s="10" t="s">
        <v>524</v>
      </c>
      <c r="D310" s="52">
        <v>210</v>
      </c>
      <c r="E310" s="55">
        <v>896</v>
      </c>
      <c r="F310" s="12">
        <f>SUM(D310:E310)</f>
        <v>1106</v>
      </c>
      <c r="G310" s="58">
        <f>E310/F310</f>
        <v>0.810126582278481</v>
      </c>
    </row>
    <row r="311" spans="1:7" x14ac:dyDescent="0.25">
      <c r="A311" s="29" t="s">
        <v>12</v>
      </c>
      <c r="B311" s="9" t="s">
        <v>12</v>
      </c>
      <c r="C311" s="10" t="s">
        <v>196</v>
      </c>
      <c r="D311" s="52">
        <v>139</v>
      </c>
      <c r="E311" s="55">
        <v>587</v>
      </c>
      <c r="F311" s="12">
        <f>SUM(D311:E311)</f>
        <v>726</v>
      </c>
      <c r="G311" s="58">
        <f>E311/F311</f>
        <v>0.80853994490358128</v>
      </c>
    </row>
    <row r="312" spans="1:7" x14ac:dyDescent="0.25">
      <c r="A312" s="29" t="s">
        <v>17</v>
      </c>
      <c r="B312" s="9" t="s">
        <v>304</v>
      </c>
      <c r="C312" s="10" t="s">
        <v>305</v>
      </c>
      <c r="D312" s="52">
        <v>81</v>
      </c>
      <c r="E312" s="55">
        <v>340</v>
      </c>
      <c r="F312" s="12">
        <f>SUM(D312:E312)</f>
        <v>421</v>
      </c>
      <c r="G312" s="58">
        <f>E312/F312</f>
        <v>0.80760095011876487</v>
      </c>
    </row>
    <row r="313" spans="1:7" x14ac:dyDescent="0.25">
      <c r="A313" s="29" t="s">
        <v>10</v>
      </c>
      <c r="B313" s="9" t="s">
        <v>168</v>
      </c>
      <c r="C313" s="10" t="s">
        <v>169</v>
      </c>
      <c r="D313" s="52">
        <v>27</v>
      </c>
      <c r="E313" s="55">
        <v>113</v>
      </c>
      <c r="F313" s="12">
        <f>SUM(D313:E313)</f>
        <v>140</v>
      </c>
      <c r="G313" s="58">
        <f>E313/F313</f>
        <v>0.80714285714285716</v>
      </c>
    </row>
    <row r="314" spans="1:7" x14ac:dyDescent="0.25">
      <c r="A314" s="29" t="s">
        <v>10</v>
      </c>
      <c r="B314" s="9" t="s">
        <v>172</v>
      </c>
      <c r="C314" s="10" t="s">
        <v>173</v>
      </c>
      <c r="D314" s="52">
        <v>25</v>
      </c>
      <c r="E314" s="55">
        <v>104</v>
      </c>
      <c r="F314" s="12">
        <f>SUM(D314:E314)</f>
        <v>129</v>
      </c>
      <c r="G314" s="58">
        <f>E314/F314</f>
        <v>0.80620155038759689</v>
      </c>
    </row>
    <row r="315" spans="1:7" x14ac:dyDescent="0.25">
      <c r="A315" s="29" t="s">
        <v>8</v>
      </c>
      <c r="B315" s="9" t="s">
        <v>103</v>
      </c>
      <c r="C315" s="10" t="s">
        <v>106</v>
      </c>
      <c r="D315" s="52">
        <v>105</v>
      </c>
      <c r="E315" s="55">
        <v>434</v>
      </c>
      <c r="F315" s="12">
        <f>SUM(D315:E315)</f>
        <v>539</v>
      </c>
      <c r="G315" s="58">
        <f>E315/F315</f>
        <v>0.80519480519480524</v>
      </c>
    </row>
    <row r="316" spans="1:7" x14ac:dyDescent="0.25">
      <c r="A316" s="29" t="s">
        <v>341</v>
      </c>
      <c r="B316" s="9" t="s">
        <v>493</v>
      </c>
      <c r="C316" s="10" t="s">
        <v>497</v>
      </c>
      <c r="D316" s="52">
        <v>120</v>
      </c>
      <c r="E316" s="55">
        <v>490</v>
      </c>
      <c r="F316" s="12">
        <f>SUM(D316:E316)</f>
        <v>610</v>
      </c>
      <c r="G316" s="58">
        <f>E316/F316</f>
        <v>0.80327868852459017</v>
      </c>
    </row>
    <row r="317" spans="1:7" x14ac:dyDescent="0.25">
      <c r="A317" s="29" t="s">
        <v>26</v>
      </c>
      <c r="B317" s="9" t="s">
        <v>528</v>
      </c>
      <c r="C317" s="10" t="s">
        <v>529</v>
      </c>
      <c r="D317" s="52">
        <v>96</v>
      </c>
      <c r="E317" s="55">
        <v>387</v>
      </c>
      <c r="F317" s="12">
        <f>SUM(D317:E317)</f>
        <v>483</v>
      </c>
      <c r="G317" s="58">
        <f>E317/F317</f>
        <v>0.80124223602484468</v>
      </c>
    </row>
    <row r="318" spans="1:7" x14ac:dyDescent="0.25">
      <c r="A318" s="29" t="s">
        <v>13</v>
      </c>
      <c r="B318" s="9" t="s">
        <v>219</v>
      </c>
      <c r="C318" s="10" t="s">
        <v>221</v>
      </c>
      <c r="D318" s="52">
        <v>136</v>
      </c>
      <c r="E318" s="55">
        <v>527</v>
      </c>
      <c r="F318" s="12">
        <f>SUM(D318:E318)</f>
        <v>663</v>
      </c>
      <c r="G318" s="58">
        <f>E318/F318</f>
        <v>0.79487179487179482</v>
      </c>
    </row>
    <row r="319" spans="1:7" x14ac:dyDescent="0.25">
      <c r="A319" s="29" t="s">
        <v>7</v>
      </c>
      <c r="B319" s="9" t="s">
        <v>45</v>
      </c>
      <c r="C319" s="10" t="s">
        <v>48</v>
      </c>
      <c r="D319" s="52">
        <v>130</v>
      </c>
      <c r="E319" s="55">
        <v>503</v>
      </c>
      <c r="F319" s="12">
        <f>SUM(D319:E319)</f>
        <v>633</v>
      </c>
      <c r="G319" s="58">
        <f>E319/F319</f>
        <v>0.79462875197472349</v>
      </c>
    </row>
    <row r="320" spans="1:7" x14ac:dyDescent="0.25">
      <c r="A320" s="29" t="s">
        <v>12</v>
      </c>
      <c r="B320" s="9" t="s">
        <v>12</v>
      </c>
      <c r="C320" s="10" t="s">
        <v>199</v>
      </c>
      <c r="D320" s="52">
        <v>120</v>
      </c>
      <c r="E320" s="55">
        <v>459</v>
      </c>
      <c r="F320" s="12">
        <f>SUM(D320:E320)</f>
        <v>579</v>
      </c>
      <c r="G320" s="58">
        <f>E320/F320</f>
        <v>0.79274611398963735</v>
      </c>
    </row>
    <row r="321" spans="1:7" x14ac:dyDescent="0.25">
      <c r="A321" s="29" t="s">
        <v>9</v>
      </c>
      <c r="B321" s="9" t="s">
        <v>9</v>
      </c>
      <c r="C321" s="10" t="s">
        <v>124</v>
      </c>
      <c r="D321" s="52">
        <v>71</v>
      </c>
      <c r="E321" s="55">
        <v>270</v>
      </c>
      <c r="F321" s="12">
        <f>SUM(D321:E321)</f>
        <v>341</v>
      </c>
      <c r="G321" s="58">
        <f>E321/F321</f>
        <v>0.7917888563049853</v>
      </c>
    </row>
    <row r="322" spans="1:7" x14ac:dyDescent="0.25">
      <c r="A322" s="29" t="s">
        <v>17</v>
      </c>
      <c r="B322" s="9" t="s">
        <v>307</v>
      </c>
      <c r="C322" s="10" t="s">
        <v>308</v>
      </c>
      <c r="D322" s="52">
        <v>124</v>
      </c>
      <c r="E322" s="55">
        <v>468</v>
      </c>
      <c r="F322" s="12">
        <f>SUM(D322:E322)</f>
        <v>592</v>
      </c>
      <c r="G322" s="58">
        <f>E322/F322</f>
        <v>0.79054054054054057</v>
      </c>
    </row>
    <row r="323" spans="1:7" x14ac:dyDescent="0.25">
      <c r="A323" s="29" t="s">
        <v>13</v>
      </c>
      <c r="B323" s="9" t="s">
        <v>222</v>
      </c>
      <c r="C323" s="10" t="s">
        <v>223</v>
      </c>
      <c r="D323" s="52">
        <v>609</v>
      </c>
      <c r="E323" s="55">
        <v>2295</v>
      </c>
      <c r="F323" s="12">
        <f>SUM(D323:E323)</f>
        <v>2904</v>
      </c>
      <c r="G323" s="58">
        <f>E323/F323</f>
        <v>0.79028925619834711</v>
      </c>
    </row>
    <row r="324" spans="1:7" x14ac:dyDescent="0.25">
      <c r="A324" s="29" t="s">
        <v>26</v>
      </c>
      <c r="B324" s="9" t="s">
        <v>525</v>
      </c>
      <c r="C324" s="10" t="s">
        <v>526</v>
      </c>
      <c r="D324" s="52">
        <v>152</v>
      </c>
      <c r="E324" s="55">
        <v>559</v>
      </c>
      <c r="F324" s="12">
        <f>SUM(D324:E324)</f>
        <v>711</v>
      </c>
      <c r="G324" s="58">
        <f>E324/F324</f>
        <v>0.78621659634317864</v>
      </c>
    </row>
    <row r="325" spans="1:7" x14ac:dyDescent="0.25">
      <c r="A325" s="29" t="s">
        <v>10</v>
      </c>
      <c r="B325" s="9" t="s">
        <v>148</v>
      </c>
      <c r="C325" s="10" t="s">
        <v>149</v>
      </c>
      <c r="D325" s="52">
        <v>161</v>
      </c>
      <c r="E325" s="55">
        <v>581</v>
      </c>
      <c r="F325" s="12">
        <f>SUM(D325:E325)</f>
        <v>742</v>
      </c>
      <c r="G325" s="58">
        <f>E325/F325</f>
        <v>0.78301886792452835</v>
      </c>
    </row>
    <row r="326" spans="1:7" x14ac:dyDescent="0.25">
      <c r="A326" s="29" t="s">
        <v>16</v>
      </c>
      <c r="B326" s="9" t="s">
        <v>292</v>
      </c>
      <c r="C326" s="10" t="s">
        <v>293</v>
      </c>
      <c r="D326" s="52">
        <v>74</v>
      </c>
      <c r="E326" s="55">
        <v>267</v>
      </c>
      <c r="F326" s="12">
        <f>SUM(D326:E326)</f>
        <v>341</v>
      </c>
      <c r="G326" s="58">
        <f>E326/F326</f>
        <v>0.78299120234604103</v>
      </c>
    </row>
    <row r="327" spans="1:7" x14ac:dyDescent="0.25">
      <c r="A327" s="29" t="s">
        <v>11</v>
      </c>
      <c r="B327" s="9" t="s">
        <v>182</v>
      </c>
      <c r="C327" s="10" t="s">
        <v>185</v>
      </c>
      <c r="D327" s="52">
        <v>162</v>
      </c>
      <c r="E327" s="55">
        <v>579</v>
      </c>
      <c r="F327" s="12">
        <f>SUM(D327:E327)</f>
        <v>741</v>
      </c>
      <c r="G327" s="58">
        <f>E327/F327</f>
        <v>0.78137651821862353</v>
      </c>
    </row>
    <row r="328" spans="1:7" x14ac:dyDescent="0.25">
      <c r="A328" s="29" t="s">
        <v>7</v>
      </c>
      <c r="B328" s="9" t="s">
        <v>45</v>
      </c>
      <c r="C328" s="10" t="s">
        <v>47</v>
      </c>
      <c r="D328" s="52">
        <v>141</v>
      </c>
      <c r="E328" s="55">
        <v>503</v>
      </c>
      <c r="F328" s="12">
        <f>SUM(D328:E328)</f>
        <v>644</v>
      </c>
      <c r="G328" s="58">
        <f>E328/F328</f>
        <v>0.78105590062111796</v>
      </c>
    </row>
    <row r="329" spans="1:7" x14ac:dyDescent="0.25">
      <c r="A329" s="29" t="s">
        <v>21</v>
      </c>
      <c r="B329" s="9" t="s">
        <v>401</v>
      </c>
      <c r="C329" s="10" t="s">
        <v>405</v>
      </c>
      <c r="D329" s="52">
        <v>23</v>
      </c>
      <c r="E329" s="55">
        <v>82</v>
      </c>
      <c r="F329" s="12">
        <f>SUM(D329:E329)</f>
        <v>105</v>
      </c>
      <c r="G329" s="58">
        <f>E329/F329</f>
        <v>0.78095238095238095</v>
      </c>
    </row>
    <row r="330" spans="1:7" x14ac:dyDescent="0.25">
      <c r="A330" s="29" t="s">
        <v>22</v>
      </c>
      <c r="B330" s="9" t="s">
        <v>436</v>
      </c>
      <c r="C330" s="10" t="s">
        <v>437</v>
      </c>
      <c r="D330" s="52">
        <v>189</v>
      </c>
      <c r="E330" s="55">
        <v>672</v>
      </c>
      <c r="F330" s="12">
        <f>SUM(D330:E330)</f>
        <v>861</v>
      </c>
      <c r="G330" s="58">
        <f>E330/F330</f>
        <v>0.78048780487804881</v>
      </c>
    </row>
    <row r="331" spans="1:7" x14ac:dyDescent="0.25">
      <c r="A331" s="29" t="s">
        <v>13</v>
      </c>
      <c r="B331" s="9" t="s">
        <v>212</v>
      </c>
      <c r="C331" s="10" t="s">
        <v>213</v>
      </c>
      <c r="D331" s="52">
        <v>192</v>
      </c>
      <c r="E331" s="55">
        <v>669</v>
      </c>
      <c r="F331" s="12">
        <f>SUM(D331:E331)</f>
        <v>861</v>
      </c>
      <c r="G331" s="58">
        <f>E331/F331</f>
        <v>0.77700348432055744</v>
      </c>
    </row>
    <row r="332" spans="1:7" x14ac:dyDescent="0.25">
      <c r="A332" s="29" t="s">
        <v>14</v>
      </c>
      <c r="B332" s="9" t="s">
        <v>233</v>
      </c>
      <c r="C332" s="10" t="s">
        <v>236</v>
      </c>
      <c r="D332" s="52">
        <v>224</v>
      </c>
      <c r="E332" s="55">
        <v>765</v>
      </c>
      <c r="F332" s="12">
        <f>SUM(D332:E332)</f>
        <v>989</v>
      </c>
      <c r="G332" s="58">
        <f>E332/F332</f>
        <v>0.77350859453993936</v>
      </c>
    </row>
    <row r="333" spans="1:7" x14ac:dyDescent="0.25">
      <c r="A333" s="29" t="s">
        <v>8</v>
      </c>
      <c r="B333" s="9" t="s">
        <v>89</v>
      </c>
      <c r="C333" s="10" t="s">
        <v>91</v>
      </c>
      <c r="D333" s="52">
        <v>65</v>
      </c>
      <c r="E333" s="55">
        <v>221</v>
      </c>
      <c r="F333" s="12">
        <f>SUM(D333:E333)</f>
        <v>286</v>
      </c>
      <c r="G333" s="58">
        <f>E333/F333</f>
        <v>0.77272727272727271</v>
      </c>
    </row>
    <row r="334" spans="1:7" x14ac:dyDescent="0.25">
      <c r="A334" s="29" t="s">
        <v>22</v>
      </c>
      <c r="B334" s="9" t="s">
        <v>22</v>
      </c>
      <c r="C334" s="10" t="s">
        <v>442</v>
      </c>
      <c r="D334" s="52">
        <v>71</v>
      </c>
      <c r="E334" s="55">
        <v>241</v>
      </c>
      <c r="F334" s="12">
        <f>SUM(D334:E334)</f>
        <v>312</v>
      </c>
      <c r="G334" s="58">
        <f>E334/F334</f>
        <v>0.77243589743589747</v>
      </c>
    </row>
    <row r="335" spans="1:7" x14ac:dyDescent="0.25">
      <c r="A335" s="29" t="s">
        <v>7</v>
      </c>
      <c r="B335" s="9" t="s">
        <v>61</v>
      </c>
      <c r="C335" s="10" t="s">
        <v>63</v>
      </c>
      <c r="D335" s="52">
        <v>68</v>
      </c>
      <c r="E335" s="55">
        <v>229</v>
      </c>
      <c r="F335" s="12">
        <f>SUM(D335:E335)</f>
        <v>297</v>
      </c>
      <c r="G335" s="58">
        <f>E335/F335</f>
        <v>0.77104377104377109</v>
      </c>
    </row>
    <row r="336" spans="1:7" x14ac:dyDescent="0.25">
      <c r="A336" s="29" t="s">
        <v>23</v>
      </c>
      <c r="B336" s="9" t="s">
        <v>23</v>
      </c>
      <c r="C336" s="10" t="s">
        <v>454</v>
      </c>
      <c r="D336" s="52">
        <v>71</v>
      </c>
      <c r="E336" s="55">
        <v>237</v>
      </c>
      <c r="F336" s="12">
        <f>SUM(D336:E336)</f>
        <v>308</v>
      </c>
      <c r="G336" s="58">
        <f>E336/F336</f>
        <v>0.76948051948051943</v>
      </c>
    </row>
    <row r="337" spans="1:7" x14ac:dyDescent="0.25">
      <c r="A337" s="29" t="s">
        <v>11</v>
      </c>
      <c r="B337" s="9" t="s">
        <v>190</v>
      </c>
      <c r="C337" s="10" t="s">
        <v>192</v>
      </c>
      <c r="D337" s="52">
        <v>169</v>
      </c>
      <c r="E337" s="55">
        <v>560</v>
      </c>
      <c r="F337" s="12">
        <f>SUM(D337:E337)</f>
        <v>729</v>
      </c>
      <c r="G337" s="58">
        <f>E337/F337</f>
        <v>0.76817558299039779</v>
      </c>
    </row>
    <row r="338" spans="1:7" x14ac:dyDescent="0.25">
      <c r="A338" s="29" t="s">
        <v>16</v>
      </c>
      <c r="B338" s="9" t="s">
        <v>16</v>
      </c>
      <c r="C338" s="10" t="s">
        <v>277</v>
      </c>
      <c r="D338" s="52">
        <v>128</v>
      </c>
      <c r="E338" s="55">
        <v>417</v>
      </c>
      <c r="F338" s="12">
        <f>SUM(D338:E338)</f>
        <v>545</v>
      </c>
      <c r="G338" s="58">
        <f>E338/F338</f>
        <v>0.76513761467889907</v>
      </c>
    </row>
    <row r="339" spans="1:7" x14ac:dyDescent="0.25">
      <c r="A339" s="29" t="s">
        <v>12</v>
      </c>
      <c r="B339" s="9" t="s">
        <v>200</v>
      </c>
      <c r="C339" s="10" t="s">
        <v>203</v>
      </c>
      <c r="D339" s="52">
        <v>126</v>
      </c>
      <c r="E339" s="55">
        <v>403</v>
      </c>
      <c r="F339" s="12">
        <f>SUM(D339:E339)</f>
        <v>529</v>
      </c>
      <c r="G339" s="58">
        <f>E339/F339</f>
        <v>0.76181474480151223</v>
      </c>
    </row>
    <row r="340" spans="1:7" x14ac:dyDescent="0.25">
      <c r="A340" s="29" t="s">
        <v>9</v>
      </c>
      <c r="B340" s="9" t="s">
        <v>138</v>
      </c>
      <c r="C340" s="10" t="s">
        <v>546</v>
      </c>
      <c r="D340" s="52">
        <v>170</v>
      </c>
      <c r="E340" s="55">
        <v>542</v>
      </c>
      <c r="F340" s="12">
        <f>SUM(D340:E340)</f>
        <v>712</v>
      </c>
      <c r="G340" s="58">
        <f>E340/F340</f>
        <v>0.7612359550561798</v>
      </c>
    </row>
    <row r="341" spans="1:7" x14ac:dyDescent="0.25">
      <c r="A341" s="29" t="s">
        <v>16</v>
      </c>
      <c r="B341" s="9" t="s">
        <v>268</v>
      </c>
      <c r="C341" s="10" t="s">
        <v>273</v>
      </c>
      <c r="D341" s="52">
        <v>59</v>
      </c>
      <c r="E341" s="55">
        <v>188</v>
      </c>
      <c r="F341" s="12">
        <f>SUM(D341:E341)</f>
        <v>247</v>
      </c>
      <c r="G341" s="58">
        <f>E341/F341</f>
        <v>0.76113360323886636</v>
      </c>
    </row>
    <row r="342" spans="1:7" x14ac:dyDescent="0.25">
      <c r="A342" s="29" t="s">
        <v>13</v>
      </c>
      <c r="B342" s="9" t="s">
        <v>209</v>
      </c>
      <c r="C342" s="10" t="s">
        <v>210</v>
      </c>
      <c r="D342" s="52">
        <v>333</v>
      </c>
      <c r="E342" s="55">
        <v>1044</v>
      </c>
      <c r="F342" s="12">
        <f>SUM(D342:E342)</f>
        <v>1377</v>
      </c>
      <c r="G342" s="58">
        <f>E342/F342</f>
        <v>0.75816993464052285</v>
      </c>
    </row>
    <row r="343" spans="1:7" x14ac:dyDescent="0.25">
      <c r="A343" s="29" t="s">
        <v>12</v>
      </c>
      <c r="B343" s="9" t="s">
        <v>204</v>
      </c>
      <c r="C343" s="10" t="s">
        <v>208</v>
      </c>
      <c r="D343" s="52">
        <v>262</v>
      </c>
      <c r="E343" s="55">
        <v>814</v>
      </c>
      <c r="F343" s="12">
        <f>SUM(D343:E343)</f>
        <v>1076</v>
      </c>
      <c r="G343" s="58">
        <f>E343/F343</f>
        <v>0.75650557620817849</v>
      </c>
    </row>
    <row r="344" spans="1:7" x14ac:dyDescent="0.25">
      <c r="A344" s="29" t="s">
        <v>6</v>
      </c>
      <c r="B344" s="9" t="s">
        <v>37</v>
      </c>
      <c r="C344" s="10" t="s">
        <v>41</v>
      </c>
      <c r="D344" s="52">
        <v>46</v>
      </c>
      <c r="E344" s="55">
        <v>141</v>
      </c>
      <c r="F344" s="12">
        <f>SUM(D344:E344)</f>
        <v>187</v>
      </c>
      <c r="G344" s="58">
        <f>E344/F344</f>
        <v>0.75401069518716579</v>
      </c>
    </row>
    <row r="345" spans="1:7" x14ac:dyDescent="0.25">
      <c r="A345" s="29" t="s">
        <v>9</v>
      </c>
      <c r="B345" s="9" t="s">
        <v>113</v>
      </c>
      <c r="C345" s="10" t="s">
        <v>115</v>
      </c>
      <c r="D345" s="52">
        <v>37</v>
      </c>
      <c r="E345" s="55">
        <v>112</v>
      </c>
      <c r="F345" s="12">
        <f>SUM(D345:E345)</f>
        <v>149</v>
      </c>
      <c r="G345" s="58">
        <f>E345/F345</f>
        <v>0.75167785234899331</v>
      </c>
    </row>
    <row r="346" spans="1:7" x14ac:dyDescent="0.25">
      <c r="A346" s="29" t="s">
        <v>16</v>
      </c>
      <c r="B346" s="9" t="s">
        <v>292</v>
      </c>
      <c r="C346" s="10" t="s">
        <v>295</v>
      </c>
      <c r="D346" s="52">
        <v>139</v>
      </c>
      <c r="E346" s="55">
        <v>419</v>
      </c>
      <c r="F346" s="12">
        <f>SUM(D346:E346)</f>
        <v>558</v>
      </c>
      <c r="G346" s="58">
        <f>E346/F346</f>
        <v>0.75089605734767029</v>
      </c>
    </row>
    <row r="347" spans="1:7" x14ac:dyDescent="0.25">
      <c r="A347" s="29" t="s">
        <v>17</v>
      </c>
      <c r="B347" s="9" t="s">
        <v>304</v>
      </c>
      <c r="C347" s="10" t="s">
        <v>306</v>
      </c>
      <c r="D347" s="52">
        <v>452</v>
      </c>
      <c r="E347" s="55">
        <v>1333</v>
      </c>
      <c r="F347" s="12">
        <f>SUM(D347:E347)</f>
        <v>1785</v>
      </c>
      <c r="G347" s="58">
        <f>E347/F347</f>
        <v>0.74677871148459385</v>
      </c>
    </row>
    <row r="348" spans="1:7" x14ac:dyDescent="0.25">
      <c r="A348" s="29" t="s">
        <v>16</v>
      </c>
      <c r="B348" s="9" t="s">
        <v>283</v>
      </c>
      <c r="C348" s="10" t="s">
        <v>287</v>
      </c>
      <c r="D348" s="52">
        <v>227</v>
      </c>
      <c r="E348" s="55">
        <v>669</v>
      </c>
      <c r="F348" s="12">
        <f>SUM(D348:E348)</f>
        <v>896</v>
      </c>
      <c r="G348" s="58">
        <f>E348/F348</f>
        <v>0.7466517857142857</v>
      </c>
    </row>
    <row r="349" spans="1:7" x14ac:dyDescent="0.25">
      <c r="A349" s="29" t="s">
        <v>12</v>
      </c>
      <c r="B349" s="9" t="s">
        <v>200</v>
      </c>
      <c r="C349" s="10" t="s">
        <v>202</v>
      </c>
      <c r="D349" s="52">
        <v>151</v>
      </c>
      <c r="E349" s="55">
        <v>445</v>
      </c>
      <c r="F349" s="12">
        <f>SUM(D349:E349)</f>
        <v>596</v>
      </c>
      <c r="G349" s="58">
        <f>E349/F349</f>
        <v>0.74664429530201337</v>
      </c>
    </row>
    <row r="350" spans="1:7" x14ac:dyDescent="0.25">
      <c r="A350" s="29" t="s">
        <v>23</v>
      </c>
      <c r="B350" s="9" t="s">
        <v>23</v>
      </c>
      <c r="C350" s="10" t="s">
        <v>456</v>
      </c>
      <c r="D350" s="52">
        <v>193</v>
      </c>
      <c r="E350" s="55">
        <v>568</v>
      </c>
      <c r="F350" s="12">
        <f>SUM(D350:E350)</f>
        <v>761</v>
      </c>
      <c r="G350" s="58">
        <f>E350/F350</f>
        <v>0.74638633377135344</v>
      </c>
    </row>
    <row r="351" spans="1:7" x14ac:dyDescent="0.25">
      <c r="A351" s="29" t="s">
        <v>13</v>
      </c>
      <c r="B351" s="9" t="s">
        <v>224</v>
      </c>
      <c r="C351" s="10" t="s">
        <v>226</v>
      </c>
      <c r="D351" s="52">
        <v>241</v>
      </c>
      <c r="E351" s="55">
        <v>709</v>
      </c>
      <c r="F351" s="12">
        <f>SUM(D351:E351)</f>
        <v>950</v>
      </c>
      <c r="G351" s="58">
        <f>E351/F351</f>
        <v>0.74631578947368427</v>
      </c>
    </row>
    <row r="352" spans="1:7" x14ac:dyDescent="0.25">
      <c r="A352" s="29" t="s">
        <v>12</v>
      </c>
      <c r="B352" s="9" t="s">
        <v>12</v>
      </c>
      <c r="C352" s="10" t="s">
        <v>197</v>
      </c>
      <c r="D352" s="52">
        <v>485</v>
      </c>
      <c r="E352" s="55">
        <v>1426</v>
      </c>
      <c r="F352" s="12">
        <f>SUM(D352:E352)</f>
        <v>1911</v>
      </c>
      <c r="G352" s="58">
        <f>E352/F352</f>
        <v>0.74620617477760331</v>
      </c>
    </row>
    <row r="353" spans="1:7" x14ac:dyDescent="0.25">
      <c r="A353" s="29" t="s">
        <v>16</v>
      </c>
      <c r="B353" s="9" t="s">
        <v>268</v>
      </c>
      <c r="C353" s="10" t="s">
        <v>271</v>
      </c>
      <c r="D353" s="52">
        <v>268</v>
      </c>
      <c r="E353" s="55">
        <v>768</v>
      </c>
      <c r="F353" s="12">
        <f>SUM(D353:E353)</f>
        <v>1036</v>
      </c>
      <c r="G353" s="58">
        <f>E353/F353</f>
        <v>0.74131274131274127</v>
      </c>
    </row>
    <row r="354" spans="1:7" x14ac:dyDescent="0.25">
      <c r="A354" s="29" t="s">
        <v>10</v>
      </c>
      <c r="B354" s="9" t="s">
        <v>148</v>
      </c>
      <c r="C354" s="10" t="s">
        <v>150</v>
      </c>
      <c r="D354" s="52">
        <v>89</v>
      </c>
      <c r="E354" s="55">
        <v>254</v>
      </c>
      <c r="F354" s="12">
        <f>SUM(D354:E354)</f>
        <v>343</v>
      </c>
      <c r="G354" s="58">
        <f>E354/F354</f>
        <v>0.74052478134110788</v>
      </c>
    </row>
    <row r="355" spans="1:7" x14ac:dyDescent="0.25">
      <c r="A355" s="29" t="s">
        <v>19</v>
      </c>
      <c r="B355" s="9" t="s">
        <v>19</v>
      </c>
      <c r="C355" s="10" t="s">
        <v>364</v>
      </c>
      <c r="D355" s="52">
        <v>64</v>
      </c>
      <c r="E355" s="55">
        <v>182</v>
      </c>
      <c r="F355" s="12">
        <f>SUM(D355:E355)</f>
        <v>246</v>
      </c>
      <c r="G355" s="58">
        <f>E355/F355</f>
        <v>0.73983739837398377</v>
      </c>
    </row>
    <row r="356" spans="1:7" x14ac:dyDescent="0.25">
      <c r="A356" s="29" t="s">
        <v>16</v>
      </c>
      <c r="B356" s="9" t="s">
        <v>283</v>
      </c>
      <c r="C356" s="10" t="s">
        <v>284</v>
      </c>
      <c r="D356" s="52">
        <v>43</v>
      </c>
      <c r="E356" s="55">
        <v>122</v>
      </c>
      <c r="F356" s="12">
        <f>SUM(D356:E356)</f>
        <v>165</v>
      </c>
      <c r="G356" s="58">
        <f>E356/F356</f>
        <v>0.73939393939393938</v>
      </c>
    </row>
    <row r="357" spans="1:7" x14ac:dyDescent="0.25">
      <c r="A357" s="29" t="s">
        <v>21</v>
      </c>
      <c r="B357" s="9" t="s">
        <v>401</v>
      </c>
      <c r="C357" s="10" t="s">
        <v>406</v>
      </c>
      <c r="D357" s="52">
        <v>6</v>
      </c>
      <c r="E357" s="55">
        <v>17</v>
      </c>
      <c r="F357" s="12">
        <f>SUM(D357:E357)</f>
        <v>23</v>
      </c>
      <c r="G357" s="58">
        <f>E357/F357</f>
        <v>0.73913043478260865</v>
      </c>
    </row>
    <row r="358" spans="1:7" x14ac:dyDescent="0.25">
      <c r="A358" s="29" t="s">
        <v>22</v>
      </c>
      <c r="B358" s="9" t="s">
        <v>436</v>
      </c>
      <c r="C358" s="10" t="s">
        <v>438</v>
      </c>
      <c r="D358" s="52">
        <v>177</v>
      </c>
      <c r="E358" s="55">
        <v>492</v>
      </c>
      <c r="F358" s="12">
        <f>SUM(D358:E358)</f>
        <v>669</v>
      </c>
      <c r="G358" s="58">
        <f>E358/F358</f>
        <v>0.73542600896860988</v>
      </c>
    </row>
    <row r="359" spans="1:7" x14ac:dyDescent="0.25">
      <c r="A359" s="29" t="s">
        <v>22</v>
      </c>
      <c r="B359" s="9" t="s">
        <v>432</v>
      </c>
      <c r="C359" s="10" t="s">
        <v>435</v>
      </c>
      <c r="D359" s="52">
        <v>242</v>
      </c>
      <c r="E359" s="55">
        <v>671</v>
      </c>
      <c r="F359" s="12">
        <f>SUM(D359:E359)</f>
        <v>913</v>
      </c>
      <c r="G359" s="58">
        <f>E359/F359</f>
        <v>0.73493975903614461</v>
      </c>
    </row>
    <row r="360" spans="1:7" x14ac:dyDescent="0.25">
      <c r="A360" s="29" t="s">
        <v>25</v>
      </c>
      <c r="B360" s="9" t="s">
        <v>501</v>
      </c>
      <c r="C360" s="10" t="s">
        <v>503</v>
      </c>
      <c r="D360" s="52">
        <v>96</v>
      </c>
      <c r="E360" s="55">
        <v>257</v>
      </c>
      <c r="F360" s="12">
        <f>SUM(D360:E360)</f>
        <v>353</v>
      </c>
      <c r="G360" s="58">
        <f>E360/F360</f>
        <v>0.7280453257790368</v>
      </c>
    </row>
    <row r="361" spans="1:7" x14ac:dyDescent="0.25">
      <c r="A361" s="29" t="s">
        <v>25</v>
      </c>
      <c r="B361" s="9" t="s">
        <v>514</v>
      </c>
      <c r="C361" s="10" t="s">
        <v>515</v>
      </c>
      <c r="D361" s="52">
        <v>109</v>
      </c>
      <c r="E361" s="55">
        <v>286</v>
      </c>
      <c r="F361" s="12">
        <f>SUM(D361:E361)</f>
        <v>395</v>
      </c>
      <c r="G361" s="58">
        <f>E361/F361</f>
        <v>0.72405063291139238</v>
      </c>
    </row>
    <row r="362" spans="1:7" x14ac:dyDescent="0.25">
      <c r="A362" s="29" t="s">
        <v>9</v>
      </c>
      <c r="B362" s="9" t="s">
        <v>129</v>
      </c>
      <c r="C362" s="10" t="s">
        <v>131</v>
      </c>
      <c r="D362" s="52">
        <v>36</v>
      </c>
      <c r="E362" s="55">
        <v>94</v>
      </c>
      <c r="F362" s="12">
        <f>SUM(D362:E362)</f>
        <v>130</v>
      </c>
      <c r="G362" s="58">
        <f>E362/F362</f>
        <v>0.72307692307692306</v>
      </c>
    </row>
    <row r="363" spans="1:7" x14ac:dyDescent="0.25">
      <c r="A363" s="29" t="s">
        <v>13</v>
      </c>
      <c r="B363" s="9" t="s">
        <v>224</v>
      </c>
      <c r="C363" s="10" t="s">
        <v>225</v>
      </c>
      <c r="D363" s="52">
        <v>96</v>
      </c>
      <c r="E363" s="55">
        <v>244</v>
      </c>
      <c r="F363" s="12">
        <f>SUM(D363:E363)</f>
        <v>340</v>
      </c>
      <c r="G363" s="58">
        <f>E363/F363</f>
        <v>0.71764705882352942</v>
      </c>
    </row>
    <row r="364" spans="1:7" x14ac:dyDescent="0.25">
      <c r="A364" s="29" t="s">
        <v>22</v>
      </c>
      <c r="B364" s="9" t="s">
        <v>22</v>
      </c>
      <c r="C364" s="10" t="s">
        <v>441</v>
      </c>
      <c r="D364" s="52">
        <v>215</v>
      </c>
      <c r="E364" s="55">
        <v>540</v>
      </c>
      <c r="F364" s="12">
        <f>SUM(D364:E364)</f>
        <v>755</v>
      </c>
      <c r="G364" s="58">
        <f>E364/F364</f>
        <v>0.71523178807947019</v>
      </c>
    </row>
    <row r="365" spans="1:7" x14ac:dyDescent="0.25">
      <c r="A365" s="29" t="s">
        <v>9</v>
      </c>
      <c r="B365" s="9" t="s">
        <v>129</v>
      </c>
      <c r="C365" s="10" t="s">
        <v>132</v>
      </c>
      <c r="D365" s="52">
        <v>86</v>
      </c>
      <c r="E365" s="55">
        <v>209</v>
      </c>
      <c r="F365" s="12">
        <f>SUM(D365:E365)</f>
        <v>295</v>
      </c>
      <c r="G365" s="58">
        <f>E365/F365</f>
        <v>0.70847457627118648</v>
      </c>
    </row>
    <row r="366" spans="1:7" x14ac:dyDescent="0.25">
      <c r="A366" s="29" t="s">
        <v>22</v>
      </c>
      <c r="B366" s="9" t="s">
        <v>429</v>
      </c>
      <c r="C366" s="10" t="s">
        <v>430</v>
      </c>
      <c r="D366" s="52">
        <v>134</v>
      </c>
      <c r="E366" s="55">
        <v>321</v>
      </c>
      <c r="F366" s="12">
        <f>SUM(D366:E366)</f>
        <v>455</v>
      </c>
      <c r="G366" s="58">
        <f>E366/F366</f>
        <v>0.70549450549450554</v>
      </c>
    </row>
    <row r="367" spans="1:7" x14ac:dyDescent="0.25">
      <c r="A367" s="29" t="s">
        <v>11</v>
      </c>
      <c r="B367" s="9" t="s">
        <v>186</v>
      </c>
      <c r="C367" s="10" t="s">
        <v>188</v>
      </c>
      <c r="D367" s="52">
        <v>218</v>
      </c>
      <c r="E367" s="55">
        <v>512</v>
      </c>
      <c r="F367" s="12">
        <f>SUM(D367:E367)</f>
        <v>730</v>
      </c>
      <c r="G367" s="58">
        <f>E367/F367</f>
        <v>0.70136986301369864</v>
      </c>
    </row>
    <row r="368" spans="1:7" x14ac:dyDescent="0.25">
      <c r="A368" s="29" t="s">
        <v>19</v>
      </c>
      <c r="B368" s="9" t="s">
        <v>357</v>
      </c>
      <c r="C368" s="10" t="s">
        <v>358</v>
      </c>
      <c r="D368" s="52">
        <v>126</v>
      </c>
      <c r="E368" s="55">
        <v>294</v>
      </c>
      <c r="F368" s="12">
        <f>SUM(D368:E368)</f>
        <v>420</v>
      </c>
      <c r="G368" s="58">
        <f>E368/F368</f>
        <v>0.7</v>
      </c>
    </row>
    <row r="369" spans="1:7" x14ac:dyDescent="0.25">
      <c r="A369" s="29" t="s">
        <v>26</v>
      </c>
      <c r="B369" s="9" t="s">
        <v>528</v>
      </c>
      <c r="C369" s="10" t="s">
        <v>531</v>
      </c>
      <c r="D369" s="52">
        <v>384</v>
      </c>
      <c r="E369" s="55">
        <v>881</v>
      </c>
      <c r="F369" s="12">
        <f>SUM(D369:E369)</f>
        <v>1265</v>
      </c>
      <c r="G369" s="58">
        <f>E369/F369</f>
        <v>0.69644268774703555</v>
      </c>
    </row>
    <row r="370" spans="1:7" x14ac:dyDescent="0.25">
      <c r="A370" s="29" t="s">
        <v>19</v>
      </c>
      <c r="B370" s="9" t="s">
        <v>333</v>
      </c>
      <c r="C370" s="10" t="s">
        <v>339</v>
      </c>
      <c r="D370" s="52">
        <v>17</v>
      </c>
      <c r="E370" s="55">
        <v>39</v>
      </c>
      <c r="F370" s="12">
        <f>SUM(D370:E370)</f>
        <v>56</v>
      </c>
      <c r="G370" s="58">
        <f>E370/F370</f>
        <v>0.6964285714285714</v>
      </c>
    </row>
    <row r="371" spans="1:7" x14ac:dyDescent="0.25">
      <c r="A371" s="29" t="s">
        <v>9</v>
      </c>
      <c r="B371" s="9" t="s">
        <v>9</v>
      </c>
      <c r="C371" s="10" t="s">
        <v>125</v>
      </c>
      <c r="D371" s="52">
        <v>28</v>
      </c>
      <c r="E371" s="55">
        <v>64</v>
      </c>
      <c r="F371" s="12">
        <f>SUM(D371:E371)</f>
        <v>92</v>
      </c>
      <c r="G371" s="58">
        <f>E371/F371</f>
        <v>0.69565217391304346</v>
      </c>
    </row>
    <row r="372" spans="1:7" x14ac:dyDescent="0.25">
      <c r="A372" s="29" t="s">
        <v>26</v>
      </c>
      <c r="B372" s="9" t="s">
        <v>528</v>
      </c>
      <c r="C372" s="10" t="s">
        <v>530</v>
      </c>
      <c r="D372" s="52">
        <v>142</v>
      </c>
      <c r="E372" s="55">
        <v>321</v>
      </c>
      <c r="F372" s="12">
        <f>SUM(D372:E372)</f>
        <v>463</v>
      </c>
      <c r="G372" s="58">
        <f>E372/F372</f>
        <v>0.693304535637149</v>
      </c>
    </row>
    <row r="373" spans="1:7" x14ac:dyDescent="0.25">
      <c r="A373" s="29" t="s">
        <v>19</v>
      </c>
      <c r="B373" s="9" t="s">
        <v>333</v>
      </c>
      <c r="C373" s="10" t="s">
        <v>338</v>
      </c>
      <c r="D373" s="52">
        <v>72</v>
      </c>
      <c r="E373" s="55">
        <v>160</v>
      </c>
      <c r="F373" s="12">
        <f>SUM(D373:E373)</f>
        <v>232</v>
      </c>
      <c r="G373" s="58">
        <f>E373/F373</f>
        <v>0.68965517241379315</v>
      </c>
    </row>
    <row r="374" spans="1:7" x14ac:dyDescent="0.25">
      <c r="A374" s="29" t="s">
        <v>13</v>
      </c>
      <c r="B374" s="9" t="s">
        <v>219</v>
      </c>
      <c r="C374" s="10" t="s">
        <v>220</v>
      </c>
      <c r="D374" s="52">
        <v>491</v>
      </c>
      <c r="E374" s="55">
        <v>1083</v>
      </c>
      <c r="F374" s="12">
        <f>SUM(D374:E374)</f>
        <v>1574</v>
      </c>
      <c r="G374" s="58">
        <f>E374/F374</f>
        <v>0.68805590851334175</v>
      </c>
    </row>
    <row r="375" spans="1:7" x14ac:dyDescent="0.25">
      <c r="A375" s="29" t="s">
        <v>8</v>
      </c>
      <c r="B375" s="9" t="s">
        <v>110</v>
      </c>
      <c r="C375" s="10" t="s">
        <v>112</v>
      </c>
      <c r="D375" s="52">
        <v>363</v>
      </c>
      <c r="E375" s="55">
        <v>796</v>
      </c>
      <c r="F375" s="12">
        <f>SUM(D375:E375)</f>
        <v>1159</v>
      </c>
      <c r="G375" s="58">
        <f>E375/F375</f>
        <v>0.68679896462467649</v>
      </c>
    </row>
    <row r="376" spans="1:7" x14ac:dyDescent="0.25">
      <c r="A376" s="29" t="s">
        <v>16</v>
      </c>
      <c r="B376" s="9" t="s">
        <v>16</v>
      </c>
      <c r="C376" s="10" t="s">
        <v>275</v>
      </c>
      <c r="D376" s="52">
        <v>33</v>
      </c>
      <c r="E376" s="55">
        <v>71</v>
      </c>
      <c r="F376" s="12">
        <f>SUM(D376:E376)</f>
        <v>104</v>
      </c>
      <c r="G376" s="58">
        <f>E376/F376</f>
        <v>0.68269230769230771</v>
      </c>
    </row>
    <row r="377" spans="1:7" x14ac:dyDescent="0.25">
      <c r="A377" s="29" t="s">
        <v>16</v>
      </c>
      <c r="B377" s="9" t="s">
        <v>292</v>
      </c>
      <c r="C377" s="10" t="s">
        <v>294</v>
      </c>
      <c r="D377" s="52">
        <v>146</v>
      </c>
      <c r="E377" s="55">
        <v>313</v>
      </c>
      <c r="F377" s="12">
        <f>SUM(D377:E377)</f>
        <v>459</v>
      </c>
      <c r="G377" s="58">
        <f>E377/F377</f>
        <v>0.68191721132897598</v>
      </c>
    </row>
    <row r="378" spans="1:7" x14ac:dyDescent="0.25">
      <c r="A378" s="29" t="s">
        <v>8</v>
      </c>
      <c r="B378" s="9" t="s">
        <v>89</v>
      </c>
      <c r="C378" s="10" t="s">
        <v>90</v>
      </c>
      <c r="D378" s="52">
        <v>82</v>
      </c>
      <c r="E378" s="55">
        <v>173</v>
      </c>
      <c r="F378" s="12">
        <f>SUM(D378:E378)</f>
        <v>255</v>
      </c>
      <c r="G378" s="58">
        <f>E378/F378</f>
        <v>0.67843137254901964</v>
      </c>
    </row>
    <row r="379" spans="1:7" x14ac:dyDescent="0.25">
      <c r="A379" s="29" t="s">
        <v>10</v>
      </c>
      <c r="B379" s="9" t="s">
        <v>163</v>
      </c>
      <c r="C379" s="10" t="s">
        <v>167</v>
      </c>
      <c r="D379" s="52">
        <v>232</v>
      </c>
      <c r="E379" s="55">
        <v>487</v>
      </c>
      <c r="F379" s="12">
        <f>SUM(D379:E379)</f>
        <v>719</v>
      </c>
      <c r="G379" s="58">
        <f>E379/F379</f>
        <v>0.67732962447844225</v>
      </c>
    </row>
    <row r="380" spans="1:7" x14ac:dyDescent="0.25">
      <c r="A380" s="29" t="s">
        <v>19</v>
      </c>
      <c r="B380" s="9" t="s">
        <v>357</v>
      </c>
      <c r="C380" s="10" t="s">
        <v>359</v>
      </c>
      <c r="D380" s="52">
        <v>96</v>
      </c>
      <c r="E380" s="55">
        <v>201</v>
      </c>
      <c r="F380" s="12">
        <f>SUM(D380:E380)</f>
        <v>297</v>
      </c>
      <c r="G380" s="58">
        <f>E380/F380</f>
        <v>0.6767676767676768</v>
      </c>
    </row>
    <row r="381" spans="1:7" x14ac:dyDescent="0.25">
      <c r="A381" s="29" t="s">
        <v>10</v>
      </c>
      <c r="B381" s="9" t="s">
        <v>168</v>
      </c>
      <c r="C381" s="10" t="s">
        <v>170</v>
      </c>
      <c r="D381" s="52">
        <v>110</v>
      </c>
      <c r="E381" s="55">
        <v>227</v>
      </c>
      <c r="F381" s="12">
        <f>SUM(D381:E381)</f>
        <v>337</v>
      </c>
      <c r="G381" s="58">
        <f>E381/F381</f>
        <v>0.67359050445103863</v>
      </c>
    </row>
    <row r="382" spans="1:7" x14ac:dyDescent="0.25">
      <c r="A382" s="29" t="s">
        <v>10</v>
      </c>
      <c r="B382" s="9" t="s">
        <v>144</v>
      </c>
      <c r="C382" s="10" t="s">
        <v>145</v>
      </c>
      <c r="D382" s="52">
        <v>215</v>
      </c>
      <c r="E382" s="55">
        <v>434</v>
      </c>
      <c r="F382" s="12">
        <f>SUM(D382:E382)</f>
        <v>649</v>
      </c>
      <c r="G382" s="58">
        <f>E382/F382</f>
        <v>0.66872110939907548</v>
      </c>
    </row>
    <row r="383" spans="1:7" x14ac:dyDescent="0.25">
      <c r="A383" s="29" t="s">
        <v>9</v>
      </c>
      <c r="B383" s="9" t="s">
        <v>9</v>
      </c>
      <c r="C383" s="10" t="s">
        <v>126</v>
      </c>
      <c r="D383" s="52">
        <v>10</v>
      </c>
      <c r="E383" s="55">
        <v>20</v>
      </c>
      <c r="F383" s="12">
        <f>SUM(D383:E383)</f>
        <v>30</v>
      </c>
      <c r="G383" s="58">
        <f>E383/F383</f>
        <v>0.66666666666666663</v>
      </c>
    </row>
    <row r="384" spans="1:7" x14ac:dyDescent="0.25">
      <c r="A384" s="29" t="s">
        <v>10</v>
      </c>
      <c r="B384" s="9" t="s">
        <v>151</v>
      </c>
      <c r="C384" s="10" t="s">
        <v>153</v>
      </c>
      <c r="D384" s="52">
        <v>74</v>
      </c>
      <c r="E384" s="55">
        <v>140</v>
      </c>
      <c r="F384" s="12">
        <f>SUM(D384:E384)</f>
        <v>214</v>
      </c>
      <c r="G384" s="58">
        <f>E384/F384</f>
        <v>0.65420560747663548</v>
      </c>
    </row>
    <row r="385" spans="1:7" x14ac:dyDescent="0.25">
      <c r="A385" s="29" t="s">
        <v>11</v>
      </c>
      <c r="B385" s="9" t="s">
        <v>182</v>
      </c>
      <c r="C385" s="10" t="s">
        <v>184</v>
      </c>
      <c r="D385" s="52">
        <v>251</v>
      </c>
      <c r="E385" s="55">
        <v>472</v>
      </c>
      <c r="F385" s="12">
        <f>SUM(D385:E385)</f>
        <v>723</v>
      </c>
      <c r="G385" s="58">
        <f>E385/F385</f>
        <v>0.65283540802213003</v>
      </c>
    </row>
    <row r="386" spans="1:7" x14ac:dyDescent="0.25">
      <c r="A386" s="29" t="s">
        <v>10</v>
      </c>
      <c r="B386" s="9" t="s">
        <v>141</v>
      </c>
      <c r="C386" s="10" t="s">
        <v>142</v>
      </c>
      <c r="D386" s="52">
        <v>81</v>
      </c>
      <c r="E386" s="55">
        <v>152</v>
      </c>
      <c r="F386" s="12">
        <f>SUM(D386:E386)</f>
        <v>233</v>
      </c>
      <c r="G386" s="58">
        <f>E386/F386</f>
        <v>0.6523605150214592</v>
      </c>
    </row>
    <row r="387" spans="1:7" x14ac:dyDescent="0.25">
      <c r="A387" s="29" t="s">
        <v>12</v>
      </c>
      <c r="B387" s="9" t="s">
        <v>200</v>
      </c>
      <c r="C387" s="10" t="s">
        <v>201</v>
      </c>
      <c r="D387" s="52">
        <v>201</v>
      </c>
      <c r="E387" s="55">
        <v>370</v>
      </c>
      <c r="F387" s="12">
        <f>SUM(D387:E387)</f>
        <v>571</v>
      </c>
      <c r="G387" s="58">
        <f>E387/F387</f>
        <v>0.64798598949211905</v>
      </c>
    </row>
    <row r="388" spans="1:7" x14ac:dyDescent="0.25">
      <c r="A388" s="29" t="s">
        <v>16</v>
      </c>
      <c r="B388" s="9" t="s">
        <v>283</v>
      </c>
      <c r="C388" s="10" t="s">
        <v>286</v>
      </c>
      <c r="D388" s="52">
        <v>90</v>
      </c>
      <c r="E388" s="55">
        <v>160</v>
      </c>
      <c r="F388" s="12">
        <f>SUM(D388:E388)</f>
        <v>250</v>
      </c>
      <c r="G388" s="58">
        <f>E388/F388</f>
        <v>0.64</v>
      </c>
    </row>
    <row r="389" spans="1:7" x14ac:dyDescent="0.25">
      <c r="A389" s="29" t="s">
        <v>8</v>
      </c>
      <c r="B389" s="9" t="s">
        <v>107</v>
      </c>
      <c r="C389" s="10" t="s">
        <v>108</v>
      </c>
      <c r="D389" s="52">
        <v>165</v>
      </c>
      <c r="E389" s="55">
        <v>270</v>
      </c>
      <c r="F389" s="12">
        <f>SUM(D389:E389)</f>
        <v>435</v>
      </c>
      <c r="G389" s="58">
        <f>E389/F389</f>
        <v>0.62068965517241381</v>
      </c>
    </row>
    <row r="390" spans="1:7" x14ac:dyDescent="0.25">
      <c r="A390" s="29" t="s">
        <v>19</v>
      </c>
      <c r="B390" s="9" t="s">
        <v>333</v>
      </c>
      <c r="C390" s="10" t="s">
        <v>335</v>
      </c>
      <c r="D390" s="52">
        <v>197</v>
      </c>
      <c r="E390" s="55">
        <v>318</v>
      </c>
      <c r="F390" s="12">
        <f>SUM(D390:E390)</f>
        <v>515</v>
      </c>
      <c r="G390" s="58">
        <f>E390/F390</f>
        <v>0.6174757281553398</v>
      </c>
    </row>
    <row r="391" spans="1:7" x14ac:dyDescent="0.25">
      <c r="A391" s="29" t="s">
        <v>10</v>
      </c>
      <c r="B391" s="9" t="s">
        <v>159</v>
      </c>
      <c r="C391" s="10" t="s">
        <v>161</v>
      </c>
      <c r="D391" s="52">
        <v>600</v>
      </c>
      <c r="E391" s="55">
        <v>967</v>
      </c>
      <c r="F391" s="12">
        <f>SUM(D391:E391)</f>
        <v>1567</v>
      </c>
      <c r="G391" s="58">
        <f>E391/F391</f>
        <v>0.61710274409700061</v>
      </c>
    </row>
    <row r="392" spans="1:7" x14ac:dyDescent="0.25">
      <c r="A392" s="29" t="s">
        <v>10</v>
      </c>
      <c r="B392" s="9" t="s">
        <v>163</v>
      </c>
      <c r="C392" s="10" t="s">
        <v>166</v>
      </c>
      <c r="D392" s="52">
        <v>81</v>
      </c>
      <c r="E392" s="55">
        <v>128</v>
      </c>
      <c r="F392" s="12">
        <f>SUM(D392:E392)</f>
        <v>209</v>
      </c>
      <c r="G392" s="58">
        <f>E392/F392</f>
        <v>0.61244019138755978</v>
      </c>
    </row>
    <row r="393" spans="1:7" x14ac:dyDescent="0.25">
      <c r="A393" s="29" t="s">
        <v>10</v>
      </c>
      <c r="B393" s="9" t="s">
        <v>144</v>
      </c>
      <c r="C393" s="10" t="s">
        <v>147</v>
      </c>
      <c r="D393" s="52">
        <v>285</v>
      </c>
      <c r="E393" s="55">
        <v>449</v>
      </c>
      <c r="F393" s="12">
        <f>SUM(D393:E393)</f>
        <v>734</v>
      </c>
      <c r="G393" s="58">
        <f>E393/F393</f>
        <v>0.61171662125340598</v>
      </c>
    </row>
    <row r="394" spans="1:7" x14ac:dyDescent="0.25">
      <c r="A394" s="29" t="s">
        <v>23</v>
      </c>
      <c r="B394" s="9" t="s">
        <v>460</v>
      </c>
      <c r="C394" s="10" t="s">
        <v>461</v>
      </c>
      <c r="D394" s="52">
        <v>180</v>
      </c>
      <c r="E394" s="55">
        <v>276</v>
      </c>
      <c r="F394" s="12">
        <f>SUM(D394:E394)</f>
        <v>456</v>
      </c>
      <c r="G394" s="58">
        <f>E394/F394</f>
        <v>0.60526315789473684</v>
      </c>
    </row>
    <row r="395" spans="1:7" x14ac:dyDescent="0.25">
      <c r="A395" s="29" t="s">
        <v>17</v>
      </c>
      <c r="B395" s="9" t="s">
        <v>307</v>
      </c>
      <c r="C395" s="10" t="s">
        <v>309</v>
      </c>
      <c r="D395" s="52">
        <v>813</v>
      </c>
      <c r="E395" s="55">
        <v>1217</v>
      </c>
      <c r="F395" s="12">
        <f>SUM(D395:E395)</f>
        <v>2030</v>
      </c>
      <c r="G395" s="58">
        <f>E395/F395</f>
        <v>0.59950738916256152</v>
      </c>
    </row>
    <row r="396" spans="1:7" x14ac:dyDescent="0.25">
      <c r="A396" s="29" t="s">
        <v>10</v>
      </c>
      <c r="B396" s="9" t="s">
        <v>10</v>
      </c>
      <c r="C396" s="10" t="s">
        <v>157</v>
      </c>
      <c r="D396" s="52">
        <v>100</v>
      </c>
      <c r="E396" s="55">
        <v>147</v>
      </c>
      <c r="F396" s="12">
        <f>SUM(D396:E396)</f>
        <v>247</v>
      </c>
      <c r="G396" s="58">
        <f>E396/F396</f>
        <v>0.59514170040485825</v>
      </c>
    </row>
    <row r="397" spans="1:7" x14ac:dyDescent="0.25">
      <c r="A397" s="29" t="s">
        <v>10</v>
      </c>
      <c r="B397" s="9" t="s">
        <v>151</v>
      </c>
      <c r="C397" s="10" t="s">
        <v>154</v>
      </c>
      <c r="D397" s="52">
        <v>87</v>
      </c>
      <c r="E397" s="55">
        <v>127</v>
      </c>
      <c r="F397" s="12">
        <f>SUM(D397:E397)</f>
        <v>214</v>
      </c>
      <c r="G397" s="58">
        <f>E397/F397</f>
        <v>0.59345794392523366</v>
      </c>
    </row>
    <row r="398" spans="1:7" x14ac:dyDescent="0.25">
      <c r="A398" s="29" t="s">
        <v>8</v>
      </c>
      <c r="B398" s="9" t="s">
        <v>107</v>
      </c>
      <c r="C398" s="10" t="s">
        <v>109</v>
      </c>
      <c r="D398" s="52">
        <v>471</v>
      </c>
      <c r="E398" s="55">
        <v>660</v>
      </c>
      <c r="F398" s="12">
        <f>SUM(D398:E398)</f>
        <v>1131</v>
      </c>
      <c r="G398" s="58">
        <f>E398/F398</f>
        <v>0.58355437665782495</v>
      </c>
    </row>
    <row r="399" spans="1:7" x14ac:dyDescent="0.25">
      <c r="A399" s="29" t="s">
        <v>20</v>
      </c>
      <c r="B399" s="9" t="s">
        <v>376</v>
      </c>
      <c r="C399" s="10" t="s">
        <v>545</v>
      </c>
      <c r="D399" s="52">
        <v>152</v>
      </c>
      <c r="E399" s="55">
        <v>206</v>
      </c>
      <c r="F399" s="12">
        <f>SUM(D399:E399)</f>
        <v>358</v>
      </c>
      <c r="G399" s="58">
        <f>E399/F399</f>
        <v>0.57541899441340782</v>
      </c>
    </row>
    <row r="400" spans="1:7" x14ac:dyDescent="0.25">
      <c r="A400" s="29" t="s">
        <v>10</v>
      </c>
      <c r="B400" s="9" t="s">
        <v>144</v>
      </c>
      <c r="C400" s="10" t="s">
        <v>146</v>
      </c>
      <c r="D400" s="52">
        <v>115</v>
      </c>
      <c r="E400" s="55">
        <v>153</v>
      </c>
      <c r="F400" s="12">
        <f>SUM(D400:E400)</f>
        <v>268</v>
      </c>
      <c r="G400" s="58">
        <f>E400/F400</f>
        <v>0.57089552238805974</v>
      </c>
    </row>
    <row r="401" spans="1:7" x14ac:dyDescent="0.25">
      <c r="A401" s="29" t="s">
        <v>16</v>
      </c>
      <c r="B401" s="9" t="s">
        <v>16</v>
      </c>
      <c r="C401" s="10" t="s">
        <v>276</v>
      </c>
      <c r="D401" s="52">
        <v>46</v>
      </c>
      <c r="E401" s="55">
        <v>56</v>
      </c>
      <c r="F401" s="12">
        <f>SUM(D401:E401)</f>
        <v>102</v>
      </c>
      <c r="G401" s="58">
        <f>E401/F401</f>
        <v>0.5490196078431373</v>
      </c>
    </row>
    <row r="402" spans="1:7" x14ac:dyDescent="0.25">
      <c r="A402" s="29" t="s">
        <v>9</v>
      </c>
      <c r="B402" s="9" t="s">
        <v>9</v>
      </c>
      <c r="C402" s="10" t="s">
        <v>127</v>
      </c>
      <c r="D402" s="52">
        <v>24</v>
      </c>
      <c r="E402" s="55">
        <v>29</v>
      </c>
      <c r="F402" s="12">
        <f>SUM(D402:E402)</f>
        <v>53</v>
      </c>
      <c r="G402" s="58">
        <f>E402/F402</f>
        <v>0.54716981132075471</v>
      </c>
    </row>
    <row r="403" spans="1:7" x14ac:dyDescent="0.25">
      <c r="A403" s="29" t="s">
        <v>10</v>
      </c>
      <c r="B403" s="9" t="s">
        <v>172</v>
      </c>
      <c r="C403" s="10" t="s">
        <v>172</v>
      </c>
      <c r="D403" s="52">
        <v>484</v>
      </c>
      <c r="E403" s="55">
        <v>517</v>
      </c>
      <c r="F403" s="12">
        <f>SUM(D403:E403)</f>
        <v>1001</v>
      </c>
      <c r="G403" s="58">
        <f>E403/F403</f>
        <v>0.51648351648351654</v>
      </c>
    </row>
    <row r="404" spans="1:7" x14ac:dyDescent="0.25">
      <c r="A404" s="29" t="s">
        <v>19</v>
      </c>
      <c r="B404" s="9" t="s">
        <v>333</v>
      </c>
      <c r="C404" s="10" t="s">
        <v>336</v>
      </c>
      <c r="D404" s="52">
        <v>51</v>
      </c>
      <c r="E404" s="55">
        <v>53</v>
      </c>
      <c r="F404" s="12">
        <f>SUM(D404:E404)</f>
        <v>104</v>
      </c>
      <c r="G404" s="58">
        <f>E404/F404</f>
        <v>0.50961538461538458</v>
      </c>
    </row>
    <row r="405" spans="1:7" x14ac:dyDescent="0.25">
      <c r="A405" s="29" t="s">
        <v>10</v>
      </c>
      <c r="B405" s="9" t="s">
        <v>151</v>
      </c>
      <c r="C405" s="10" t="s">
        <v>152</v>
      </c>
      <c r="D405" s="52">
        <v>107</v>
      </c>
      <c r="E405" s="55">
        <v>110</v>
      </c>
      <c r="F405" s="12">
        <f>SUM(D405:E405)</f>
        <v>217</v>
      </c>
      <c r="G405" s="58">
        <f>E405/F405</f>
        <v>0.50691244239631339</v>
      </c>
    </row>
    <row r="406" spans="1:7" x14ac:dyDescent="0.25">
      <c r="A406" s="29" t="s">
        <v>10</v>
      </c>
      <c r="B406" s="9" t="s">
        <v>159</v>
      </c>
      <c r="C406" s="10" t="s">
        <v>162</v>
      </c>
      <c r="D406" s="52">
        <v>180</v>
      </c>
      <c r="E406" s="55">
        <v>174</v>
      </c>
      <c r="F406" s="12">
        <f>SUM(D406:E406)</f>
        <v>354</v>
      </c>
      <c r="G406" s="58">
        <f>E406/F406</f>
        <v>0.49152542372881358</v>
      </c>
    </row>
    <row r="407" spans="1:7" x14ac:dyDescent="0.25">
      <c r="A407" s="29" t="s">
        <v>10</v>
      </c>
      <c r="B407" s="9" t="s">
        <v>159</v>
      </c>
      <c r="C407" s="10" t="s">
        <v>160</v>
      </c>
      <c r="D407" s="52">
        <v>211</v>
      </c>
      <c r="E407" s="55">
        <v>184</v>
      </c>
      <c r="F407" s="12">
        <f>SUM(D407:E407)</f>
        <v>395</v>
      </c>
      <c r="G407" s="58">
        <f>E407/F407</f>
        <v>0.46582278481012657</v>
      </c>
    </row>
    <row r="408" spans="1:7" x14ac:dyDescent="0.25">
      <c r="A408" s="29" t="s">
        <v>23</v>
      </c>
      <c r="B408" s="9" t="s">
        <v>449</v>
      </c>
      <c r="C408" s="10" t="s">
        <v>450</v>
      </c>
      <c r="D408" s="52">
        <v>375</v>
      </c>
      <c r="E408" s="55">
        <v>313</v>
      </c>
      <c r="F408" s="12">
        <f>SUM(D408:E408)</f>
        <v>688</v>
      </c>
      <c r="G408" s="58">
        <f>E408/F408</f>
        <v>0.45494186046511625</v>
      </c>
    </row>
    <row r="409" spans="1:7" x14ac:dyDescent="0.25">
      <c r="A409" s="29" t="s">
        <v>10</v>
      </c>
      <c r="B409" s="9" t="s">
        <v>10</v>
      </c>
      <c r="C409" s="10" t="s">
        <v>155</v>
      </c>
      <c r="D409" s="52">
        <v>119</v>
      </c>
      <c r="E409" s="55">
        <v>94</v>
      </c>
      <c r="F409" s="12">
        <f>SUM(D409:E409)</f>
        <v>213</v>
      </c>
      <c r="G409" s="58">
        <f>E409/F409</f>
        <v>0.44131455399061031</v>
      </c>
    </row>
    <row r="410" spans="1:7" x14ac:dyDescent="0.25">
      <c r="A410" s="29" t="s">
        <v>10</v>
      </c>
      <c r="B410" s="9" t="s">
        <v>10</v>
      </c>
      <c r="C410" s="10" t="s">
        <v>158</v>
      </c>
      <c r="D410" s="52">
        <v>47</v>
      </c>
      <c r="E410" s="55">
        <v>36</v>
      </c>
      <c r="F410" s="12">
        <f>SUM(D410:E410)</f>
        <v>83</v>
      </c>
      <c r="G410" s="58">
        <f>E410/F410</f>
        <v>0.43373493975903615</v>
      </c>
    </row>
    <row r="411" spans="1:7" x14ac:dyDescent="0.25">
      <c r="A411" s="29" t="s">
        <v>10</v>
      </c>
      <c r="B411" s="9" t="s">
        <v>172</v>
      </c>
      <c r="C411" s="10" t="s">
        <v>174</v>
      </c>
      <c r="D411" s="52">
        <v>242</v>
      </c>
      <c r="E411" s="55">
        <v>168</v>
      </c>
      <c r="F411" s="12">
        <f>SUM(D411:E411)</f>
        <v>410</v>
      </c>
      <c r="G411" s="58">
        <f>E411/F411</f>
        <v>0.40975609756097559</v>
      </c>
    </row>
    <row r="412" spans="1:7" ht="15.75" thickBot="1" x14ac:dyDescent="0.3">
      <c r="A412" s="30" t="s">
        <v>10</v>
      </c>
      <c r="B412" s="13" t="s">
        <v>10</v>
      </c>
      <c r="C412" s="14" t="s">
        <v>156</v>
      </c>
      <c r="D412" s="53">
        <v>17</v>
      </c>
      <c r="E412" s="56">
        <v>11</v>
      </c>
      <c r="F412" s="15">
        <f>SUM(D412:E412)</f>
        <v>28</v>
      </c>
      <c r="G412" s="59">
        <f>E412/F412</f>
        <v>0.39285714285714285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27893</v>
      </c>
      <c r="E413" s="19">
        <f t="shared" ref="E413:F413" si="0">SUM(E14:E412)</f>
        <v>163445</v>
      </c>
      <c r="F413" s="19">
        <f t="shared" si="0"/>
        <v>191338</v>
      </c>
      <c r="G413" s="18">
        <f t="shared" ref="G413" si="1">E413/F413</f>
        <v>0.85422132561226727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B412"/>
  <sheetViews>
    <sheetView workbookViewId="0">
      <selection activeCell="G19" sqref="G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28" ht="26.25" x14ac:dyDescent="0.4">
      <c r="A4" s="101" t="s">
        <v>542</v>
      </c>
      <c r="B4" s="101"/>
      <c r="C4" s="101"/>
      <c r="D4" s="101"/>
    </row>
    <row r="7" spans="1:28" ht="15.75" thickBot="1" x14ac:dyDescent="0.3"/>
    <row r="8" spans="1:28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28" s="1" customFormat="1" ht="18" x14ac:dyDescent="0.25">
      <c r="A9" s="7"/>
      <c r="B9" s="7"/>
      <c r="C9" s="7"/>
      <c r="D9" s="7"/>
    </row>
    <row r="10" spans="1:28" s="1" customFormat="1" thickBot="1" x14ac:dyDescent="0.25">
      <c r="A10" s="62"/>
    </row>
    <row r="11" spans="1:28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  <c r="AA11" s="71">
        <v>45474</v>
      </c>
      <c r="AB11" s="71">
        <v>45475</v>
      </c>
    </row>
    <row r="12" spans="1:28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  <c r="AA12" s="91" t="s">
        <v>5</v>
      </c>
      <c r="AB12" s="91" t="s">
        <v>5</v>
      </c>
    </row>
    <row r="13" spans="1:28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  <c r="V13" s="78">
        <v>0.70760233918128657</v>
      </c>
      <c r="W13" s="84">
        <v>0.64814814814814814</v>
      </c>
      <c r="X13" s="84">
        <v>0.66357308584686769</v>
      </c>
      <c r="Y13" s="77">
        <v>0.71860465116279071</v>
      </c>
      <c r="Z13" s="84">
        <v>0.74125874125874125</v>
      </c>
      <c r="AA13" s="77">
        <v>0.88652482269503541</v>
      </c>
      <c r="AB13" s="76">
        <v>0.89834515366430256</v>
      </c>
    </row>
    <row r="14" spans="1:28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  <c r="V14" s="79">
        <v>0.50196078431372548</v>
      </c>
      <c r="W14" s="85">
        <v>0.64628820960698685</v>
      </c>
      <c r="X14" s="85">
        <v>0.72052401746724892</v>
      </c>
      <c r="Y14" s="76">
        <v>0.76086956521739135</v>
      </c>
      <c r="Z14" s="85">
        <v>0.79912663755458513</v>
      </c>
      <c r="AA14" s="76">
        <v>0.82378854625550657</v>
      </c>
      <c r="AB14" s="76">
        <v>0.87555555555555553</v>
      </c>
    </row>
    <row r="15" spans="1:28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  <c r="V15" s="79">
        <v>0.70753323485967501</v>
      </c>
      <c r="W15" s="85">
        <v>0.78021978021978022</v>
      </c>
      <c r="X15" s="85">
        <v>0.79120879120879117</v>
      </c>
      <c r="Y15" s="76">
        <v>0.8314606741573034</v>
      </c>
      <c r="Z15" s="85">
        <v>0.848314606741573</v>
      </c>
      <c r="AA15" s="76">
        <v>0.90909090909090906</v>
      </c>
      <c r="AB15" s="76">
        <v>0.92613636363636365</v>
      </c>
    </row>
    <row r="16" spans="1:28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  <c r="V16" s="79">
        <v>0.59943342776203967</v>
      </c>
      <c r="W16" s="85">
        <v>0.65151515151515149</v>
      </c>
      <c r="X16" s="85">
        <v>0.65151515151515149</v>
      </c>
      <c r="Y16" s="76">
        <v>0.67164179104477617</v>
      </c>
      <c r="Z16" s="85">
        <v>0.73134328358208955</v>
      </c>
      <c r="AA16" s="76">
        <v>0.86567164179104472</v>
      </c>
      <c r="AB16" s="76">
        <v>0.9375</v>
      </c>
    </row>
    <row r="17" spans="1:28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  <c r="V17" s="79">
        <v>0.79104477611940294</v>
      </c>
      <c r="W17" s="85">
        <v>0.82847896440129454</v>
      </c>
      <c r="X17" s="85">
        <v>0.8441558441558441</v>
      </c>
      <c r="Y17" s="76">
        <v>0.90759075907590758</v>
      </c>
      <c r="Z17" s="85">
        <v>0.91089108910891092</v>
      </c>
      <c r="AA17" s="76">
        <v>1</v>
      </c>
      <c r="AB17" s="76">
        <v>1</v>
      </c>
    </row>
    <row r="18" spans="1:28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  <c r="V18" s="79">
        <v>0.75585696670776814</v>
      </c>
      <c r="W18" s="85">
        <v>0.80995475113122173</v>
      </c>
      <c r="X18" s="85">
        <v>0.84474885844748859</v>
      </c>
      <c r="Y18" s="76">
        <v>0.92727272727272725</v>
      </c>
      <c r="Z18" s="85">
        <v>0.94545454545454544</v>
      </c>
      <c r="AA18" s="76">
        <v>0.99545454545454548</v>
      </c>
      <c r="AB18" s="76">
        <v>1</v>
      </c>
    </row>
    <row r="19" spans="1:28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  <c r="V19" s="79">
        <v>0.61146496815286622</v>
      </c>
      <c r="W19" s="85">
        <v>0.84615384615384615</v>
      </c>
      <c r="X19" s="85">
        <v>0.8571428571428571</v>
      </c>
      <c r="Y19" s="76">
        <v>0.90710382513661203</v>
      </c>
      <c r="Z19" s="85">
        <v>0.91803278688524592</v>
      </c>
      <c r="AA19" s="76">
        <v>0.96174863387978138</v>
      </c>
      <c r="AB19" s="76">
        <v>0.97282608695652173</v>
      </c>
    </row>
    <row r="20" spans="1:28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  <c r="V20" s="79">
        <v>0.5956043956043956</v>
      </c>
      <c r="W20" s="85">
        <v>0.83240223463687146</v>
      </c>
      <c r="X20" s="85">
        <v>0.83240223463687146</v>
      </c>
      <c r="Y20" s="76">
        <v>0.86592178770949724</v>
      </c>
      <c r="Z20" s="85">
        <v>0.9050279329608939</v>
      </c>
      <c r="AA20" s="76">
        <v>0.97222222222222221</v>
      </c>
      <c r="AB20" s="76">
        <v>0.97222222222222221</v>
      </c>
    </row>
    <row r="21" spans="1:28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  <c r="V21" s="79">
        <v>0.67627627627627629</v>
      </c>
      <c r="W21" s="85">
        <v>0.77777777777777779</v>
      </c>
      <c r="X21" s="85">
        <v>0.78282828282828287</v>
      </c>
      <c r="Y21" s="76">
        <v>0.78787878787878785</v>
      </c>
      <c r="Z21" s="85">
        <v>0.80904522613065322</v>
      </c>
      <c r="AA21" s="76">
        <v>0.85499999999999998</v>
      </c>
      <c r="AB21" s="76">
        <v>0.85427135678391963</v>
      </c>
    </row>
    <row r="22" spans="1:28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  <c r="V22" s="79">
        <v>0.67943805874840357</v>
      </c>
      <c r="W22" s="85">
        <v>0.86046511627906974</v>
      </c>
      <c r="X22" s="85">
        <v>0.87984496124031009</v>
      </c>
      <c r="Y22" s="76">
        <v>0.91439688715953304</v>
      </c>
      <c r="Z22" s="85">
        <v>0.9221789883268483</v>
      </c>
      <c r="AA22" s="76">
        <v>1</v>
      </c>
      <c r="AB22" s="76">
        <v>1</v>
      </c>
    </row>
    <row r="23" spans="1:28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  <c r="V23" s="79">
        <v>0.61077235772357719</v>
      </c>
      <c r="W23" s="85">
        <v>0.6951566951566952</v>
      </c>
      <c r="X23" s="85">
        <v>0.72</v>
      </c>
      <c r="Y23" s="76">
        <v>0.74</v>
      </c>
      <c r="Z23" s="85">
        <v>0.76857142857142857</v>
      </c>
      <c r="AA23" s="76">
        <v>0.82234957020057309</v>
      </c>
      <c r="AB23" s="76">
        <v>0.82808022922636104</v>
      </c>
    </row>
    <row r="24" spans="1:28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  <c r="V24" s="79">
        <v>0.69123783031988872</v>
      </c>
      <c r="W24" s="85">
        <v>0.61578947368421055</v>
      </c>
      <c r="X24" s="85">
        <v>0.61578947368421055</v>
      </c>
      <c r="Y24" s="76">
        <v>0.63492063492063489</v>
      </c>
      <c r="Z24" s="85">
        <v>0.66666666666666663</v>
      </c>
      <c r="AA24" s="76">
        <v>0.74331550802139035</v>
      </c>
      <c r="AB24" s="76">
        <v>0.75401069518716579</v>
      </c>
    </row>
    <row r="25" spans="1:28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  <c r="V25" s="79">
        <v>0.84367541766109788</v>
      </c>
      <c r="W25" s="85">
        <v>0.73885350318471332</v>
      </c>
      <c r="X25" s="85">
        <v>0.73885350318471332</v>
      </c>
      <c r="Y25" s="76">
        <v>0.75316455696202533</v>
      </c>
      <c r="Z25" s="85">
        <v>0.75159235668789814</v>
      </c>
      <c r="AA25" s="76">
        <v>0.8152866242038217</v>
      </c>
      <c r="AB25" s="76">
        <v>0.82165605095541405</v>
      </c>
    </row>
    <row r="26" spans="1:28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  <c r="V26" s="79">
        <v>0.5</v>
      </c>
      <c r="W26" s="85">
        <v>0.69758064516129037</v>
      </c>
      <c r="X26" s="85">
        <v>0.71112229491696022</v>
      </c>
      <c r="Y26" s="76">
        <v>0.74886991461577102</v>
      </c>
      <c r="Z26" s="85">
        <v>0.7756024096385542</v>
      </c>
      <c r="AA26" s="76">
        <v>0.83691845922961483</v>
      </c>
      <c r="AB26" s="76">
        <v>0.85304479114242582</v>
      </c>
    </row>
    <row r="27" spans="1:28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  <c r="V27" s="79">
        <v>0.81229773462783172</v>
      </c>
      <c r="W27" s="85">
        <v>0.66346153846153844</v>
      </c>
      <c r="X27" s="85">
        <v>0.69505494505494503</v>
      </c>
      <c r="Y27" s="76">
        <v>0.77111716621253401</v>
      </c>
      <c r="Z27" s="85">
        <v>0.79891304347826086</v>
      </c>
      <c r="AA27" s="76">
        <v>0.878213802435724</v>
      </c>
      <c r="AB27" s="76">
        <v>0.878213802435724</v>
      </c>
    </row>
    <row r="28" spans="1:28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  <c r="V28" s="79">
        <v>0.77290076335877866</v>
      </c>
      <c r="W28" s="85">
        <v>0.53786707882534779</v>
      </c>
      <c r="X28" s="85">
        <v>0.55486862442040186</v>
      </c>
      <c r="Y28" s="76">
        <v>0.58759689922480618</v>
      </c>
      <c r="Z28" s="85">
        <v>0.62074303405572751</v>
      </c>
      <c r="AA28" s="76">
        <v>0.72179289026275117</v>
      </c>
      <c r="AB28" s="76">
        <v>0.78105590062111796</v>
      </c>
    </row>
    <row r="29" spans="1:28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  <c r="V29" s="79">
        <v>0.80246913580246915</v>
      </c>
      <c r="W29" s="85">
        <v>0.52006172839506171</v>
      </c>
      <c r="X29" s="85">
        <v>0.54404945904173108</v>
      </c>
      <c r="Y29" s="76">
        <v>0.58897637795275593</v>
      </c>
      <c r="Z29" s="85">
        <v>0.66139240506329111</v>
      </c>
      <c r="AA29" s="76">
        <v>0.79462875197472349</v>
      </c>
      <c r="AB29" s="76">
        <v>0.79462875197472349</v>
      </c>
    </row>
    <row r="30" spans="1:28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  <c r="V30" s="79">
        <v>0.65402843601895733</v>
      </c>
      <c r="W30" s="85">
        <v>0.72265625</v>
      </c>
      <c r="X30" s="85">
        <v>0.73870333988212178</v>
      </c>
      <c r="Y30" s="76">
        <v>0.78823529411764703</v>
      </c>
      <c r="Z30" s="85">
        <v>0.82974559686888449</v>
      </c>
      <c r="AA30" s="76">
        <v>0.91666666666666663</v>
      </c>
      <c r="AB30" s="76">
        <v>0.91860465116279066</v>
      </c>
    </row>
    <row r="31" spans="1:28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  <c r="V31" s="79">
        <v>0.60869565217391308</v>
      </c>
      <c r="W31" s="85">
        <v>0.61464968152866239</v>
      </c>
      <c r="X31" s="85">
        <v>0.6253968253968254</v>
      </c>
      <c r="Y31" s="76">
        <v>0.68253968253968256</v>
      </c>
      <c r="Z31" s="85">
        <v>0.72929936305732479</v>
      </c>
      <c r="AA31" s="76">
        <v>0.8434504792332268</v>
      </c>
      <c r="AB31" s="76">
        <v>0.87781350482315113</v>
      </c>
    </row>
    <row r="32" spans="1:28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  <c r="V32" s="79">
        <v>0.53333333333333333</v>
      </c>
      <c r="W32" s="85">
        <v>0.65410958904109584</v>
      </c>
      <c r="X32" s="85">
        <v>0.6872852233676976</v>
      </c>
      <c r="Y32" s="76">
        <v>0.78620689655172415</v>
      </c>
      <c r="Z32" s="85">
        <v>0.84429065743944631</v>
      </c>
      <c r="AA32" s="76">
        <v>0.97222222222222221</v>
      </c>
      <c r="AB32" s="76">
        <v>0.97560975609756095</v>
      </c>
    </row>
    <row r="33" spans="1:28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  <c r="V33" s="79">
        <v>0.43961352657004832</v>
      </c>
      <c r="W33" s="85">
        <v>0.47019867549668876</v>
      </c>
      <c r="X33" s="85">
        <v>0.56493506493506496</v>
      </c>
      <c r="Y33" s="76">
        <v>0.59090909090909094</v>
      </c>
      <c r="Z33" s="85">
        <v>0.6797385620915033</v>
      </c>
      <c r="AA33" s="76">
        <v>0.73376623376623373</v>
      </c>
      <c r="AB33" s="76">
        <v>0.84615384615384615</v>
      </c>
    </row>
    <row r="34" spans="1:28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  <c r="V34" s="79">
        <v>0.56854838709677424</v>
      </c>
      <c r="W34" s="85">
        <v>0.65402843601895733</v>
      </c>
      <c r="X34" s="85">
        <v>0.67772511848341233</v>
      </c>
      <c r="Y34" s="76">
        <v>0.7109004739336493</v>
      </c>
      <c r="Z34" s="85">
        <v>0.74407582938388628</v>
      </c>
      <c r="AA34" s="76">
        <v>0.81042654028436023</v>
      </c>
      <c r="AB34" s="76">
        <v>0.82296650717703346</v>
      </c>
    </row>
    <row r="35" spans="1:28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  <c r="V35" s="79">
        <v>0.63067292644757433</v>
      </c>
      <c r="W35" s="85">
        <v>0.69347496206373294</v>
      </c>
      <c r="X35" s="85">
        <v>0.70409711684370258</v>
      </c>
      <c r="Y35" s="76">
        <v>0.76291793313069911</v>
      </c>
      <c r="Z35" s="85">
        <v>0.80547112462006076</v>
      </c>
      <c r="AA35" s="76">
        <v>0.93241167434715821</v>
      </c>
      <c r="AB35" s="76">
        <v>0.93587786259541983</v>
      </c>
    </row>
    <row r="36" spans="1:28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  <c r="V36" s="79">
        <v>0.47790055248618785</v>
      </c>
      <c r="W36" s="85">
        <v>0.60952380952380958</v>
      </c>
      <c r="X36" s="85">
        <v>0.63809523809523805</v>
      </c>
      <c r="Y36" s="76">
        <v>0.72727272727272729</v>
      </c>
      <c r="Z36" s="85">
        <v>0.77142857142857146</v>
      </c>
      <c r="AA36" s="76">
        <v>0.84905660377358494</v>
      </c>
      <c r="AB36" s="76">
        <v>0.88262910798122063</v>
      </c>
    </row>
    <row r="37" spans="1:28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  <c r="V37" s="79">
        <v>0.39285714285714285</v>
      </c>
      <c r="W37" s="85">
        <v>0.78494623655913975</v>
      </c>
      <c r="X37" s="85">
        <v>0.78494623655913975</v>
      </c>
      <c r="Y37" s="76">
        <v>0.79569892473118276</v>
      </c>
      <c r="Z37" s="85">
        <v>0.79569892473118276</v>
      </c>
      <c r="AA37" s="76">
        <v>0.91397849462365588</v>
      </c>
      <c r="AB37" s="76">
        <v>0.94680851063829785</v>
      </c>
    </row>
    <row r="38" spans="1:28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  <c r="V38" s="79">
        <v>0.77272727272727271</v>
      </c>
      <c r="W38" s="85">
        <v>0.62413793103448278</v>
      </c>
      <c r="X38" s="85">
        <v>0.63793103448275867</v>
      </c>
      <c r="Y38" s="76">
        <v>0.68965517241379315</v>
      </c>
      <c r="Z38" s="85">
        <v>0.726962457337884</v>
      </c>
      <c r="AA38" s="76">
        <v>0.82578397212543553</v>
      </c>
      <c r="AB38" s="76">
        <v>0.82578397212543553</v>
      </c>
    </row>
    <row r="39" spans="1:28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  <c r="V39" s="79">
        <v>0.91803278688524592</v>
      </c>
      <c r="W39" s="85">
        <v>0.79844961240310075</v>
      </c>
      <c r="X39" s="85">
        <v>0.82170542635658916</v>
      </c>
      <c r="Y39" s="76">
        <v>0.86046511627906974</v>
      </c>
      <c r="Z39" s="85">
        <v>0.9147286821705426</v>
      </c>
      <c r="AA39" s="76">
        <v>0.9921875</v>
      </c>
      <c r="AB39" s="76">
        <v>0.9921875</v>
      </c>
    </row>
    <row r="40" spans="1:28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  <c r="V40" s="79">
        <v>0.76422764227642281</v>
      </c>
      <c r="W40" s="85">
        <v>0.72888888888888892</v>
      </c>
      <c r="X40" s="85">
        <v>0.72888888888888892</v>
      </c>
      <c r="Y40" s="76">
        <v>0.80888888888888888</v>
      </c>
      <c r="Z40" s="85">
        <v>0.84513274336283184</v>
      </c>
      <c r="AA40" s="76">
        <v>0.90222222222222226</v>
      </c>
      <c r="AB40" s="76">
        <v>0.90222222222222226</v>
      </c>
    </row>
    <row r="41" spans="1:28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  <c r="V41" s="79">
        <v>0.40849342770475228</v>
      </c>
      <c r="W41" s="85">
        <v>0.59183673469387754</v>
      </c>
      <c r="X41" s="85">
        <v>0.60932944606413997</v>
      </c>
      <c r="Y41" s="76">
        <v>0.67536231884057973</v>
      </c>
      <c r="Z41" s="85">
        <v>0.70639534883720934</v>
      </c>
      <c r="AA41" s="76">
        <v>0.84682080924855496</v>
      </c>
      <c r="AB41" s="76">
        <v>0.85014409221902021</v>
      </c>
    </row>
    <row r="42" spans="1:28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  <c r="V42" s="79">
        <v>0.71088435374149661</v>
      </c>
      <c r="W42" s="85">
        <v>0.56105610561056107</v>
      </c>
      <c r="X42" s="85">
        <v>0.57894736842105265</v>
      </c>
      <c r="Y42" s="76">
        <v>0.59672131147540985</v>
      </c>
      <c r="Z42" s="85">
        <v>0.61639344262295082</v>
      </c>
      <c r="AA42" s="76">
        <v>0.76767676767676762</v>
      </c>
      <c r="AB42" s="76">
        <v>0.77104377104377109</v>
      </c>
    </row>
    <row r="43" spans="1:28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  <c r="V43" s="79">
        <v>0.77</v>
      </c>
      <c r="W43" s="85">
        <v>0.64541213063763603</v>
      </c>
      <c r="X43" s="85">
        <v>0.66355140186915884</v>
      </c>
      <c r="Y43" s="76">
        <v>0.68837209302325586</v>
      </c>
      <c r="Z43" s="85">
        <v>0.73384615384615381</v>
      </c>
      <c r="AA43" s="76">
        <v>0.81929555895865236</v>
      </c>
      <c r="AB43" s="76">
        <v>0.81929555895865236</v>
      </c>
    </row>
    <row r="44" spans="1:28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  <c r="V44" s="79">
        <v>0.78947368421052633</v>
      </c>
      <c r="W44" s="85">
        <v>0.46987951807228917</v>
      </c>
      <c r="X44" s="85">
        <v>0.60240963855421692</v>
      </c>
      <c r="Y44" s="76">
        <v>0.64634146341463417</v>
      </c>
      <c r="Z44" s="85">
        <v>0.67073170731707321</v>
      </c>
      <c r="AA44" s="76">
        <v>0.88888888888888884</v>
      </c>
      <c r="AB44" s="76">
        <v>0.88888888888888884</v>
      </c>
    </row>
    <row r="45" spans="1:28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  <c r="V45" s="79">
        <v>0.80684104627766595</v>
      </c>
      <c r="W45" s="85">
        <v>0.54054054054054057</v>
      </c>
      <c r="X45" s="85">
        <v>0.54054054054054057</v>
      </c>
      <c r="Y45" s="76">
        <v>0.59459459459459463</v>
      </c>
      <c r="Z45" s="85">
        <v>0.6216216216216216</v>
      </c>
      <c r="AA45" s="76">
        <v>0.83333333333333337</v>
      </c>
      <c r="AB45" s="76">
        <v>0.83333333333333337</v>
      </c>
    </row>
    <row r="46" spans="1:28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  <c r="V46" s="79">
        <v>0.7678571428571429</v>
      </c>
      <c r="W46" s="85">
        <v>0.6394399066511085</v>
      </c>
      <c r="X46" s="85">
        <v>0.67403958090803262</v>
      </c>
      <c r="Y46" s="76">
        <v>0.68255813953488376</v>
      </c>
      <c r="Z46" s="85">
        <v>0.68917345750873105</v>
      </c>
      <c r="AA46" s="76">
        <v>0.84907834101382484</v>
      </c>
      <c r="AB46" s="76">
        <v>0.88228571428571434</v>
      </c>
    </row>
    <row r="47" spans="1:28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  <c r="V47" s="79">
        <v>0.5389048991354467</v>
      </c>
      <c r="W47" s="85">
        <v>0.72213500784929352</v>
      </c>
      <c r="X47" s="85">
        <v>0.74254317111459966</v>
      </c>
      <c r="Y47" s="76">
        <v>0.76802507836990597</v>
      </c>
      <c r="Z47" s="85">
        <v>0.81464174454828664</v>
      </c>
      <c r="AA47" s="76">
        <v>0.88871715610510049</v>
      </c>
      <c r="AB47" s="76">
        <v>0.89180834621329208</v>
      </c>
    </row>
    <row r="48" spans="1:28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  <c r="V48" s="79">
        <v>0.8904109589041096</v>
      </c>
      <c r="W48" s="85">
        <v>0.81</v>
      </c>
      <c r="X48" s="85">
        <v>0.81</v>
      </c>
      <c r="Y48" s="76">
        <v>0.90816326530612246</v>
      </c>
      <c r="Z48" s="85">
        <v>0.93877551020408168</v>
      </c>
      <c r="AA48" s="76">
        <v>1</v>
      </c>
      <c r="AB48" s="76">
        <v>1</v>
      </c>
    </row>
    <row r="49" spans="1:28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  <c r="V49" s="79">
        <v>0.78476821192052981</v>
      </c>
      <c r="W49" s="85">
        <v>0.9178082191780822</v>
      </c>
      <c r="X49" s="85">
        <v>0.93793103448275861</v>
      </c>
      <c r="Y49" s="76">
        <v>0.97931034482758617</v>
      </c>
      <c r="Z49" s="85">
        <v>0.98611111111111116</v>
      </c>
      <c r="AA49" s="76">
        <v>0.98611111111111116</v>
      </c>
      <c r="AB49" s="76">
        <v>1</v>
      </c>
    </row>
    <row r="50" spans="1:28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  <c r="V50" s="79">
        <v>0.62661737523105365</v>
      </c>
      <c r="W50" s="85">
        <v>0.58966565349544076</v>
      </c>
      <c r="X50" s="85">
        <v>0.6</v>
      </c>
      <c r="Y50" s="76">
        <v>0.72036474164133735</v>
      </c>
      <c r="Z50" s="85">
        <v>0.84451219512195119</v>
      </c>
      <c r="AA50" s="76">
        <v>0.99068322981366463</v>
      </c>
      <c r="AB50" s="76">
        <v>1</v>
      </c>
    </row>
    <row r="51" spans="1:28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  <c r="V51" s="79">
        <v>0.65610859728506787</v>
      </c>
      <c r="W51" s="85">
        <v>0.99130434782608701</v>
      </c>
      <c r="X51" s="85">
        <v>1</v>
      </c>
      <c r="Y51" s="76">
        <v>1</v>
      </c>
      <c r="Z51" s="85">
        <v>1</v>
      </c>
      <c r="AA51" s="76">
        <v>1</v>
      </c>
      <c r="AB51" s="76">
        <v>1</v>
      </c>
    </row>
    <row r="52" spans="1:28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  <c r="V52" s="79">
        <v>0.52604166666666663</v>
      </c>
      <c r="W52" s="85">
        <v>0.71107784431137722</v>
      </c>
      <c r="X52" s="85">
        <v>0.72413793103448276</v>
      </c>
      <c r="Y52" s="76">
        <v>0.75820895522388054</v>
      </c>
      <c r="Z52" s="85">
        <v>0.77380952380952384</v>
      </c>
      <c r="AA52" s="76">
        <v>0.84843982169390786</v>
      </c>
      <c r="AB52" s="76">
        <v>0.8486646884272997</v>
      </c>
    </row>
    <row r="53" spans="1:28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  <c r="V53" s="79">
        <v>0.72841444270015698</v>
      </c>
      <c r="W53" s="85">
        <v>0.70833333333333337</v>
      </c>
      <c r="X53" s="85">
        <v>0.73421926910299007</v>
      </c>
      <c r="Y53" s="76">
        <v>0.79173553719008261</v>
      </c>
      <c r="Z53" s="85">
        <v>0.81219110378912684</v>
      </c>
      <c r="AA53" s="76">
        <v>0.88099173553719012</v>
      </c>
      <c r="AB53" s="76">
        <v>0.88760330578512392</v>
      </c>
    </row>
    <row r="54" spans="1:28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  <c r="V54" s="79">
        <v>0.78961384820239677</v>
      </c>
      <c r="W54" s="85">
        <v>0.67434210526315785</v>
      </c>
      <c r="X54" s="85">
        <v>0.70723684210526316</v>
      </c>
      <c r="Y54" s="76">
        <v>0.79934210526315785</v>
      </c>
      <c r="Z54" s="85">
        <v>0.81907894736842102</v>
      </c>
      <c r="AA54" s="76">
        <v>0.89473684210526316</v>
      </c>
      <c r="AB54" s="76">
        <v>0.89473684210526316</v>
      </c>
    </row>
    <row r="55" spans="1:28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  <c r="V55" s="79">
        <v>0.52173913043478259</v>
      </c>
      <c r="W55" s="85">
        <v>0.70012019230769229</v>
      </c>
      <c r="X55" s="85">
        <v>0.71978352375225496</v>
      </c>
      <c r="Y55" s="76">
        <v>0.7745215311004785</v>
      </c>
      <c r="Z55" s="85">
        <v>0.80693365212193668</v>
      </c>
      <c r="AA55" s="76">
        <v>0.87633769322235433</v>
      </c>
      <c r="AB55" s="76">
        <v>0.89530041641879832</v>
      </c>
    </row>
    <row r="56" spans="1:28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  <c r="V56" s="79">
        <v>0.66865079365079361</v>
      </c>
      <c r="W56" s="85">
        <v>0.73092369477911645</v>
      </c>
      <c r="X56" s="85">
        <v>0.73493975903614461</v>
      </c>
      <c r="Y56" s="76">
        <v>0.7831325301204819</v>
      </c>
      <c r="Z56" s="85">
        <v>0.83199999999999996</v>
      </c>
      <c r="AA56" s="76">
        <v>0.9</v>
      </c>
      <c r="AB56" s="76">
        <v>0.90400000000000003</v>
      </c>
    </row>
    <row r="57" spans="1:28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  <c r="V57" s="79">
        <v>0.76122448979591839</v>
      </c>
      <c r="W57" s="85">
        <v>0.8270042194092827</v>
      </c>
      <c r="X57" s="85">
        <v>0.8270042194092827</v>
      </c>
      <c r="Y57" s="76">
        <v>0.86554621848739499</v>
      </c>
      <c r="Z57" s="85">
        <v>0.90794979079497906</v>
      </c>
      <c r="AA57" s="76">
        <v>0.97446808510638294</v>
      </c>
      <c r="AB57" s="76">
        <v>0.98297872340425529</v>
      </c>
    </row>
    <row r="58" spans="1:28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  <c r="V58" s="79">
        <v>0.70731707317073167</v>
      </c>
      <c r="W58" s="85">
        <v>0.68619246861924688</v>
      </c>
      <c r="X58" s="85">
        <v>0.68619246861924688</v>
      </c>
      <c r="Y58" s="76">
        <v>0.71089385474860334</v>
      </c>
      <c r="Z58" s="85">
        <v>0.7405857740585774</v>
      </c>
      <c r="AA58" s="76">
        <v>0.86235955056179781</v>
      </c>
      <c r="AB58" s="76">
        <v>0.92765957446808511</v>
      </c>
    </row>
    <row r="59" spans="1:28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  <c r="V59" s="79">
        <v>0.66138613861386142</v>
      </c>
      <c r="W59" s="85">
        <v>0.58241758241758246</v>
      </c>
      <c r="X59" s="85">
        <v>0.59340659340659341</v>
      </c>
      <c r="Y59" s="76">
        <v>0.64480874316939896</v>
      </c>
      <c r="Z59" s="85">
        <v>0.69945355191256831</v>
      </c>
      <c r="AA59" s="76">
        <v>0.83425414364640882</v>
      </c>
      <c r="AB59" s="76">
        <v>0.83888888888888891</v>
      </c>
    </row>
    <row r="60" spans="1:28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  <c r="V60" s="79">
        <v>0.67737430167597767</v>
      </c>
      <c r="W60" s="85">
        <v>0.78902953586497893</v>
      </c>
      <c r="X60" s="85">
        <v>0.79831932773109249</v>
      </c>
      <c r="Y60" s="76">
        <v>0.82352941176470584</v>
      </c>
      <c r="Z60" s="85">
        <v>0.86554621848739499</v>
      </c>
      <c r="AA60" s="76">
        <v>0.93670886075949367</v>
      </c>
      <c r="AB60" s="76">
        <v>0.93670886075949367</v>
      </c>
    </row>
    <row r="61" spans="1:28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  <c r="V61" s="79">
        <v>0.73300970873786409</v>
      </c>
      <c r="W61" s="85">
        <v>0.70454545454545459</v>
      </c>
      <c r="X61" s="85">
        <v>0.73051948051948057</v>
      </c>
      <c r="Y61" s="76">
        <v>0.77597402597402598</v>
      </c>
      <c r="Z61" s="85">
        <v>0.81699346405228757</v>
      </c>
      <c r="AA61" s="76">
        <v>0.89250814332247552</v>
      </c>
      <c r="AB61" s="76">
        <v>0.89902280130293155</v>
      </c>
    </row>
    <row r="62" spans="1:28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  <c r="V62" s="79">
        <v>0.70600632244467865</v>
      </c>
      <c r="W62" s="85">
        <v>0.98425196850393704</v>
      </c>
      <c r="X62" s="85">
        <v>0.984375</v>
      </c>
      <c r="Y62" s="76">
        <v>0.98425196850393704</v>
      </c>
      <c r="Z62" s="85">
        <v>0.984375</v>
      </c>
      <c r="AA62" s="76">
        <v>0.984375</v>
      </c>
      <c r="AB62" s="76">
        <v>0.984375</v>
      </c>
    </row>
    <row r="63" spans="1:28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  <c r="V63" s="79">
        <v>0.54114365411436538</v>
      </c>
      <c r="W63" s="85">
        <v>0.52549019607843139</v>
      </c>
      <c r="X63" s="85">
        <v>0.53515625</v>
      </c>
      <c r="Y63" s="76">
        <v>0.5546875</v>
      </c>
      <c r="Z63" s="85">
        <v>0.5546875</v>
      </c>
      <c r="AA63" s="76">
        <v>0.64313725490196083</v>
      </c>
      <c r="AB63" s="76">
        <v>0.67843137254901964</v>
      </c>
    </row>
    <row r="64" spans="1:28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  <c r="V64" s="79">
        <v>0.66666666666666663</v>
      </c>
      <c r="W64" s="85">
        <v>0.54074074074074074</v>
      </c>
      <c r="X64" s="85">
        <v>0.60516605166051662</v>
      </c>
      <c r="Y64" s="76">
        <v>0.6518518518518519</v>
      </c>
      <c r="Z64" s="85">
        <v>0.6518518518518519</v>
      </c>
      <c r="AA64" s="76">
        <v>0.72592592592592597</v>
      </c>
      <c r="AB64" s="76">
        <v>0.77272727272727271</v>
      </c>
    </row>
    <row r="65" spans="1:28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  <c r="V65" s="79">
        <v>0.89078498293515362</v>
      </c>
      <c r="W65" s="85">
        <v>0.72459893048128343</v>
      </c>
      <c r="X65" s="85">
        <v>0.74598930481283421</v>
      </c>
      <c r="Y65" s="76">
        <v>0.80266666666666664</v>
      </c>
      <c r="Z65" s="85">
        <v>0.85444743935309975</v>
      </c>
      <c r="AA65" s="76">
        <v>0.92411924119241196</v>
      </c>
      <c r="AB65" s="76">
        <v>0.92953929539295388</v>
      </c>
    </row>
    <row r="66" spans="1:28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  <c r="V66" s="79">
        <v>0.99675324675324672</v>
      </c>
      <c r="W66" s="85">
        <v>0.71683673469387754</v>
      </c>
      <c r="X66" s="85">
        <v>0.7445997458703939</v>
      </c>
      <c r="Y66" s="76">
        <v>0.81155778894472363</v>
      </c>
      <c r="Z66" s="85">
        <v>0.85087719298245612</v>
      </c>
      <c r="AA66" s="76">
        <v>0.915527950310559</v>
      </c>
      <c r="AB66" s="76">
        <v>0.91801242236024849</v>
      </c>
    </row>
    <row r="67" spans="1:28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  <c r="V67" s="79">
        <v>0.53333333333333333</v>
      </c>
      <c r="W67" s="85">
        <v>0.78154425612052736</v>
      </c>
      <c r="X67" s="85">
        <v>0.79549718574108819</v>
      </c>
      <c r="Y67" s="76">
        <v>0.85871559633027528</v>
      </c>
      <c r="Z67" s="85">
        <v>0.88051470588235292</v>
      </c>
      <c r="AA67" s="76">
        <v>0.93235831809872027</v>
      </c>
      <c r="AB67" s="76">
        <v>0.93406593406593408</v>
      </c>
    </row>
    <row r="68" spans="1:28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  <c r="V68" s="79">
        <v>0.5010799136069114</v>
      </c>
      <c r="W68" s="85">
        <v>0.69850746268656716</v>
      </c>
      <c r="X68" s="85">
        <v>0.72835820895522385</v>
      </c>
      <c r="Y68" s="76">
        <v>0.81137724550898205</v>
      </c>
      <c r="Z68" s="85">
        <v>0.86227544910179643</v>
      </c>
      <c r="AA68" s="76">
        <v>0.9196428571428571</v>
      </c>
      <c r="AB68" s="76">
        <v>0.91988130563798221</v>
      </c>
    </row>
    <row r="69" spans="1:28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  <c r="V69" s="79">
        <v>0.59183673469387754</v>
      </c>
      <c r="W69" s="85">
        <v>0.81868131868131866</v>
      </c>
      <c r="X69" s="85">
        <v>0.84285714285714286</v>
      </c>
      <c r="Y69" s="76">
        <v>0.89277899343544853</v>
      </c>
      <c r="Z69" s="85">
        <v>0.92231947483588617</v>
      </c>
      <c r="AA69" s="76">
        <v>0.98034934497816595</v>
      </c>
      <c r="AB69" s="76">
        <v>0.98580786026200873</v>
      </c>
    </row>
    <row r="70" spans="1:28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  <c r="V70" s="79">
        <v>0.95549738219895286</v>
      </c>
      <c r="W70" s="85">
        <v>0.79959100204498978</v>
      </c>
      <c r="X70" s="85">
        <v>0.82617586912065444</v>
      </c>
      <c r="Y70" s="76">
        <v>0.86298568507157469</v>
      </c>
      <c r="Z70" s="85">
        <v>0.88957055214723924</v>
      </c>
      <c r="AA70" s="76">
        <v>0.96090534979423869</v>
      </c>
      <c r="AB70" s="76">
        <v>0.96296296296296291</v>
      </c>
    </row>
    <row r="71" spans="1:28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  <c r="V71" s="79">
        <v>0.96842105263157896</v>
      </c>
      <c r="W71" s="85">
        <v>0.57594936708860756</v>
      </c>
      <c r="X71" s="85">
        <v>0.60759493670886078</v>
      </c>
      <c r="Y71" s="76">
        <v>0.6729957805907173</v>
      </c>
      <c r="Z71" s="85">
        <v>0.70886075949367089</v>
      </c>
      <c r="AA71" s="76">
        <v>0.8270042194092827</v>
      </c>
      <c r="AB71" s="76">
        <v>0.8270042194092827</v>
      </c>
    </row>
    <row r="72" spans="1:28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  <c r="V72" s="79">
        <v>0.55797101449275366</v>
      </c>
      <c r="W72" s="85">
        <v>0.67329299913569574</v>
      </c>
      <c r="X72" s="85">
        <v>0.68421052631578949</v>
      </c>
      <c r="Y72" s="76">
        <v>0.75862068965517238</v>
      </c>
      <c r="Z72" s="85">
        <v>0.79141630901287552</v>
      </c>
      <c r="AA72" s="76">
        <v>0.88310580204778155</v>
      </c>
      <c r="AB72" s="76">
        <v>0.89200680272108845</v>
      </c>
    </row>
    <row r="73" spans="1:28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  <c r="V73" s="79">
        <v>0.72611464968152861</v>
      </c>
      <c r="W73" s="85">
        <v>1</v>
      </c>
      <c r="X73" s="85">
        <v>1</v>
      </c>
      <c r="Y73" s="76">
        <v>1</v>
      </c>
      <c r="Z73" s="85">
        <v>1</v>
      </c>
      <c r="AA73" s="76">
        <v>1</v>
      </c>
      <c r="AB73" s="76">
        <v>1</v>
      </c>
    </row>
    <row r="74" spans="1:28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  <c r="V74" s="79">
        <v>0.69155844155844159</v>
      </c>
      <c r="W74" s="85">
        <v>0.61059190031152644</v>
      </c>
      <c r="X74" s="85">
        <v>0.6149068322981367</v>
      </c>
      <c r="Y74" s="76">
        <v>0.67182662538699689</v>
      </c>
      <c r="Z74" s="85">
        <v>0.71028037383177567</v>
      </c>
      <c r="AA74" s="76">
        <v>0.82334384858044163</v>
      </c>
      <c r="AB74" s="76">
        <v>0.82965299684542582</v>
      </c>
    </row>
    <row r="75" spans="1:28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  <c r="V75" s="79">
        <v>0.74545454545454548</v>
      </c>
      <c r="W75" s="85">
        <v>0.67112810707456982</v>
      </c>
      <c r="X75" s="85">
        <v>0.67938931297709926</v>
      </c>
      <c r="Y75" s="76">
        <v>0.71809523809523812</v>
      </c>
      <c r="Z75" s="85">
        <v>0.73106060606060608</v>
      </c>
      <c r="AA75" s="76">
        <v>0.80037313432835822</v>
      </c>
      <c r="AB75" s="76">
        <v>0.80519480519480524</v>
      </c>
    </row>
    <row r="76" spans="1:28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  <c r="V76" s="79">
        <v>0.75801104972375688</v>
      </c>
      <c r="W76" s="85">
        <v>0.50585480093676816</v>
      </c>
      <c r="X76" s="85">
        <v>0.50819672131147542</v>
      </c>
      <c r="Y76" s="76">
        <v>0.51288056206088994</v>
      </c>
      <c r="Z76" s="85">
        <v>0.53953488372093028</v>
      </c>
      <c r="AA76" s="76">
        <v>0.60046189376443415</v>
      </c>
      <c r="AB76" s="76">
        <v>0.62068965517241381</v>
      </c>
    </row>
    <row r="77" spans="1:28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  <c r="V77" s="79">
        <v>0.8920863309352518</v>
      </c>
      <c r="W77" s="85">
        <v>0.49028268551236748</v>
      </c>
      <c r="X77" s="85">
        <v>0.49911660777385158</v>
      </c>
      <c r="Y77" s="76">
        <v>0.51279788172992058</v>
      </c>
      <c r="Z77" s="85">
        <v>0.52603706972639008</v>
      </c>
      <c r="AA77" s="76">
        <v>0.57736516357206014</v>
      </c>
      <c r="AB77" s="76">
        <v>0.58355437665782495</v>
      </c>
    </row>
    <row r="78" spans="1:28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  <c r="V78" s="79">
        <v>0.69910179640718562</v>
      </c>
      <c r="W78" s="85">
        <v>0.7405582922824302</v>
      </c>
      <c r="X78" s="85">
        <v>0.76026272577996712</v>
      </c>
      <c r="Y78" s="76">
        <v>0.80623973727422005</v>
      </c>
      <c r="Z78" s="85">
        <v>0.82459016393442619</v>
      </c>
      <c r="AA78" s="76">
        <v>0.8923327895595432</v>
      </c>
      <c r="AB78" s="76">
        <v>0.89576547231270354</v>
      </c>
    </row>
    <row r="79" spans="1:28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  <c r="V79" s="79">
        <v>0.59137055837563457</v>
      </c>
      <c r="W79" s="85">
        <v>0.52864583333333337</v>
      </c>
      <c r="X79" s="85">
        <v>0.53953084274543872</v>
      </c>
      <c r="Y79" s="76">
        <v>0.5664639443961772</v>
      </c>
      <c r="Z79" s="85">
        <v>0.57118055555555558</v>
      </c>
      <c r="AA79" s="76">
        <v>0.68480138169257343</v>
      </c>
      <c r="AB79" s="76">
        <v>0.68679896462467649</v>
      </c>
    </row>
    <row r="80" spans="1:28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  <c r="V80" s="79">
        <v>1</v>
      </c>
      <c r="W80" s="85">
        <v>0.67092651757188504</v>
      </c>
      <c r="X80" s="85">
        <v>0.69329073482428116</v>
      </c>
      <c r="Y80" s="76">
        <v>0.76114649681528668</v>
      </c>
      <c r="Z80" s="85">
        <v>0.79219409282700426</v>
      </c>
      <c r="AA80" s="76">
        <v>0.89556962025316456</v>
      </c>
      <c r="AB80" s="76">
        <v>0.90084388185654007</v>
      </c>
    </row>
    <row r="81" spans="1:28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  <c r="V81" s="79">
        <v>0.76305220883534142</v>
      </c>
      <c r="W81" s="85">
        <v>0.85611510791366907</v>
      </c>
      <c r="X81" s="85">
        <v>0.89928057553956831</v>
      </c>
      <c r="Y81" s="76">
        <v>0.93525179856115104</v>
      </c>
      <c r="Z81" s="85">
        <v>0.95683453237410077</v>
      </c>
      <c r="AA81" s="76">
        <v>1</v>
      </c>
      <c r="AB81" s="76">
        <v>1</v>
      </c>
    </row>
    <row r="82" spans="1:28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  <c r="V82" s="79">
        <v>0.7258883248730964</v>
      </c>
      <c r="W82" s="85">
        <v>0.57777777777777772</v>
      </c>
      <c r="X82" s="85">
        <v>0.63043478260869568</v>
      </c>
      <c r="Y82" s="76">
        <v>0.67391304347826086</v>
      </c>
      <c r="Z82" s="85">
        <v>0.71739130434782605</v>
      </c>
      <c r="AA82" s="76">
        <v>0.89130434782608692</v>
      </c>
      <c r="AB82" s="76">
        <v>0.89130434782608692</v>
      </c>
    </row>
    <row r="83" spans="1:28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  <c r="V83" s="79">
        <v>0.90269151138716353</v>
      </c>
      <c r="W83" s="85">
        <v>0.85789473684210527</v>
      </c>
      <c r="X83" s="85">
        <v>0.87301587301587302</v>
      </c>
      <c r="Y83" s="76">
        <v>0.88888888888888884</v>
      </c>
      <c r="Z83" s="85">
        <v>0.89947089947089942</v>
      </c>
      <c r="AA83" s="76">
        <v>0.96791443850267378</v>
      </c>
      <c r="AB83" s="76">
        <v>0.96791443850267378</v>
      </c>
    </row>
    <row r="84" spans="1:28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  <c r="V84" s="79">
        <v>0.69072164948453607</v>
      </c>
      <c r="W84" s="85">
        <v>0.71080139372822304</v>
      </c>
      <c r="X84" s="85">
        <v>0.72222222222222221</v>
      </c>
      <c r="Y84" s="76">
        <v>0.79020979020979021</v>
      </c>
      <c r="Z84" s="85">
        <v>0.79720279720279719</v>
      </c>
      <c r="AA84" s="76">
        <v>0.8409893992932862</v>
      </c>
      <c r="AB84" s="76">
        <v>0.85053380782918153</v>
      </c>
    </row>
    <row r="85" spans="1:28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  <c r="V85" s="79">
        <v>0.74809885931558939</v>
      </c>
      <c r="W85" s="85">
        <v>0.76969696969696966</v>
      </c>
      <c r="X85" s="85">
        <v>0.79393939393939394</v>
      </c>
      <c r="Y85" s="76">
        <v>0.79393939393939394</v>
      </c>
      <c r="Z85" s="85">
        <v>0.79393939393939394</v>
      </c>
      <c r="AA85" s="76">
        <v>0.88888888888888884</v>
      </c>
      <c r="AB85" s="76">
        <v>0.89570552147239269</v>
      </c>
    </row>
    <row r="86" spans="1:28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  <c r="V86" s="79">
        <v>0.83732057416267947</v>
      </c>
      <c r="W86" s="85">
        <v>0.9486166007905138</v>
      </c>
      <c r="X86" s="85">
        <v>0.95652173913043481</v>
      </c>
      <c r="Y86" s="76">
        <v>0.99206349206349209</v>
      </c>
      <c r="Z86" s="85">
        <v>0.99206349206349209</v>
      </c>
      <c r="AA86" s="76">
        <v>1</v>
      </c>
      <c r="AB86" s="76">
        <v>1</v>
      </c>
    </row>
    <row r="87" spans="1:28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  <c r="V87" s="79">
        <v>0.66384180790960456</v>
      </c>
      <c r="W87" s="85">
        <v>0.75369458128078815</v>
      </c>
      <c r="X87" s="85">
        <v>0.76354679802955661</v>
      </c>
      <c r="Y87" s="76">
        <v>0.77540983606557379</v>
      </c>
      <c r="Z87" s="85">
        <v>0.78524590163934427</v>
      </c>
      <c r="AA87" s="76">
        <v>0.80163934426229511</v>
      </c>
      <c r="AB87" s="76">
        <v>0.80327868852459017</v>
      </c>
    </row>
    <row r="88" spans="1:28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  <c r="V88" s="79">
        <v>0.9571917808219178</v>
      </c>
      <c r="W88" s="85">
        <v>0.89078498293515362</v>
      </c>
      <c r="X88" s="85">
        <v>0.94217687074829937</v>
      </c>
      <c r="Y88" s="76">
        <v>0.98305084745762716</v>
      </c>
      <c r="Z88" s="85">
        <v>0.98305084745762716</v>
      </c>
      <c r="AA88" s="76">
        <v>0.9966216216216216</v>
      </c>
      <c r="AB88" s="76">
        <v>0.9966216216216216</v>
      </c>
    </row>
    <row r="89" spans="1:28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  <c r="V89" s="79">
        <v>0.69505962521294717</v>
      </c>
      <c r="W89" s="85">
        <v>0.92548076923076927</v>
      </c>
      <c r="X89" s="85">
        <v>0.93253012048192774</v>
      </c>
      <c r="Y89" s="76">
        <v>0.95652173913043481</v>
      </c>
      <c r="Z89" s="85">
        <v>0.97342995169082125</v>
      </c>
      <c r="AA89" s="76">
        <v>1</v>
      </c>
      <c r="AB89" s="76">
        <v>1</v>
      </c>
    </row>
    <row r="90" spans="1:28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  <c r="V90" s="79">
        <v>0.84263959390862941</v>
      </c>
      <c r="W90" s="85">
        <v>1</v>
      </c>
      <c r="X90" s="85">
        <v>1</v>
      </c>
      <c r="Y90" s="76">
        <v>1</v>
      </c>
      <c r="Z90" s="85">
        <v>1</v>
      </c>
      <c r="AA90" s="76">
        <v>1</v>
      </c>
      <c r="AB90" s="76">
        <v>1</v>
      </c>
    </row>
    <row r="91" spans="1:28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  <c r="V91" s="79">
        <v>0.93367346938775508</v>
      </c>
      <c r="W91" s="85">
        <v>0.7429906542056075</v>
      </c>
      <c r="X91" s="85">
        <v>0.75524475524475521</v>
      </c>
      <c r="Y91" s="76">
        <v>0.79953379953379955</v>
      </c>
      <c r="Z91" s="85">
        <v>0.82325581395348835</v>
      </c>
      <c r="AA91" s="76">
        <v>0.93488372093023253</v>
      </c>
      <c r="AB91" s="76">
        <v>0.93720930232558142</v>
      </c>
    </row>
    <row r="92" spans="1:28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  <c r="V92" s="79">
        <v>0.73130841121495327</v>
      </c>
      <c r="W92" s="85">
        <v>0.7510853835021708</v>
      </c>
      <c r="X92" s="85">
        <v>0.76011560693641622</v>
      </c>
      <c r="Y92" s="76">
        <v>0.7774566473988439</v>
      </c>
      <c r="Z92" s="85">
        <v>0.78468208092485547</v>
      </c>
      <c r="AA92" s="76">
        <v>0.85302593659942361</v>
      </c>
      <c r="AB92" s="76">
        <v>0.8528138528138528</v>
      </c>
    </row>
    <row r="93" spans="1:28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  <c r="V93" s="79">
        <v>0.78494623655913975</v>
      </c>
      <c r="W93" s="85">
        <v>0.69072164948453607</v>
      </c>
      <c r="X93" s="85">
        <v>0.69072164948453607</v>
      </c>
      <c r="Y93" s="76">
        <v>0.73575129533678751</v>
      </c>
      <c r="Z93" s="85">
        <v>0.75520833333333337</v>
      </c>
      <c r="AA93" s="76">
        <v>0.78238341968911918</v>
      </c>
      <c r="AB93" s="76">
        <v>0.82901554404145072</v>
      </c>
    </row>
    <row r="94" spans="1:28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  <c r="V94" s="79">
        <v>0.70430107526881724</v>
      </c>
      <c r="W94" s="85">
        <v>0.55194805194805197</v>
      </c>
      <c r="X94" s="85">
        <v>0.55194805194805197</v>
      </c>
      <c r="Y94" s="76">
        <v>0.625</v>
      </c>
      <c r="Z94" s="85">
        <v>0.67105263157894735</v>
      </c>
      <c r="AA94" s="76">
        <v>0.72185430463576161</v>
      </c>
      <c r="AB94" s="76">
        <v>0.75167785234899331</v>
      </c>
    </row>
    <row r="95" spans="1:28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  <c r="V95" s="79">
        <v>0.62043795620437958</v>
      </c>
      <c r="W95" s="85">
        <v>0.90909090909090906</v>
      </c>
      <c r="X95" s="85">
        <v>0.90909090909090906</v>
      </c>
      <c r="Y95" s="76">
        <v>0.90909090909090906</v>
      </c>
      <c r="Z95" s="85">
        <v>0.90909090909090906</v>
      </c>
      <c r="AA95" s="76">
        <v>1</v>
      </c>
      <c r="AB95" s="76">
        <v>1</v>
      </c>
    </row>
    <row r="96" spans="1:28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  <c r="V96" s="79">
        <v>0.57957559681697612</v>
      </c>
      <c r="W96" s="85">
        <v>0.70408163265306123</v>
      </c>
      <c r="X96" s="85">
        <v>0.7142857142857143</v>
      </c>
      <c r="Y96" s="76">
        <v>0.78350515463917525</v>
      </c>
      <c r="Z96" s="85">
        <v>0.81443298969072164</v>
      </c>
      <c r="AA96" s="76">
        <v>0.88659793814432986</v>
      </c>
      <c r="AB96" s="76">
        <v>0.90721649484536082</v>
      </c>
    </row>
    <row r="97" spans="1:28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  <c r="V97" s="79">
        <v>0.90185676392572944</v>
      </c>
      <c r="W97" s="85">
        <v>0.8571428571428571</v>
      </c>
      <c r="X97" s="85">
        <v>0.8571428571428571</v>
      </c>
      <c r="Y97" s="76">
        <v>0.88571428571428568</v>
      </c>
      <c r="Z97" s="85">
        <v>0.88571428571428568</v>
      </c>
      <c r="AA97" s="76">
        <v>0.91176470588235292</v>
      </c>
      <c r="AB97" s="76">
        <v>0.91176470588235292</v>
      </c>
    </row>
    <row r="98" spans="1:28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  <c r="V98" s="79">
        <v>0.61305361305361306</v>
      </c>
      <c r="W98" s="85">
        <v>0.76752767527675281</v>
      </c>
      <c r="X98" s="85">
        <v>0.7720588235294118</v>
      </c>
      <c r="Y98" s="76">
        <v>0.8571428571428571</v>
      </c>
      <c r="Z98" s="85">
        <v>0.87272727272727268</v>
      </c>
      <c r="AA98" s="76">
        <v>0.92647058823529416</v>
      </c>
      <c r="AB98" s="76">
        <v>0.94485294117647056</v>
      </c>
    </row>
    <row r="99" spans="1:28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  <c r="V99" s="79">
        <v>0.69455645161290325</v>
      </c>
      <c r="W99" s="85">
        <v>0.78125</v>
      </c>
      <c r="X99" s="85">
        <v>0.796875</v>
      </c>
      <c r="Y99" s="76">
        <v>0.87692307692307692</v>
      </c>
      <c r="Z99" s="85">
        <v>0.89230769230769236</v>
      </c>
      <c r="AA99" s="76">
        <v>0.9375</v>
      </c>
      <c r="AB99" s="76">
        <v>0.9375</v>
      </c>
    </row>
    <row r="100" spans="1:28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  <c r="V100" s="79">
        <v>0.54276315789473684</v>
      </c>
      <c r="W100" s="85">
        <v>0.75845410628019327</v>
      </c>
      <c r="X100" s="85">
        <v>0.77777777777777779</v>
      </c>
      <c r="Y100" s="76">
        <v>0.84134615384615385</v>
      </c>
      <c r="Z100" s="85">
        <v>0.84615384615384615</v>
      </c>
      <c r="AA100" s="76">
        <v>0.93689320388349517</v>
      </c>
      <c r="AB100" s="76">
        <v>0.94660194174757284</v>
      </c>
    </row>
    <row r="101" spans="1:28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  <c r="V101" s="79">
        <v>0.63861094761624482</v>
      </c>
      <c r="W101" s="85">
        <v>0.78125</v>
      </c>
      <c r="X101" s="85">
        <v>0.796875</v>
      </c>
      <c r="Y101" s="76">
        <v>0.875</v>
      </c>
      <c r="Z101" s="85">
        <v>0.875</v>
      </c>
      <c r="AA101" s="76">
        <v>0.921875</v>
      </c>
      <c r="AB101" s="76">
        <v>0.921875</v>
      </c>
    </row>
    <row r="102" spans="1:28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  <c r="V102" s="79">
        <v>0.78125</v>
      </c>
      <c r="W102" s="85">
        <v>0.68529411764705883</v>
      </c>
      <c r="X102" s="85">
        <v>0.68823529411764706</v>
      </c>
      <c r="Y102" s="76">
        <v>0.71176470588235297</v>
      </c>
      <c r="Z102" s="85">
        <v>0.72352941176470587</v>
      </c>
      <c r="AA102" s="76">
        <v>0.7640117994100295</v>
      </c>
      <c r="AB102" s="76">
        <v>0.7917888563049853</v>
      </c>
    </row>
    <row r="103" spans="1:28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  <c r="V103" s="79">
        <v>0.74733096085409256</v>
      </c>
      <c r="W103" s="85">
        <v>0.5494505494505495</v>
      </c>
      <c r="X103" s="85">
        <v>0.5494505494505495</v>
      </c>
      <c r="Y103" s="76">
        <v>0.58695652173913049</v>
      </c>
      <c r="Z103" s="85">
        <v>0.58695652173913049</v>
      </c>
      <c r="AA103" s="76">
        <v>0.66304347826086951</v>
      </c>
      <c r="AB103" s="76">
        <v>0.69565217391304346</v>
      </c>
    </row>
    <row r="104" spans="1:28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  <c r="V104" s="79">
        <v>0.2608695652173913</v>
      </c>
      <c r="W104" s="85">
        <v>0.53333333333333333</v>
      </c>
      <c r="X104" s="85">
        <v>0.53333333333333333</v>
      </c>
      <c r="Y104" s="76">
        <v>0.56666666666666665</v>
      </c>
      <c r="Z104" s="85">
        <v>0.56666666666666665</v>
      </c>
      <c r="AA104" s="76">
        <v>0.66666666666666663</v>
      </c>
      <c r="AB104" s="76">
        <v>0.66666666666666663</v>
      </c>
    </row>
    <row r="105" spans="1:28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  <c r="V105" s="79">
        <v>0.92067307692307687</v>
      </c>
      <c r="W105" s="85">
        <v>0.43396226415094341</v>
      </c>
      <c r="X105" s="85">
        <v>0.43396226415094341</v>
      </c>
      <c r="Y105" s="76">
        <v>0.47169811320754718</v>
      </c>
      <c r="Z105" s="85">
        <v>0.50943396226415094</v>
      </c>
      <c r="AA105" s="76">
        <v>0.54716981132075471</v>
      </c>
      <c r="AB105" s="76">
        <v>0.54716981132075471</v>
      </c>
    </row>
    <row r="106" spans="1:28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  <c r="V106" s="79">
        <v>0.55128205128205132</v>
      </c>
      <c r="W106" s="85">
        <v>0.70909090909090911</v>
      </c>
      <c r="X106" s="85">
        <v>0.72121212121212119</v>
      </c>
      <c r="Y106" s="76">
        <v>0.76363636363636367</v>
      </c>
      <c r="Z106" s="85">
        <v>0.78787878787878785</v>
      </c>
      <c r="AA106" s="76">
        <v>0.83132530120481929</v>
      </c>
      <c r="AB106" s="76">
        <v>0.83132530120481929</v>
      </c>
    </row>
    <row r="107" spans="1:28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  <c r="V107" s="79">
        <v>0.8571428571428571</v>
      </c>
      <c r="W107" s="85">
        <v>0.71698113207547165</v>
      </c>
      <c r="X107" s="85">
        <v>0.7382075471698113</v>
      </c>
      <c r="Y107" s="76">
        <v>0.78773584905660377</v>
      </c>
      <c r="Z107" s="85">
        <v>0.80805687203791465</v>
      </c>
      <c r="AA107" s="76">
        <v>0.83333333333333337</v>
      </c>
      <c r="AB107" s="76">
        <v>0.84009546539379476</v>
      </c>
    </row>
    <row r="108" spans="1:28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  <c r="V108" s="79">
        <v>0.95804195804195802</v>
      </c>
      <c r="W108" s="85">
        <v>0.58461538461538465</v>
      </c>
      <c r="X108" s="85">
        <v>0.59230769230769231</v>
      </c>
      <c r="Y108" s="76">
        <v>0.61068702290076338</v>
      </c>
      <c r="Z108" s="85">
        <v>0.62595419847328249</v>
      </c>
      <c r="AA108" s="76">
        <v>0.67692307692307696</v>
      </c>
      <c r="AB108" s="76">
        <v>0.72307692307692306</v>
      </c>
    </row>
    <row r="109" spans="1:28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  <c r="V109" s="79">
        <v>0.7639751552795031</v>
      </c>
      <c r="W109" s="85">
        <v>0.58644067796610166</v>
      </c>
      <c r="X109" s="85">
        <v>0.60338983050847461</v>
      </c>
      <c r="Y109" s="76">
        <v>0.62372881355932208</v>
      </c>
      <c r="Z109" s="85">
        <v>0.64406779661016944</v>
      </c>
      <c r="AA109" s="76">
        <v>0.69491525423728817</v>
      </c>
      <c r="AB109" s="76">
        <v>0.70847457627118648</v>
      </c>
    </row>
    <row r="110" spans="1:28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  <c r="V110" s="79">
        <v>0.62037037037037035</v>
      </c>
      <c r="W110" s="85">
        <v>0.69230769230769229</v>
      </c>
      <c r="X110" s="85">
        <v>0.69230769230769229</v>
      </c>
      <c r="Y110" s="76">
        <v>0.76315789473684215</v>
      </c>
      <c r="Z110" s="85">
        <v>0.76315789473684215</v>
      </c>
      <c r="AA110" s="76">
        <v>0.84210526315789469</v>
      </c>
      <c r="AB110" s="76">
        <v>0.92105263157894735</v>
      </c>
    </row>
    <row r="111" spans="1:28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  <c r="V111" s="79">
        <v>0.85436893203883491</v>
      </c>
      <c r="W111" s="85">
        <v>0.71179039301310043</v>
      </c>
      <c r="X111" s="85">
        <v>0.72489082969432317</v>
      </c>
      <c r="Y111" s="76">
        <v>0.83842794759825323</v>
      </c>
      <c r="Z111" s="85">
        <v>0.9181034482758621</v>
      </c>
      <c r="AA111" s="76">
        <v>0.9568965517241379</v>
      </c>
      <c r="AB111" s="76">
        <v>0.9568965517241379</v>
      </c>
    </row>
    <row r="112" spans="1:28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  <c r="V112" s="79">
        <v>0.57790927021696248</v>
      </c>
      <c r="W112" s="85">
        <v>0.83750000000000002</v>
      </c>
      <c r="X112" s="85">
        <v>0.85</v>
      </c>
      <c r="Y112" s="76">
        <v>0.93827160493827155</v>
      </c>
      <c r="Z112" s="85">
        <v>0.96341463414634143</v>
      </c>
      <c r="AA112" s="76">
        <v>1</v>
      </c>
      <c r="AB112" s="76">
        <v>1</v>
      </c>
    </row>
    <row r="113" spans="1:28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  <c r="V113" s="79">
        <v>0.6628689798032108</v>
      </c>
      <c r="W113" s="85">
        <v>0.96842105263157896</v>
      </c>
      <c r="X113" s="85">
        <v>0.96842105263157896</v>
      </c>
      <c r="Y113" s="76">
        <v>0.96842105263157896</v>
      </c>
      <c r="Z113" s="85">
        <v>0.97894736842105268</v>
      </c>
      <c r="AA113" s="76">
        <v>0.98947368421052628</v>
      </c>
      <c r="AB113" s="76">
        <v>1</v>
      </c>
    </row>
    <row r="114" spans="1:28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  <c r="V114" s="79">
        <v>0.59491978609625673</v>
      </c>
      <c r="W114" s="85">
        <v>0.7375415282392026</v>
      </c>
      <c r="X114" s="85">
        <v>0.74584717607973416</v>
      </c>
      <c r="Y114" s="76">
        <v>0.76910299003322258</v>
      </c>
      <c r="Z114" s="85">
        <v>0.78737541528239208</v>
      </c>
      <c r="AA114" s="76">
        <v>0.85880398671096347</v>
      </c>
      <c r="AB114" s="76">
        <v>0.85856905158069885</v>
      </c>
    </row>
    <row r="115" spans="1:28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  <c r="V115" s="79">
        <v>0.89898989898989901</v>
      </c>
      <c r="W115" s="85">
        <v>0.6722925457102672</v>
      </c>
      <c r="X115" s="85">
        <v>0.675561797752809</v>
      </c>
      <c r="Y115" s="76">
        <v>0.6980337078651685</v>
      </c>
      <c r="Z115" s="85">
        <v>0.71248246844319774</v>
      </c>
      <c r="AA115" s="76">
        <v>0.7584269662921348</v>
      </c>
      <c r="AB115" s="76">
        <v>0.7612359550561798</v>
      </c>
    </row>
    <row r="116" spans="1:28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  <c r="V116" s="79">
        <v>0.64628820960698685</v>
      </c>
      <c r="W116" s="85">
        <v>0.54935622317596566</v>
      </c>
      <c r="X116" s="85">
        <v>0.55364806866952787</v>
      </c>
      <c r="Y116" s="76">
        <v>0.59051724137931039</v>
      </c>
      <c r="Z116" s="85">
        <v>0.61373390557939911</v>
      </c>
      <c r="AA116" s="76">
        <v>0.63090128755364805</v>
      </c>
      <c r="AB116" s="76">
        <v>0.6523605150214592</v>
      </c>
    </row>
    <row r="117" spans="1:28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  <c r="V117" s="79">
        <v>0.73164218958611482</v>
      </c>
      <c r="W117" s="85">
        <v>1</v>
      </c>
      <c r="X117" s="85">
        <v>1</v>
      </c>
      <c r="Y117" s="76">
        <v>1</v>
      </c>
      <c r="Z117" s="85">
        <v>1</v>
      </c>
      <c r="AA117" s="76">
        <v>1</v>
      </c>
      <c r="AB117" s="76">
        <v>1</v>
      </c>
    </row>
    <row r="118" spans="1:28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  <c r="V118" s="79">
        <v>0.68484848484848482</v>
      </c>
      <c r="W118" s="85">
        <v>0.50934579439252337</v>
      </c>
      <c r="X118" s="85">
        <v>0.52566096423017106</v>
      </c>
      <c r="Y118" s="76">
        <v>0.5771604938271605</v>
      </c>
      <c r="Z118" s="85">
        <v>0.60339506172839508</v>
      </c>
      <c r="AA118" s="76">
        <v>0.66615384615384621</v>
      </c>
      <c r="AB118" s="76">
        <v>0.66872110939907548</v>
      </c>
    </row>
    <row r="119" spans="1:28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  <c r="V119" s="79">
        <v>0.58187134502923976</v>
      </c>
      <c r="W119" s="85">
        <v>0.43939393939393939</v>
      </c>
      <c r="X119" s="85">
        <v>0.45075757575757575</v>
      </c>
      <c r="Y119" s="76">
        <v>0.47169811320754718</v>
      </c>
      <c r="Z119" s="85">
        <v>0.48120300751879697</v>
      </c>
      <c r="AA119" s="76">
        <v>0.53759398496240607</v>
      </c>
      <c r="AB119" s="76">
        <v>0.57089552238805974</v>
      </c>
    </row>
    <row r="120" spans="1:28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  <c r="V120" s="79">
        <v>0.65597920277296362</v>
      </c>
      <c r="W120" s="85">
        <v>0.49379310344827587</v>
      </c>
      <c r="X120" s="85">
        <v>0.50344827586206897</v>
      </c>
      <c r="Y120" s="76">
        <v>0.52203856749311295</v>
      </c>
      <c r="Z120" s="85">
        <v>0.53581267217630857</v>
      </c>
      <c r="AA120" s="76">
        <v>0.59699453551912574</v>
      </c>
      <c r="AB120" s="76">
        <v>0.61171662125340598</v>
      </c>
    </row>
    <row r="121" spans="1:28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  <c r="V121" s="79">
        <v>0.74876847290640391</v>
      </c>
      <c r="W121" s="85">
        <v>0.69251336898395721</v>
      </c>
      <c r="X121" s="85">
        <v>0.69385026737967914</v>
      </c>
      <c r="Y121" s="76">
        <v>0.71352074966532797</v>
      </c>
      <c r="Z121" s="85">
        <v>0.73422818791946309</v>
      </c>
      <c r="AA121" s="76">
        <v>0.78167115902964956</v>
      </c>
      <c r="AB121" s="76">
        <v>0.78301886792452835</v>
      </c>
    </row>
    <row r="122" spans="1:28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  <c r="V122" s="79">
        <v>0.49688473520249221</v>
      </c>
      <c r="W122" s="85">
        <v>0.59312320916905448</v>
      </c>
      <c r="X122" s="85">
        <v>0.60171919770773641</v>
      </c>
      <c r="Y122" s="76">
        <v>0.63323782234957016</v>
      </c>
      <c r="Z122" s="85">
        <v>0.68221574344023328</v>
      </c>
      <c r="AA122" s="76">
        <v>0.74052478134110788</v>
      </c>
      <c r="AB122" s="76">
        <v>0.74052478134110788</v>
      </c>
    </row>
    <row r="123" spans="1:28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  <c r="V123" s="79">
        <v>0.7</v>
      </c>
      <c r="W123" s="85">
        <v>0.33333333333333331</v>
      </c>
      <c r="X123" s="85">
        <v>0.35648148148148145</v>
      </c>
      <c r="Y123" s="76">
        <v>0.41935483870967744</v>
      </c>
      <c r="Z123" s="85">
        <v>0.46788990825688076</v>
      </c>
      <c r="AA123" s="76">
        <v>0.50230414746543783</v>
      </c>
      <c r="AB123" s="76">
        <v>0.50691244239631339</v>
      </c>
    </row>
    <row r="124" spans="1:28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  <c r="V124" s="79">
        <v>0.75521405049396273</v>
      </c>
      <c r="W124" s="85">
        <v>0.43961352657004832</v>
      </c>
      <c r="X124" s="85">
        <v>0.47619047619047616</v>
      </c>
      <c r="Y124" s="76">
        <v>0.50710900473933651</v>
      </c>
      <c r="Z124" s="85">
        <v>0.55188679245283023</v>
      </c>
      <c r="AA124" s="76">
        <v>0.64018691588785048</v>
      </c>
      <c r="AB124" s="76">
        <v>0.65420560747663548</v>
      </c>
    </row>
    <row r="125" spans="1:28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  <c r="V125" s="79">
        <v>0.90909090909090906</v>
      </c>
      <c r="W125" s="85">
        <v>0.37089201877934275</v>
      </c>
      <c r="X125" s="85">
        <v>0.38785046728971961</v>
      </c>
      <c r="Y125" s="76">
        <v>0.42253521126760563</v>
      </c>
      <c r="Z125" s="85">
        <v>0.4719626168224299</v>
      </c>
      <c r="AA125" s="76">
        <v>0.58411214953271029</v>
      </c>
      <c r="AB125" s="76">
        <v>0.59345794392523366</v>
      </c>
    </row>
    <row r="126" spans="1:28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  <c r="V126" s="79">
        <v>0.66666666666666663</v>
      </c>
      <c r="W126" s="85">
        <v>0.40191387559808611</v>
      </c>
      <c r="X126" s="85">
        <v>0.41509433962264153</v>
      </c>
      <c r="Y126" s="76">
        <v>0.41784037558685444</v>
      </c>
      <c r="Z126" s="85">
        <v>0.42253521126760563</v>
      </c>
      <c r="AA126" s="76">
        <v>0.43661971830985913</v>
      </c>
      <c r="AB126" s="76">
        <v>0.44131455399061031</v>
      </c>
    </row>
    <row r="127" spans="1:28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  <c r="V127" s="79">
        <v>0.81690140845070425</v>
      </c>
      <c r="W127" s="85">
        <v>0.39285714285714285</v>
      </c>
      <c r="X127" s="85">
        <v>0.39285714285714285</v>
      </c>
      <c r="Y127" s="76">
        <v>0.39285714285714285</v>
      </c>
      <c r="Z127" s="85">
        <v>0.39285714285714285</v>
      </c>
      <c r="AA127" s="76">
        <v>0.39285714285714285</v>
      </c>
      <c r="AB127" s="76">
        <v>0.39285714285714285</v>
      </c>
    </row>
    <row r="128" spans="1:28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  <c r="V128" s="79">
        <v>0.85915492957746475</v>
      </c>
      <c r="W128" s="85">
        <v>0.48547717842323651</v>
      </c>
      <c r="X128" s="85">
        <v>0.49173553719008267</v>
      </c>
      <c r="Y128" s="76">
        <v>0.52459016393442626</v>
      </c>
      <c r="Z128" s="85">
        <v>0.52868852459016391</v>
      </c>
      <c r="AA128" s="76">
        <v>0.53688524590163933</v>
      </c>
      <c r="AB128" s="76">
        <v>0.59514170040485825</v>
      </c>
    </row>
    <row r="129" spans="1:28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  <c r="V129" s="79">
        <v>0.96666666666666667</v>
      </c>
      <c r="W129" s="85">
        <v>0.35802469135802467</v>
      </c>
      <c r="X129" s="85">
        <v>0.35802469135802467</v>
      </c>
      <c r="Y129" s="76">
        <v>0.39506172839506171</v>
      </c>
      <c r="Z129" s="85">
        <v>0.39506172839506171</v>
      </c>
      <c r="AA129" s="76">
        <v>0.40740740740740738</v>
      </c>
      <c r="AB129" s="76">
        <v>0.43373493975903615</v>
      </c>
    </row>
    <row r="130" spans="1:28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  <c r="V130" s="79">
        <v>0.78125</v>
      </c>
      <c r="W130" s="85">
        <v>0.34771573604060912</v>
      </c>
      <c r="X130" s="85">
        <v>0.3888888888888889</v>
      </c>
      <c r="Y130" s="76">
        <v>0.3888888888888889</v>
      </c>
      <c r="Z130" s="85">
        <v>0.42424242424242425</v>
      </c>
      <c r="AA130" s="76">
        <v>0.46582278481012657</v>
      </c>
      <c r="AB130" s="76">
        <v>0.46582278481012657</v>
      </c>
    </row>
    <row r="131" spans="1:28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  <c r="V131" s="79">
        <v>0.66878980891719741</v>
      </c>
      <c r="W131" s="85">
        <v>0.46748229233741145</v>
      </c>
      <c r="X131" s="85">
        <v>0.47974276527331189</v>
      </c>
      <c r="Y131" s="76">
        <v>0.52179487179487183</v>
      </c>
      <c r="Z131" s="85">
        <v>0.54225352112676062</v>
      </c>
      <c r="AA131" s="76">
        <v>0.60625398851308232</v>
      </c>
      <c r="AB131" s="76">
        <v>0.61710274409700061</v>
      </c>
    </row>
    <row r="132" spans="1:28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  <c r="V132" s="79">
        <v>0.56140350877192979</v>
      </c>
      <c r="W132" s="85">
        <v>0.38285714285714284</v>
      </c>
      <c r="X132" s="85">
        <v>0.41193181818181818</v>
      </c>
      <c r="Y132" s="76">
        <v>0.41193181818181818</v>
      </c>
      <c r="Z132" s="85">
        <v>0.41477272727272729</v>
      </c>
      <c r="AA132" s="76">
        <v>0.46458923512747874</v>
      </c>
      <c r="AB132" s="76">
        <v>0.49152542372881358</v>
      </c>
    </row>
    <row r="133" spans="1:28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  <c r="V133" s="79">
        <v>0.63636363636363635</v>
      </c>
      <c r="W133" s="85">
        <v>0.68702290076335881</v>
      </c>
      <c r="X133" s="85">
        <v>0.80620155038759689</v>
      </c>
      <c r="Y133" s="76">
        <v>0.87596899224806202</v>
      </c>
      <c r="Z133" s="85">
        <v>0.87596899224806202</v>
      </c>
      <c r="AA133" s="76">
        <v>0.92248062015503873</v>
      </c>
      <c r="AB133" s="76">
        <v>0.92248062015503873</v>
      </c>
    </row>
    <row r="134" spans="1:28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  <c r="V134" s="79">
        <v>1</v>
      </c>
      <c r="W134" s="85">
        <v>0.56687898089171973</v>
      </c>
      <c r="X134" s="85">
        <v>0.56687898089171973</v>
      </c>
      <c r="Y134" s="76">
        <v>0.77564102564102566</v>
      </c>
      <c r="Z134" s="85">
        <v>0.87179487179487181</v>
      </c>
      <c r="AA134" s="76">
        <v>0.92307692307692313</v>
      </c>
      <c r="AB134" s="76">
        <v>0.92307692307692313</v>
      </c>
    </row>
    <row r="135" spans="1:28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  <c r="V135" s="79">
        <v>0.64998274076631002</v>
      </c>
      <c r="W135" s="85">
        <v>0.47619047619047616</v>
      </c>
      <c r="X135" s="85">
        <v>0.48571428571428571</v>
      </c>
      <c r="Y135" s="76">
        <v>0.5</v>
      </c>
      <c r="Z135" s="85">
        <v>0.52857142857142858</v>
      </c>
      <c r="AA135" s="76">
        <v>0.60765550239234445</v>
      </c>
      <c r="AB135" s="76">
        <v>0.61244019138755978</v>
      </c>
    </row>
    <row r="136" spans="1:28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  <c r="V136" s="79">
        <v>0.79487179487179482</v>
      </c>
      <c r="W136" s="85">
        <v>0.55153203342618384</v>
      </c>
      <c r="X136" s="85">
        <v>0.55571030640668528</v>
      </c>
      <c r="Y136" s="76">
        <v>0.57975034674063797</v>
      </c>
      <c r="Z136" s="85">
        <v>0.59305555555555556</v>
      </c>
      <c r="AA136" s="76">
        <v>0.6694444444444444</v>
      </c>
      <c r="AB136" s="76">
        <v>0.67732962447844225</v>
      </c>
    </row>
    <row r="137" spans="1:28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  <c r="V137" s="79">
        <v>0.57684210526315793</v>
      </c>
      <c r="W137" s="85">
        <v>0.45454545454545453</v>
      </c>
      <c r="X137" s="85">
        <v>0.46153846153846156</v>
      </c>
      <c r="Y137" s="76">
        <v>0.49650349650349651</v>
      </c>
      <c r="Z137" s="85">
        <v>0.52447552447552448</v>
      </c>
      <c r="AA137" s="76">
        <v>0.77142857142857146</v>
      </c>
      <c r="AB137" s="76">
        <v>0.80714285714285716</v>
      </c>
    </row>
    <row r="138" spans="1:28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  <c r="V138" s="79">
        <v>0.8571428571428571</v>
      </c>
      <c r="W138" s="85">
        <v>0.6347305389221557</v>
      </c>
      <c r="X138" s="85">
        <v>0.63880597014925378</v>
      </c>
      <c r="Y138" s="76">
        <v>0.64179104477611937</v>
      </c>
      <c r="Z138" s="85">
        <v>0.64477611940298507</v>
      </c>
      <c r="AA138" s="76">
        <v>0.67261904761904767</v>
      </c>
      <c r="AB138" s="76">
        <v>0.67359050445103863</v>
      </c>
    </row>
    <row r="139" spans="1:28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  <c r="V139" s="79">
        <v>0.77628635346756147</v>
      </c>
      <c r="W139" s="85">
        <v>0.31702127659574469</v>
      </c>
      <c r="X139" s="85">
        <v>0.36093418259023352</v>
      </c>
      <c r="Y139" s="76">
        <v>0.60652173913043483</v>
      </c>
      <c r="Z139" s="85">
        <v>0.63774403470715835</v>
      </c>
      <c r="AA139" s="76">
        <v>0.84716157205240172</v>
      </c>
      <c r="AB139" s="76">
        <v>0.9126637554585153</v>
      </c>
    </row>
    <row r="140" spans="1:28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  <c r="V140" s="79">
        <v>0.38862559241706163</v>
      </c>
      <c r="W140" s="85">
        <v>0.74193548387096775</v>
      </c>
      <c r="X140" s="85">
        <v>0.7578125</v>
      </c>
      <c r="Y140" s="76">
        <v>0.79069767441860461</v>
      </c>
      <c r="Z140" s="85">
        <v>0.79844961240310075</v>
      </c>
      <c r="AA140" s="76">
        <v>0.80620155038759689</v>
      </c>
      <c r="AB140" s="76">
        <v>0.80620155038759689</v>
      </c>
    </row>
    <row r="141" spans="1:28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  <c r="V141" s="79">
        <v>0.67781690140845074</v>
      </c>
      <c r="W141" s="85">
        <v>0.30693069306930693</v>
      </c>
      <c r="X141" s="85">
        <v>0.33333333333333331</v>
      </c>
      <c r="Y141" s="76">
        <v>0.35539215686274511</v>
      </c>
      <c r="Z141" s="85">
        <v>0.37100737100737102</v>
      </c>
      <c r="AA141" s="76">
        <v>0.37100737100737102</v>
      </c>
      <c r="AB141" s="76">
        <v>0.40975609756097559</v>
      </c>
    </row>
    <row r="142" spans="1:28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  <c r="V142" s="79">
        <v>0.95634920634920639</v>
      </c>
      <c r="W142" s="85">
        <v>0.41497975708502022</v>
      </c>
      <c r="X142" s="85">
        <v>0.42323232323232324</v>
      </c>
      <c r="Y142" s="76">
        <v>0.44979919678714858</v>
      </c>
      <c r="Z142" s="85">
        <v>0.46385542168674698</v>
      </c>
      <c r="AA142" s="76">
        <v>0.50901803607214424</v>
      </c>
      <c r="AB142" s="76">
        <v>0.51648351648351654</v>
      </c>
    </row>
    <row r="143" spans="1:28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  <c r="V143" s="79">
        <v>0.57750759878419455</v>
      </c>
      <c r="W143" s="85">
        <v>0.64829396325459321</v>
      </c>
      <c r="X143" s="85">
        <v>0.68929503916449086</v>
      </c>
      <c r="Y143" s="76">
        <v>0.765625</v>
      </c>
      <c r="Z143" s="85">
        <v>0.82291666666666663</v>
      </c>
      <c r="AA143" s="76">
        <v>0.91538461538461535</v>
      </c>
      <c r="AB143" s="76">
        <v>0.91538461538461535</v>
      </c>
    </row>
    <row r="144" spans="1:28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  <c r="V144" s="79">
        <v>0.68098159509202449</v>
      </c>
      <c r="W144" s="85">
        <v>0.65079365079365081</v>
      </c>
      <c r="X144" s="85">
        <v>0.66269841269841268</v>
      </c>
      <c r="Y144" s="76">
        <v>0.69960474308300391</v>
      </c>
      <c r="Z144" s="85">
        <v>0.74308300395256921</v>
      </c>
      <c r="AA144" s="76">
        <v>0.87250996015936255</v>
      </c>
      <c r="AB144" s="76">
        <v>0.87250996015936255</v>
      </c>
    </row>
    <row r="145" spans="1:28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  <c r="V145" s="79">
        <v>0.6704225352112676</v>
      </c>
      <c r="W145" s="85">
        <v>0.75388601036269431</v>
      </c>
      <c r="X145" s="85">
        <v>0.76531492666091461</v>
      </c>
      <c r="Y145" s="76">
        <v>0.81369150779896016</v>
      </c>
      <c r="Z145" s="85">
        <v>0.85490877497827977</v>
      </c>
      <c r="AA145" s="76">
        <v>0.9176776429809359</v>
      </c>
      <c r="AB145" s="76">
        <v>0.92287694974003465</v>
      </c>
    </row>
    <row r="146" spans="1:28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  <c r="V146" s="79">
        <v>0.6304093567251462</v>
      </c>
      <c r="W146" s="85">
        <v>0.83655913978494623</v>
      </c>
      <c r="X146" s="85">
        <v>0.85836909871244638</v>
      </c>
      <c r="Y146" s="76">
        <v>0.87768240343347637</v>
      </c>
      <c r="Z146" s="85">
        <v>0.8907922912205567</v>
      </c>
      <c r="AA146" s="76">
        <v>0.956989247311828</v>
      </c>
      <c r="AB146" s="76">
        <v>0.9635974304068522</v>
      </c>
    </row>
    <row r="147" spans="1:28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  <c r="V147" s="79">
        <v>0.73026315789473684</v>
      </c>
      <c r="W147" s="85">
        <v>0.74703004891684133</v>
      </c>
      <c r="X147" s="85">
        <v>0.78131788559015203</v>
      </c>
      <c r="Y147" s="76">
        <v>0.8271604938271605</v>
      </c>
      <c r="Z147" s="85">
        <v>0.84145454545454546</v>
      </c>
      <c r="AA147" s="76">
        <v>0.9007246376811594</v>
      </c>
      <c r="AB147" s="76">
        <v>0.92883079157588966</v>
      </c>
    </row>
    <row r="148" spans="1:28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  <c r="V148" s="79">
        <v>1</v>
      </c>
      <c r="W148" s="85">
        <v>0.69676448457486828</v>
      </c>
      <c r="X148" s="85">
        <v>0.71278195488721807</v>
      </c>
      <c r="Y148" s="76">
        <v>0.7640449438202247</v>
      </c>
      <c r="Z148" s="85">
        <v>0.7982062780269058</v>
      </c>
      <c r="AA148" s="76">
        <v>0.87472035794183445</v>
      </c>
      <c r="AB148" s="76">
        <v>0.88068605518269949</v>
      </c>
    </row>
    <row r="149" spans="1:28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  <c r="V149" s="79">
        <v>0.61578947368421055</v>
      </c>
      <c r="W149" s="85">
        <v>0.80457578646329841</v>
      </c>
      <c r="X149" s="85">
        <v>0.81523809523809521</v>
      </c>
      <c r="Y149" s="76">
        <v>0.85877862595419852</v>
      </c>
      <c r="Z149" s="85">
        <v>0.87238095238095237</v>
      </c>
      <c r="AA149" s="76">
        <v>0.91722169362511896</v>
      </c>
      <c r="AB149" s="76">
        <v>0.91730038022813687</v>
      </c>
    </row>
    <row r="150" spans="1:28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  <c r="V150" s="79">
        <v>0.80257510729613735</v>
      </c>
      <c r="W150" s="85">
        <v>0.51321279554937416</v>
      </c>
      <c r="X150" s="85">
        <v>0.52294853963838661</v>
      </c>
      <c r="Y150" s="76">
        <v>0.55617198335644935</v>
      </c>
      <c r="Z150" s="85">
        <v>0.5817174515235457</v>
      </c>
      <c r="AA150" s="76">
        <v>0.6431535269709544</v>
      </c>
      <c r="AB150" s="76">
        <v>0.65283540802213003</v>
      </c>
    </row>
    <row r="151" spans="1:28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  <c r="V151" s="79">
        <v>0.76872964169381108</v>
      </c>
      <c r="W151" s="85">
        <v>0.59375</v>
      </c>
      <c r="X151" s="85">
        <v>0.60597826086956519</v>
      </c>
      <c r="Y151" s="76">
        <v>0.65718157181571812</v>
      </c>
      <c r="Z151" s="85">
        <v>0.68064952638700948</v>
      </c>
      <c r="AA151" s="76">
        <v>0.77567567567567564</v>
      </c>
      <c r="AB151" s="76">
        <v>0.78137651821862353</v>
      </c>
    </row>
    <row r="152" spans="1:28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  <c r="V152" s="79">
        <v>0.68965517241379315</v>
      </c>
      <c r="W152" s="85">
        <v>0.57658779576587793</v>
      </c>
      <c r="X152" s="85">
        <v>0.57783312577833124</v>
      </c>
      <c r="Y152" s="76">
        <v>0.65725288831835682</v>
      </c>
      <c r="Z152" s="85">
        <v>0.68814432989690721</v>
      </c>
      <c r="AA152" s="76">
        <v>0.8571428571428571</v>
      </c>
      <c r="AB152" s="76">
        <v>0.85976408912188729</v>
      </c>
    </row>
    <row r="153" spans="1:28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  <c r="V153" s="79">
        <v>0.9388489208633094</v>
      </c>
      <c r="W153" s="85">
        <v>0.4993141289437586</v>
      </c>
      <c r="X153" s="85">
        <v>0.52812071330589849</v>
      </c>
      <c r="Y153" s="76">
        <v>0.53086419753086422</v>
      </c>
      <c r="Z153" s="85">
        <v>0.58104395604395609</v>
      </c>
      <c r="AA153" s="76">
        <v>0.59589041095890416</v>
      </c>
      <c r="AB153" s="76">
        <v>0.70136986301369864</v>
      </c>
    </row>
    <row r="154" spans="1:28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  <c r="V154" s="79">
        <v>0.84888888888888892</v>
      </c>
      <c r="W154" s="85">
        <v>0.73767051416579221</v>
      </c>
      <c r="X154" s="85">
        <v>0.75235109717868343</v>
      </c>
      <c r="Y154" s="76">
        <v>0.79123173277661796</v>
      </c>
      <c r="Z154" s="85">
        <v>0.82481751824817517</v>
      </c>
      <c r="AA154" s="76">
        <v>0.89468196037539105</v>
      </c>
      <c r="AB154" s="76">
        <v>0.89874739039665974</v>
      </c>
    </row>
    <row r="155" spans="1:28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  <c r="V155" s="79">
        <v>0.91555555555555557</v>
      </c>
      <c r="W155" s="85">
        <v>0.77252747252747256</v>
      </c>
      <c r="X155" s="85">
        <v>0.80021834061135366</v>
      </c>
      <c r="Y155" s="76">
        <v>0.81857923497267759</v>
      </c>
      <c r="Z155" s="85">
        <v>0.84682713347921224</v>
      </c>
      <c r="AA155" s="76">
        <v>0.86601307189542487</v>
      </c>
      <c r="AB155" s="76">
        <v>0.86913849509269359</v>
      </c>
    </row>
    <row r="156" spans="1:28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  <c r="V156" s="79">
        <v>0.44868735083532219</v>
      </c>
      <c r="W156" s="85">
        <v>0.59203296703296704</v>
      </c>
      <c r="X156" s="85">
        <v>0.60576923076923073</v>
      </c>
      <c r="Y156" s="76">
        <v>0.63049450549450547</v>
      </c>
      <c r="Z156" s="85">
        <v>0.6648351648351648</v>
      </c>
      <c r="AA156" s="76">
        <v>0.76066024759284734</v>
      </c>
      <c r="AB156" s="76">
        <v>0.76817558299039779</v>
      </c>
    </row>
    <row r="157" spans="1:28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  <c r="V157" s="79">
        <v>0.54054054054054057</v>
      </c>
      <c r="W157" s="85">
        <v>0.6633663366336634</v>
      </c>
      <c r="X157" s="85">
        <v>0.6785714285714286</v>
      </c>
      <c r="Y157" s="76">
        <v>0.74556213017751483</v>
      </c>
      <c r="Z157" s="85">
        <v>0.77120315581854049</v>
      </c>
      <c r="AA157" s="76">
        <v>0.86444007858546168</v>
      </c>
      <c r="AB157" s="76">
        <v>0.86444007858546168</v>
      </c>
    </row>
    <row r="158" spans="1:28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  <c r="V158" s="79">
        <v>0.65131578947368418</v>
      </c>
      <c r="W158" s="85">
        <v>0.75302245250431776</v>
      </c>
      <c r="X158" s="85">
        <v>0.77068965517241383</v>
      </c>
      <c r="Y158" s="76">
        <v>0.7982758620689655</v>
      </c>
      <c r="Z158" s="85">
        <v>0.823327615780446</v>
      </c>
      <c r="AA158" s="76">
        <v>0.88717948717948714</v>
      </c>
      <c r="AB158" s="76">
        <v>0.88717948717948714</v>
      </c>
    </row>
    <row r="159" spans="1:28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  <c r="V159" s="79">
        <v>0.43181818181818182</v>
      </c>
      <c r="W159" s="85">
        <v>0.64355062413314845</v>
      </c>
      <c r="X159" s="85">
        <v>0.65187239944521502</v>
      </c>
      <c r="Y159" s="76">
        <v>0.68326417704011067</v>
      </c>
      <c r="Z159" s="85">
        <v>0.71922544951590595</v>
      </c>
      <c r="AA159" s="76">
        <v>0.8024861878453039</v>
      </c>
      <c r="AB159" s="76">
        <v>0.80853994490358128</v>
      </c>
    </row>
    <row r="160" spans="1:28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  <c r="V160" s="79">
        <v>0.31779661016949151</v>
      </c>
      <c r="W160" s="85">
        <v>0.56932773109243695</v>
      </c>
      <c r="X160" s="85">
        <v>0.58499475341028329</v>
      </c>
      <c r="Y160" s="76">
        <v>0.63050314465408808</v>
      </c>
      <c r="Z160" s="85">
        <v>0.65968586387434558</v>
      </c>
      <c r="AA160" s="76">
        <v>0.73521716378859236</v>
      </c>
      <c r="AB160" s="76">
        <v>0.74620617477760331</v>
      </c>
    </row>
    <row r="161" spans="1:28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  <c r="V161" s="79">
        <v>0.76487876561351942</v>
      </c>
      <c r="W161" s="85">
        <v>0.72105263157894739</v>
      </c>
      <c r="X161" s="85">
        <v>0.74027339642481593</v>
      </c>
      <c r="Y161" s="76">
        <v>0.82911392405063289</v>
      </c>
      <c r="Z161" s="85">
        <v>0.87420718816067655</v>
      </c>
      <c r="AA161" s="76">
        <v>0.97225186766275351</v>
      </c>
      <c r="AB161" s="76">
        <v>0.97331910352187834</v>
      </c>
    </row>
    <row r="162" spans="1:28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  <c r="V162" s="79">
        <v>0.88659793814432986</v>
      </c>
      <c r="W162" s="85">
        <v>0.62827225130890052</v>
      </c>
      <c r="X162" s="85">
        <v>0.64982578397212543</v>
      </c>
      <c r="Y162" s="76">
        <v>0.68118466898954699</v>
      </c>
      <c r="Z162" s="85">
        <v>0.72299651567944256</v>
      </c>
      <c r="AA162" s="76">
        <v>0.78719723183390999</v>
      </c>
      <c r="AB162" s="76">
        <v>0.79274611398963735</v>
      </c>
    </row>
    <row r="163" spans="1:28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  <c r="V163" s="79">
        <v>0.34517766497461927</v>
      </c>
      <c r="W163" s="85">
        <v>0.52105263157894732</v>
      </c>
      <c r="X163" s="85">
        <v>0.5245614035087719</v>
      </c>
      <c r="Y163" s="76">
        <v>0.54816112084063051</v>
      </c>
      <c r="Z163" s="85">
        <v>0.55944055944055948</v>
      </c>
      <c r="AA163" s="76">
        <v>0.64685314685314688</v>
      </c>
      <c r="AB163" s="76">
        <v>0.64798598949211905</v>
      </c>
    </row>
    <row r="164" spans="1:28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  <c r="V164" s="79">
        <v>0.76642335766423353</v>
      </c>
      <c r="W164" s="85">
        <v>0.6216216216216216</v>
      </c>
      <c r="X164" s="85">
        <v>0.64020270270270274</v>
      </c>
      <c r="Y164" s="76">
        <v>0.66610455311973016</v>
      </c>
      <c r="Z164" s="85">
        <v>0.67340067340067344</v>
      </c>
      <c r="AA164" s="76">
        <v>0.74161073825503354</v>
      </c>
      <c r="AB164" s="76">
        <v>0.74664429530201337</v>
      </c>
    </row>
    <row r="165" spans="1:28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  <c r="V165" s="79">
        <v>0.57426900584795326</v>
      </c>
      <c r="W165" s="85">
        <v>0.66540642722117205</v>
      </c>
      <c r="X165" s="85">
        <v>0.67485822306238186</v>
      </c>
      <c r="Y165" s="76">
        <v>0.69491525423728817</v>
      </c>
      <c r="Z165" s="85">
        <v>0.70809792843691144</v>
      </c>
      <c r="AA165" s="76">
        <v>0.75471698113207553</v>
      </c>
      <c r="AB165" s="76">
        <v>0.76181474480151223</v>
      </c>
    </row>
    <row r="166" spans="1:28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  <c r="V166" s="79">
        <v>0.77777777777777779</v>
      </c>
      <c r="W166" s="85">
        <v>0.96581196581196582</v>
      </c>
      <c r="X166" s="85">
        <v>0.97089041095890416</v>
      </c>
      <c r="Y166" s="76">
        <v>0.99484536082474229</v>
      </c>
      <c r="Z166" s="85">
        <v>0.99485420240137223</v>
      </c>
      <c r="AA166" s="76">
        <v>0.99828178694158076</v>
      </c>
      <c r="AB166" s="76">
        <v>0.99828178694158076</v>
      </c>
    </row>
    <row r="167" spans="1:28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  <c r="V167" s="79">
        <v>0.8</v>
      </c>
      <c r="W167" s="85">
        <v>0.88365650969529086</v>
      </c>
      <c r="X167" s="85">
        <v>0.89473684210526316</v>
      </c>
      <c r="Y167" s="76">
        <v>0.92500000000000004</v>
      </c>
      <c r="Z167" s="85">
        <v>0.96327683615819204</v>
      </c>
      <c r="AA167" s="76">
        <v>1</v>
      </c>
      <c r="AB167" s="76">
        <v>1</v>
      </c>
    </row>
    <row r="168" spans="1:28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  <c r="V168" s="79">
        <v>0.77777777777777779</v>
      </c>
      <c r="W168" s="85">
        <v>0.62745098039215685</v>
      </c>
      <c r="X168" s="85">
        <v>0.63725490196078427</v>
      </c>
      <c r="Y168" s="76">
        <v>0.64052287581699341</v>
      </c>
      <c r="Z168" s="85">
        <v>0.64379084967320266</v>
      </c>
      <c r="AA168" s="76">
        <v>0.82200647249190939</v>
      </c>
      <c r="AB168" s="76">
        <v>0.83495145631067957</v>
      </c>
    </row>
    <row r="169" spans="1:28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  <c r="V169" s="79">
        <v>0.54128440366972475</v>
      </c>
      <c r="W169" s="85">
        <v>0.61646398503274091</v>
      </c>
      <c r="X169" s="85">
        <v>0.625</v>
      </c>
      <c r="Y169" s="76">
        <v>0.6589002795899348</v>
      </c>
      <c r="Z169" s="85">
        <v>0.6810102899906455</v>
      </c>
      <c r="AA169" s="76">
        <v>0.74604651162790703</v>
      </c>
      <c r="AB169" s="76">
        <v>0.75650557620817849</v>
      </c>
    </row>
    <row r="170" spans="1:28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  <c r="V170" s="79">
        <v>0.49882903981264637</v>
      </c>
      <c r="W170" s="85">
        <v>0.61988304093567248</v>
      </c>
      <c r="X170" s="85">
        <v>0.65131578947368418</v>
      </c>
      <c r="Y170" s="76">
        <v>0.66107871720116618</v>
      </c>
      <c r="Z170" s="85">
        <v>0.66496722505462491</v>
      </c>
      <c r="AA170" s="76">
        <v>0.75636363636363635</v>
      </c>
      <c r="AB170" s="76">
        <v>0.75816993464052285</v>
      </c>
    </row>
    <row r="171" spans="1:28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  <c r="V171" s="79">
        <v>0.45454545454545453</v>
      </c>
      <c r="W171" s="85">
        <v>0.7767857142857143</v>
      </c>
      <c r="X171" s="85">
        <v>0.7857142857142857</v>
      </c>
      <c r="Y171" s="76">
        <v>0.8303571428571429</v>
      </c>
      <c r="Z171" s="85">
        <v>0.8482142857142857</v>
      </c>
      <c r="AA171" s="76">
        <v>0.92241379310344829</v>
      </c>
      <c r="AB171" s="76">
        <v>0.92241379310344829</v>
      </c>
    </row>
    <row r="172" spans="1:28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  <c r="V172" s="79">
        <v>0.48452696728558797</v>
      </c>
      <c r="W172" s="85">
        <v>0.66588785046728971</v>
      </c>
      <c r="X172" s="85">
        <v>0.6740654205607477</v>
      </c>
      <c r="Y172" s="76">
        <v>0.703962703962704</v>
      </c>
      <c r="Z172" s="85">
        <v>0.7206053550640279</v>
      </c>
      <c r="AA172" s="76">
        <v>0.77700348432055744</v>
      </c>
      <c r="AB172" s="76">
        <v>0.77700348432055744</v>
      </c>
    </row>
    <row r="173" spans="1:28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  <c r="V173" s="79">
        <v>0.62924281984334207</v>
      </c>
      <c r="W173" s="85">
        <v>0.7857142857142857</v>
      </c>
      <c r="X173" s="85">
        <v>0.81051478641840091</v>
      </c>
      <c r="Y173" s="76">
        <v>0.84480874316939891</v>
      </c>
      <c r="Z173" s="85">
        <v>0.87135135135135133</v>
      </c>
      <c r="AA173" s="76">
        <v>0.90507011866235165</v>
      </c>
      <c r="AB173" s="76">
        <v>0.90712742980561556</v>
      </c>
    </row>
    <row r="174" spans="1:28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  <c r="V174" s="79">
        <v>0.56608478802992523</v>
      </c>
      <c r="W174" s="85">
        <v>0.64726631393298062</v>
      </c>
      <c r="X174" s="85">
        <v>0.66236054022313562</v>
      </c>
      <c r="Y174" s="76">
        <v>0.68830409356725142</v>
      </c>
      <c r="Z174" s="85">
        <v>0.71913399648917498</v>
      </c>
      <c r="AA174" s="76">
        <v>0.80069930069930073</v>
      </c>
      <c r="AB174" s="76">
        <v>0.81722933643771822</v>
      </c>
    </row>
    <row r="175" spans="1:28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  <c r="V175" s="79">
        <v>0.9101123595505618</v>
      </c>
      <c r="W175" s="85">
        <v>0.56242038216560508</v>
      </c>
      <c r="X175" s="85">
        <v>0.57197452229299361</v>
      </c>
      <c r="Y175" s="76">
        <v>0.60178117048346058</v>
      </c>
      <c r="Z175" s="85">
        <v>0.61513994910941472</v>
      </c>
      <c r="AA175" s="76">
        <v>0.65396825396825398</v>
      </c>
      <c r="AB175" s="76">
        <v>0.68805590851334175</v>
      </c>
    </row>
    <row r="176" spans="1:28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  <c r="V176" s="79">
        <v>0.7528089887640449</v>
      </c>
      <c r="W176" s="85">
        <v>0.69007633587786255</v>
      </c>
      <c r="X176" s="85">
        <v>0.70319634703196343</v>
      </c>
      <c r="Y176" s="76">
        <v>0.7374810318664643</v>
      </c>
      <c r="Z176" s="85">
        <v>0.74696969696969695</v>
      </c>
      <c r="AA176" s="76">
        <v>0.78765060240963858</v>
      </c>
      <c r="AB176" s="76">
        <v>0.79487179487179482</v>
      </c>
    </row>
    <row r="177" spans="1:28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  <c r="V177" s="79">
        <v>0.88034188034188032</v>
      </c>
      <c r="W177" s="85">
        <v>0.66448049706593026</v>
      </c>
      <c r="X177" s="85">
        <v>0.67621677597514673</v>
      </c>
      <c r="Y177" s="76">
        <v>0.70468642315644381</v>
      </c>
      <c r="Z177" s="85">
        <v>0.72329427980702965</v>
      </c>
      <c r="AA177" s="76">
        <v>0.76663219579455355</v>
      </c>
      <c r="AB177" s="76">
        <v>0.79028925619834711</v>
      </c>
    </row>
    <row r="178" spans="1:28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  <c r="V178" s="79">
        <v>0.67559523809523814</v>
      </c>
      <c r="W178" s="85">
        <v>0.56676557863501487</v>
      </c>
      <c r="X178" s="85">
        <v>0.56973293768545996</v>
      </c>
      <c r="Y178" s="76">
        <v>0.6142433234421365</v>
      </c>
      <c r="Z178" s="85">
        <v>0.64792899408284022</v>
      </c>
      <c r="AA178" s="76">
        <v>0.71764705882352942</v>
      </c>
      <c r="AB178" s="76">
        <v>0.71764705882352942</v>
      </c>
    </row>
    <row r="179" spans="1:28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  <c r="V179" s="79">
        <v>0.6621923937360179</v>
      </c>
      <c r="W179" s="85">
        <v>0.62165058949624863</v>
      </c>
      <c r="X179" s="85">
        <v>0.65454545454545454</v>
      </c>
      <c r="Y179" s="76">
        <v>0.68089647812166487</v>
      </c>
      <c r="Z179" s="85">
        <v>0.68409818569903946</v>
      </c>
      <c r="AA179" s="76">
        <v>0.72813487881981032</v>
      </c>
      <c r="AB179" s="76">
        <v>0.74631578947368427</v>
      </c>
    </row>
    <row r="180" spans="1:28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  <c r="V180" s="79">
        <v>0.74407252440725247</v>
      </c>
      <c r="W180" s="85">
        <v>0.82285714285714284</v>
      </c>
      <c r="X180" s="85">
        <v>0.83142857142857141</v>
      </c>
      <c r="Y180" s="76">
        <v>0.875</v>
      </c>
      <c r="Z180" s="85">
        <v>0.89534883720930236</v>
      </c>
      <c r="AA180" s="76">
        <v>0.92441860465116277</v>
      </c>
      <c r="AB180" s="76">
        <v>0.92732558139534882</v>
      </c>
    </row>
    <row r="181" spans="1:28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  <c r="V181" s="79">
        <v>0.51929824561403504</v>
      </c>
      <c r="W181" s="85">
        <v>0.93867334167709637</v>
      </c>
      <c r="X181" s="85">
        <v>0.94993742177722151</v>
      </c>
      <c r="Y181" s="76">
        <v>0.96125000000000005</v>
      </c>
      <c r="Z181" s="85">
        <v>0.96878901373283399</v>
      </c>
      <c r="AA181" s="76">
        <v>0.98004987531172072</v>
      </c>
      <c r="AB181" s="76">
        <v>0.98254364089775559</v>
      </c>
    </row>
    <row r="182" spans="1:28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  <c r="V182" s="79">
        <v>0.62057877813504825</v>
      </c>
      <c r="W182" s="85">
        <v>0.86962190352020863</v>
      </c>
      <c r="X182" s="85">
        <v>0.89076723016905068</v>
      </c>
      <c r="Y182" s="76">
        <v>0.93872229465449808</v>
      </c>
      <c r="Z182" s="85">
        <v>0.95318595578673604</v>
      </c>
      <c r="AA182" s="76">
        <v>0.97532467532467537</v>
      </c>
      <c r="AB182" s="76">
        <v>0.97532467532467537</v>
      </c>
    </row>
    <row r="183" spans="1:28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  <c r="V183" s="79">
        <v>0.61928934010152281</v>
      </c>
      <c r="W183" s="85">
        <v>0.60686015831134565</v>
      </c>
      <c r="X183" s="85">
        <v>0.62796833773087068</v>
      </c>
      <c r="Y183" s="76">
        <v>0.71276595744680848</v>
      </c>
      <c r="Z183" s="85">
        <v>0.77984084880636606</v>
      </c>
      <c r="AA183" s="76">
        <v>0.88533333333333331</v>
      </c>
      <c r="AB183" s="76">
        <v>0.88829787234042556</v>
      </c>
    </row>
    <row r="184" spans="1:28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  <c r="V184" s="79">
        <v>0.61769005847953218</v>
      </c>
      <c r="W184" s="85">
        <v>0.72918287937743187</v>
      </c>
      <c r="X184" s="85">
        <v>0.75154320987654322</v>
      </c>
      <c r="Y184" s="76">
        <v>0.80867544539116964</v>
      </c>
      <c r="Z184" s="85">
        <v>0.84860248447204967</v>
      </c>
      <c r="AA184" s="76">
        <v>0.9387596899224806</v>
      </c>
      <c r="AB184" s="76">
        <v>0.94508894044856917</v>
      </c>
    </row>
    <row r="185" spans="1:28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  <c r="V185" s="79">
        <v>0.42718446601941745</v>
      </c>
      <c r="W185" s="85">
        <v>0.67208672086720866</v>
      </c>
      <c r="X185" s="85">
        <v>0.69946091644204855</v>
      </c>
      <c r="Y185" s="76">
        <v>0.78061911170928666</v>
      </c>
      <c r="Z185" s="85">
        <v>0.81241565452091768</v>
      </c>
      <c r="AA185" s="76">
        <v>0.8959459459459459</v>
      </c>
      <c r="AB185" s="76">
        <v>0.89864864864864868</v>
      </c>
    </row>
    <row r="186" spans="1:28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  <c r="V186" s="79">
        <v>0.73399014778325122</v>
      </c>
      <c r="W186" s="85">
        <v>0.66477272727272729</v>
      </c>
      <c r="X186" s="85">
        <v>0.67547169811320751</v>
      </c>
      <c r="Y186" s="76">
        <v>0.71916508538899426</v>
      </c>
      <c r="Z186" s="85">
        <v>0.73624288425047435</v>
      </c>
      <c r="AA186" s="76">
        <v>0.81939163498098855</v>
      </c>
      <c r="AB186" s="76">
        <v>0.81939163498098855</v>
      </c>
    </row>
    <row r="187" spans="1:28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  <c r="V187" s="79">
        <v>0.73529411764705888</v>
      </c>
      <c r="W187" s="85">
        <v>0.61924257932446269</v>
      </c>
      <c r="X187" s="85">
        <v>0.63488843813387419</v>
      </c>
      <c r="Y187" s="76">
        <v>0.68250758341759354</v>
      </c>
      <c r="Z187" s="85">
        <v>0.70374115267947424</v>
      </c>
      <c r="AA187" s="76">
        <v>0.76946410515672392</v>
      </c>
      <c r="AB187" s="76">
        <v>0.77350859453993936</v>
      </c>
    </row>
    <row r="188" spans="1:28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  <c r="V188" s="79">
        <v>0.48547717842323651</v>
      </c>
      <c r="W188" s="85">
        <v>0.72789115646258506</v>
      </c>
      <c r="X188" s="85">
        <v>0.73898305084745763</v>
      </c>
      <c r="Y188" s="76">
        <v>0.74489795918367352</v>
      </c>
      <c r="Z188" s="85">
        <v>0.83044982698961933</v>
      </c>
      <c r="AA188" s="76">
        <v>0.89860139860139865</v>
      </c>
      <c r="AB188" s="76">
        <v>0.90559440559440563</v>
      </c>
    </row>
    <row r="189" spans="1:28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  <c r="V189" s="79">
        <v>0.73657927590511862</v>
      </c>
      <c r="W189" s="85">
        <v>0.71880199667221301</v>
      </c>
      <c r="X189" s="85">
        <v>0.72545757071547423</v>
      </c>
      <c r="Y189" s="76">
        <v>0.7437603993344426</v>
      </c>
      <c r="Z189" s="85">
        <v>0.75415282392026584</v>
      </c>
      <c r="AA189" s="76">
        <v>0.85594639865996647</v>
      </c>
      <c r="AB189" s="76">
        <v>0.86073825503355705</v>
      </c>
    </row>
    <row r="190" spans="1:28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  <c r="V190" s="79">
        <v>0.8270042194092827</v>
      </c>
      <c r="W190" s="85">
        <v>0.77200000000000002</v>
      </c>
      <c r="X190" s="85">
        <v>0.78</v>
      </c>
      <c r="Y190" s="76">
        <v>0.842741935483871</v>
      </c>
      <c r="Z190" s="85">
        <v>0.86290322580645162</v>
      </c>
      <c r="AA190" s="76">
        <v>0.93951612903225812</v>
      </c>
      <c r="AB190" s="76">
        <v>0.95546558704453444</v>
      </c>
    </row>
    <row r="191" spans="1:28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  <c r="V191" s="79">
        <v>0.57966101694915251</v>
      </c>
      <c r="W191" s="85">
        <v>0.59006211180124224</v>
      </c>
      <c r="X191" s="85">
        <v>0.61585365853658536</v>
      </c>
      <c r="Y191" s="76">
        <v>0.68484848484848482</v>
      </c>
      <c r="Z191" s="85">
        <v>0.72727272727272729</v>
      </c>
      <c r="AA191" s="76">
        <v>0.8545454545454545</v>
      </c>
      <c r="AB191" s="76">
        <v>0.8545454545454545</v>
      </c>
    </row>
    <row r="192" spans="1:28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  <c r="V192" s="79">
        <v>0.35849056603773582</v>
      </c>
      <c r="W192" s="85">
        <v>0.59874608150470221</v>
      </c>
      <c r="X192" s="85">
        <v>0.61875000000000002</v>
      </c>
      <c r="Y192" s="76">
        <v>0.75</v>
      </c>
      <c r="Z192" s="85">
        <v>0.79166666666666663</v>
      </c>
      <c r="AA192" s="76">
        <v>0.92038216560509556</v>
      </c>
      <c r="AB192" s="76">
        <v>0.92675159235668791</v>
      </c>
    </row>
    <row r="193" spans="1:28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  <c r="V193" s="79">
        <v>0.63492063492063489</v>
      </c>
      <c r="W193" s="85">
        <v>0.72629695885509837</v>
      </c>
      <c r="X193" s="85">
        <v>0.74285714285714288</v>
      </c>
      <c r="Y193" s="76">
        <v>0.79749103942652333</v>
      </c>
      <c r="Z193" s="85">
        <v>0.84363636363636363</v>
      </c>
      <c r="AA193" s="76">
        <v>0.89799635701275049</v>
      </c>
      <c r="AB193" s="76">
        <v>0.90528233151183968</v>
      </c>
    </row>
    <row r="194" spans="1:28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  <c r="V194" s="79">
        <v>0.73321858864027534</v>
      </c>
      <c r="W194" s="85">
        <v>0.82908163265306123</v>
      </c>
      <c r="X194" s="85">
        <v>0.82864450127877243</v>
      </c>
      <c r="Y194" s="76">
        <v>0.91688311688311686</v>
      </c>
      <c r="Z194" s="85">
        <v>0.95538057742782156</v>
      </c>
      <c r="AA194" s="76">
        <v>0.99734748010610075</v>
      </c>
      <c r="AB194" s="76">
        <v>0.99735449735449733</v>
      </c>
    </row>
    <row r="195" spans="1:28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  <c r="V195" s="79">
        <v>0.64194008559201143</v>
      </c>
      <c r="W195" s="85">
        <v>0.79069767441860461</v>
      </c>
      <c r="X195" s="85">
        <v>0.8</v>
      </c>
      <c r="Y195" s="76">
        <v>0.80961923847695394</v>
      </c>
      <c r="Z195" s="85">
        <v>0.82417582417582413</v>
      </c>
      <c r="AA195" s="76">
        <v>0.86573146292585168</v>
      </c>
      <c r="AB195" s="76">
        <v>0.86673346693386777</v>
      </c>
    </row>
    <row r="196" spans="1:28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  <c r="V196" s="79">
        <v>0.45751633986928103</v>
      </c>
      <c r="W196" s="85">
        <v>0.86079545454545459</v>
      </c>
      <c r="X196" s="85">
        <v>0.88101983002832862</v>
      </c>
      <c r="Y196" s="76">
        <v>0.92897727272727271</v>
      </c>
      <c r="Z196" s="85">
        <v>0.94034090909090906</v>
      </c>
      <c r="AA196" s="76">
        <v>0.98022598870056499</v>
      </c>
      <c r="AB196" s="76">
        <v>0.9830985915492958</v>
      </c>
    </row>
    <row r="197" spans="1:28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  <c r="V197" s="79">
        <v>0.60952380952380958</v>
      </c>
      <c r="W197" s="85">
        <v>0.79734219269102991</v>
      </c>
      <c r="X197" s="85">
        <v>0.8</v>
      </c>
      <c r="Y197" s="76">
        <v>0.83221476510067116</v>
      </c>
      <c r="Z197" s="85">
        <v>0.84563758389261745</v>
      </c>
      <c r="AA197" s="76">
        <v>0.91275167785234901</v>
      </c>
      <c r="AB197" s="76">
        <v>0.91638795986622068</v>
      </c>
    </row>
    <row r="198" spans="1:28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  <c r="V198" s="79">
        <v>0.80397727272727271</v>
      </c>
      <c r="W198" s="85">
        <v>0.74280879864636207</v>
      </c>
      <c r="X198" s="85">
        <v>0.76271186440677963</v>
      </c>
      <c r="Y198" s="76">
        <v>0.80710659898477155</v>
      </c>
      <c r="Z198" s="85">
        <v>0.82885906040268453</v>
      </c>
      <c r="AA198" s="76">
        <v>0.90117252931323288</v>
      </c>
      <c r="AB198" s="76">
        <v>0.90787269681742044</v>
      </c>
    </row>
    <row r="199" spans="1:28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  <c r="V199" s="79">
        <v>0.56521739130434778</v>
      </c>
      <c r="W199" s="85">
        <v>0.70596393897364773</v>
      </c>
      <c r="X199" s="85">
        <v>0.72207084468664851</v>
      </c>
      <c r="Y199" s="76">
        <v>0.77384196185286103</v>
      </c>
      <c r="Z199" s="85">
        <v>0.79564032697547682</v>
      </c>
      <c r="AA199" s="76">
        <v>0.89904502046384716</v>
      </c>
      <c r="AB199" s="76">
        <v>0.90933694181326119</v>
      </c>
    </row>
    <row r="200" spans="1:28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  <c r="V200" s="79">
        <v>0.77477477477477474</v>
      </c>
      <c r="W200" s="85">
        <v>0.69426751592356684</v>
      </c>
      <c r="X200" s="85">
        <v>0.69426751592356684</v>
      </c>
      <c r="Y200" s="76">
        <v>0.7579617834394905</v>
      </c>
      <c r="Z200" s="85">
        <v>0.77707006369426757</v>
      </c>
      <c r="AA200" s="76">
        <v>0.90506329113924056</v>
      </c>
      <c r="AB200" s="76">
        <v>0.90506329113924056</v>
      </c>
    </row>
    <row r="201" spans="1:28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  <c r="V201" s="79">
        <v>0.28712871287128711</v>
      </c>
      <c r="W201" s="85">
        <v>0.8828125</v>
      </c>
      <c r="X201" s="85">
        <v>0.90861618798955612</v>
      </c>
      <c r="Y201" s="76">
        <v>0.97911227154046998</v>
      </c>
      <c r="Z201" s="85">
        <v>0.98691099476439792</v>
      </c>
      <c r="AA201" s="76">
        <v>0.99737532808398954</v>
      </c>
      <c r="AB201" s="76">
        <v>0.99737532808398954</v>
      </c>
    </row>
    <row r="202" spans="1:28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  <c r="V202" s="79">
        <v>0.58064516129032262</v>
      </c>
      <c r="W202" s="85">
        <v>0.77142857142857146</v>
      </c>
      <c r="X202" s="85">
        <v>0.79428571428571426</v>
      </c>
      <c r="Y202" s="76">
        <v>0.82285714285714284</v>
      </c>
      <c r="Z202" s="85">
        <v>0.89714285714285713</v>
      </c>
      <c r="AA202" s="76">
        <v>0.98275862068965514</v>
      </c>
      <c r="AB202" s="76">
        <v>0.98275862068965514</v>
      </c>
    </row>
    <row r="203" spans="1:28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  <c r="V203" s="79">
        <v>0.45394736842105265</v>
      </c>
      <c r="W203" s="85">
        <v>0.87987012987012991</v>
      </c>
      <c r="X203" s="85">
        <v>0.90909090909090906</v>
      </c>
      <c r="Y203" s="76">
        <v>0.95806451612903221</v>
      </c>
      <c r="Z203" s="85">
        <v>0.97419354838709682</v>
      </c>
      <c r="AA203" s="76">
        <v>0.99352750809061485</v>
      </c>
      <c r="AB203" s="76">
        <v>1</v>
      </c>
    </row>
    <row r="204" spans="1:28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  <c r="V204" s="79">
        <v>0.92402826855123676</v>
      </c>
      <c r="W204" s="85">
        <v>0.84545454545454546</v>
      </c>
      <c r="X204" s="85">
        <v>0.88181818181818183</v>
      </c>
      <c r="Y204" s="76">
        <v>0.94545454545454544</v>
      </c>
      <c r="Z204" s="85">
        <v>0.96363636363636362</v>
      </c>
      <c r="AA204" s="76">
        <v>1</v>
      </c>
      <c r="AB204" s="76">
        <v>1</v>
      </c>
    </row>
    <row r="205" spans="1:28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  <c r="V205" s="79">
        <v>0.64192139737991272</v>
      </c>
      <c r="W205" s="85">
        <v>0.73312401883830458</v>
      </c>
      <c r="X205" s="85">
        <v>0.74254317111459966</v>
      </c>
      <c r="Y205" s="76">
        <v>0.78806907378335955</v>
      </c>
      <c r="Z205" s="85">
        <v>0.81632653061224492</v>
      </c>
      <c r="AA205" s="76">
        <v>0.87441130298273151</v>
      </c>
      <c r="AB205" s="76">
        <v>0.87460815047021945</v>
      </c>
    </row>
    <row r="206" spans="1:28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  <c r="V206" s="79">
        <v>0.34567901234567899</v>
      </c>
      <c r="W206" s="85">
        <v>0.8651685393258427</v>
      </c>
      <c r="X206" s="85">
        <v>0.88268156424581001</v>
      </c>
      <c r="Y206" s="76">
        <v>0.93333333333333335</v>
      </c>
      <c r="Z206" s="85">
        <v>0.94505494505494503</v>
      </c>
      <c r="AA206" s="76">
        <v>0.97826086956521741</v>
      </c>
      <c r="AB206" s="76">
        <v>0.97826086956521741</v>
      </c>
    </row>
    <row r="207" spans="1:28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  <c r="V207" s="79">
        <v>0.5714285714285714</v>
      </c>
      <c r="W207" s="85">
        <v>0.65728155339805827</v>
      </c>
      <c r="X207" s="85">
        <v>0.6631067961165048</v>
      </c>
      <c r="Y207" s="76">
        <v>0.68380213385063049</v>
      </c>
      <c r="Z207" s="85">
        <v>0.70029097963142584</v>
      </c>
      <c r="AA207" s="76">
        <v>0.73862536302032911</v>
      </c>
      <c r="AB207" s="76">
        <v>0.74131274131274127</v>
      </c>
    </row>
    <row r="208" spans="1:28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  <c r="V208" s="79">
        <v>0.58290155440414504</v>
      </c>
      <c r="W208" s="85">
        <v>0.84300341296928327</v>
      </c>
      <c r="X208" s="85">
        <v>0.85273972602739723</v>
      </c>
      <c r="Y208" s="76">
        <v>0.87671232876712324</v>
      </c>
      <c r="Z208" s="85">
        <v>0.91095890410958902</v>
      </c>
      <c r="AA208" s="76">
        <v>0.9862542955326461</v>
      </c>
      <c r="AB208" s="76">
        <v>0.99312714776632305</v>
      </c>
    </row>
    <row r="209" spans="1:28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  <c r="V209" s="79">
        <v>0.71333333333333337</v>
      </c>
      <c r="W209" s="85">
        <v>0.58467741935483875</v>
      </c>
      <c r="X209" s="85">
        <v>0.59677419354838712</v>
      </c>
      <c r="Y209" s="76">
        <v>0.64227642276422769</v>
      </c>
      <c r="Z209" s="85">
        <v>0.66938775510204085</v>
      </c>
      <c r="AA209" s="76">
        <v>0.76113360323886636</v>
      </c>
      <c r="AB209" s="76">
        <v>0.76113360323886636</v>
      </c>
    </row>
    <row r="210" spans="1:28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  <c r="V210" s="79">
        <v>0.67407407407407405</v>
      </c>
      <c r="W210" s="85">
        <v>0.62087912087912089</v>
      </c>
      <c r="X210" s="85">
        <v>0.63186813186813184</v>
      </c>
      <c r="Y210" s="76">
        <v>0.64835164835164838</v>
      </c>
      <c r="Z210" s="85">
        <v>0.65934065934065933</v>
      </c>
      <c r="AA210" s="76">
        <v>0.86885245901639341</v>
      </c>
      <c r="AB210" s="76">
        <v>0.88586956521739135</v>
      </c>
    </row>
    <row r="211" spans="1:28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  <c r="V211" s="79">
        <v>0.43902439024390244</v>
      </c>
      <c r="W211" s="85">
        <v>0.52884615384615385</v>
      </c>
      <c r="X211" s="85">
        <v>0.55769230769230771</v>
      </c>
      <c r="Y211" s="76">
        <v>0.60576923076923073</v>
      </c>
      <c r="Z211" s="85">
        <v>0.64077669902912626</v>
      </c>
      <c r="AA211" s="76">
        <v>0.68269230769230771</v>
      </c>
      <c r="AB211" s="76">
        <v>0.68269230769230771</v>
      </c>
    </row>
    <row r="212" spans="1:28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  <c r="V212" s="79">
        <v>0.52398523985239853</v>
      </c>
      <c r="W212" s="85">
        <v>0.42718446601941745</v>
      </c>
      <c r="X212" s="85">
        <v>0.42718446601941745</v>
      </c>
      <c r="Y212" s="76">
        <v>0.4854368932038835</v>
      </c>
      <c r="Z212" s="85">
        <v>0.5145631067961165</v>
      </c>
      <c r="AA212" s="76">
        <v>0.53398058252427183</v>
      </c>
      <c r="AB212" s="76">
        <v>0.5490196078431373</v>
      </c>
    </row>
    <row r="213" spans="1:28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  <c r="V213" s="79">
        <v>0.71062839410395651</v>
      </c>
      <c r="W213" s="85">
        <v>0.63401109057301297</v>
      </c>
      <c r="X213" s="85">
        <v>0.64022140221402213</v>
      </c>
      <c r="Y213" s="76">
        <v>0.67339449541284402</v>
      </c>
      <c r="Z213" s="85">
        <v>0.69357798165137619</v>
      </c>
      <c r="AA213" s="76">
        <v>0.75641025641025639</v>
      </c>
      <c r="AB213" s="76">
        <v>0.76513761467889907</v>
      </c>
    </row>
    <row r="214" spans="1:28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  <c r="V214" s="79">
        <v>0.7869362363919129</v>
      </c>
      <c r="W214" s="85">
        <v>0.7584269662921348</v>
      </c>
      <c r="X214" s="85">
        <v>0.76767676767676762</v>
      </c>
      <c r="Y214" s="76">
        <v>0.7849944008958567</v>
      </c>
      <c r="Z214" s="85">
        <v>0.79865771812080533</v>
      </c>
      <c r="AA214" s="76">
        <v>0.84675615212527966</v>
      </c>
      <c r="AB214" s="76">
        <v>0.85011185682326618</v>
      </c>
    </row>
    <row r="215" spans="1:28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  <c r="V215" s="79">
        <v>0.82014388489208634</v>
      </c>
      <c r="W215" s="85">
        <v>0.57996485061511427</v>
      </c>
      <c r="X215" s="85">
        <v>0.59402460456942008</v>
      </c>
      <c r="Y215" s="76">
        <v>0.6619718309859155</v>
      </c>
      <c r="Z215" s="85">
        <v>0.72934973637961331</v>
      </c>
      <c r="AA215" s="76">
        <v>0.8306878306878307</v>
      </c>
      <c r="AB215" s="76">
        <v>0.83421516754850089</v>
      </c>
    </row>
    <row r="216" spans="1:28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  <c r="V216" s="79">
        <v>0.78194726166328599</v>
      </c>
      <c r="W216" s="85">
        <v>0.67957746478873238</v>
      </c>
      <c r="X216" s="85">
        <v>0.69649122807017538</v>
      </c>
      <c r="Y216" s="76">
        <v>0.73157894736842111</v>
      </c>
      <c r="Z216" s="85">
        <v>0.75306479859894926</v>
      </c>
      <c r="AA216" s="76">
        <v>0.8380281690140845</v>
      </c>
      <c r="AB216" s="76">
        <v>0.84154929577464788</v>
      </c>
    </row>
    <row r="217" spans="1:28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  <c r="V217" s="79">
        <v>0.81690140845070425</v>
      </c>
      <c r="W217" s="85">
        <v>0.78832116788321172</v>
      </c>
      <c r="X217" s="85">
        <v>0.82481751824817517</v>
      </c>
      <c r="Y217" s="76">
        <v>0.875</v>
      </c>
      <c r="Z217" s="85">
        <v>0.88970588235294112</v>
      </c>
      <c r="AA217" s="76">
        <v>1</v>
      </c>
      <c r="AB217" s="76">
        <v>1</v>
      </c>
    </row>
    <row r="218" spans="1:28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  <c r="V218" s="79">
        <v>0.76296296296296295</v>
      </c>
      <c r="W218" s="85">
        <v>0.62195121951219512</v>
      </c>
      <c r="X218" s="85">
        <v>0.62804878048780488</v>
      </c>
      <c r="Y218" s="76">
        <v>0.63636363636363635</v>
      </c>
      <c r="Z218" s="85">
        <v>0.65454545454545454</v>
      </c>
      <c r="AA218" s="76">
        <v>0.73333333333333328</v>
      </c>
      <c r="AB218" s="76">
        <v>0.73939393939393938</v>
      </c>
    </row>
    <row r="219" spans="1:28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  <c r="V219" s="79">
        <v>0.66242514970059885</v>
      </c>
      <c r="W219" s="85">
        <v>0.76</v>
      </c>
      <c r="X219" s="85">
        <v>0.76</v>
      </c>
      <c r="Y219" s="76">
        <v>0.79518072289156627</v>
      </c>
      <c r="Z219" s="85">
        <v>0.81526104417670686</v>
      </c>
      <c r="AA219" s="76">
        <v>0.91164658634538154</v>
      </c>
      <c r="AB219" s="76">
        <v>0.91967871485943775</v>
      </c>
    </row>
    <row r="220" spans="1:28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  <c r="V220" s="79">
        <v>0.8425655976676385</v>
      </c>
      <c r="W220" s="85">
        <v>0.59199999999999997</v>
      </c>
      <c r="X220" s="85">
        <v>0.59199999999999997</v>
      </c>
      <c r="Y220" s="76">
        <v>0.59437751004016059</v>
      </c>
      <c r="Z220" s="85">
        <v>0.6</v>
      </c>
      <c r="AA220" s="76">
        <v>0.63600000000000001</v>
      </c>
      <c r="AB220" s="76">
        <v>0.64</v>
      </c>
    </row>
    <row r="221" spans="1:28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  <c r="V221" s="79">
        <v>0.68486352357320102</v>
      </c>
      <c r="W221" s="85">
        <v>0.66404494382022472</v>
      </c>
      <c r="X221" s="85">
        <v>0.67340067340067344</v>
      </c>
      <c r="Y221" s="76">
        <v>0.68980963045912658</v>
      </c>
      <c r="Z221" s="85">
        <v>0.70055865921787708</v>
      </c>
      <c r="AA221" s="76">
        <v>0.73407821229050274</v>
      </c>
      <c r="AB221" s="76">
        <v>0.7466517857142857</v>
      </c>
    </row>
    <row r="222" spans="1:28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  <c r="V222" s="79">
        <v>0.54887218045112784</v>
      </c>
      <c r="W222" s="85">
        <v>0.80249999999999999</v>
      </c>
      <c r="X222" s="85">
        <v>0.81795511221945139</v>
      </c>
      <c r="Y222" s="76">
        <v>0.8354114713216958</v>
      </c>
      <c r="Z222" s="85">
        <v>0.83790523690773067</v>
      </c>
      <c r="AA222" s="76">
        <v>0.89800995024875618</v>
      </c>
      <c r="AB222" s="76">
        <v>0.90547263681592038</v>
      </c>
    </row>
    <row r="223" spans="1:28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  <c r="V223" s="79">
        <v>0.65955555555555556</v>
      </c>
      <c r="W223" s="85">
        <v>0.7248520710059172</v>
      </c>
      <c r="X223" s="85">
        <v>0.7429837518463811</v>
      </c>
      <c r="Y223" s="76">
        <v>0.78203240058910162</v>
      </c>
      <c r="Z223" s="85">
        <v>0.8217967599410898</v>
      </c>
      <c r="AA223" s="76">
        <v>0.85</v>
      </c>
      <c r="AB223" s="76">
        <v>0.85441176470588232</v>
      </c>
    </row>
    <row r="224" spans="1:28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  <c r="V224" s="79">
        <v>0.9285714285714286</v>
      </c>
      <c r="W224" s="85">
        <v>0.74299634591961028</v>
      </c>
      <c r="X224" s="85">
        <v>0.76283618581907087</v>
      </c>
      <c r="Y224" s="76">
        <v>0.80195599022004893</v>
      </c>
      <c r="Z224" s="85">
        <v>0.8217338217338217</v>
      </c>
      <c r="AA224" s="76">
        <v>0.87789987789987789</v>
      </c>
      <c r="AB224" s="76">
        <v>0.88630806845965771</v>
      </c>
    </row>
    <row r="225" spans="1:28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  <c r="V225" s="79">
        <v>0.65980933266432518</v>
      </c>
      <c r="W225" s="85">
        <v>0.58670520231213874</v>
      </c>
      <c r="X225" s="85">
        <v>0.60693641618497107</v>
      </c>
      <c r="Y225" s="76">
        <v>0.65417867435158505</v>
      </c>
      <c r="Z225" s="85">
        <v>0.6811594202898551</v>
      </c>
      <c r="AA225" s="76">
        <v>0.78235294117647058</v>
      </c>
      <c r="AB225" s="76">
        <v>0.78299120234604103</v>
      </c>
    </row>
    <row r="226" spans="1:28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  <c r="V226" s="79">
        <v>1</v>
      </c>
      <c r="W226" s="85">
        <v>0.50544662309368193</v>
      </c>
      <c r="X226" s="85">
        <v>0.51416122004357301</v>
      </c>
      <c r="Y226" s="76">
        <v>0.56113537117903933</v>
      </c>
      <c r="Z226" s="85">
        <v>0.5873362445414847</v>
      </c>
      <c r="AA226" s="76">
        <v>0.6775599128540305</v>
      </c>
      <c r="AB226" s="76">
        <v>0.68191721132897598</v>
      </c>
    </row>
    <row r="227" spans="1:28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  <c r="V227" s="79">
        <v>0.68200836820083677</v>
      </c>
      <c r="W227" s="85">
        <v>0.52962298025134646</v>
      </c>
      <c r="X227" s="85">
        <v>0.53500897666068226</v>
      </c>
      <c r="Y227" s="76">
        <v>0.55655296229802509</v>
      </c>
      <c r="Z227" s="85">
        <v>0.56552962298025133</v>
      </c>
      <c r="AA227" s="76">
        <v>0.59605026929982041</v>
      </c>
      <c r="AB227" s="76">
        <v>0.75089605734767029</v>
      </c>
    </row>
    <row r="228" spans="1:28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  <c r="V228" s="79">
        <v>0.73178807947019864</v>
      </c>
      <c r="W228" s="85">
        <v>0.80568720379146919</v>
      </c>
      <c r="X228" s="85">
        <v>0.81990521327014221</v>
      </c>
      <c r="Y228" s="76">
        <v>0.86084905660377353</v>
      </c>
      <c r="Z228" s="85">
        <v>0.87764705882352945</v>
      </c>
      <c r="AA228" s="76">
        <v>0.92523364485981308</v>
      </c>
      <c r="AB228" s="76">
        <v>0.92757009345794394</v>
      </c>
    </row>
    <row r="229" spans="1:28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  <c r="V229" s="79">
        <v>0.57937584803256448</v>
      </c>
      <c r="W229" s="85">
        <v>0.77109317681584744</v>
      </c>
      <c r="X229" s="85">
        <v>0.78445747800586507</v>
      </c>
      <c r="Y229" s="76">
        <v>0.81098901098901099</v>
      </c>
      <c r="Z229" s="85">
        <v>0.83272461650840024</v>
      </c>
      <c r="AA229" s="76">
        <v>0.87755102040816324</v>
      </c>
      <c r="AB229" s="76">
        <v>0.88411078717201164</v>
      </c>
    </row>
    <row r="230" spans="1:28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  <c r="V230" s="79">
        <v>0.77142857142857146</v>
      </c>
      <c r="W230" s="85">
        <v>0.74773139745916517</v>
      </c>
      <c r="X230" s="85">
        <v>0.75475113122171944</v>
      </c>
      <c r="Y230" s="76">
        <v>0.79837251356238703</v>
      </c>
      <c r="Z230" s="85">
        <v>0.80887681159420288</v>
      </c>
      <c r="AA230" s="76">
        <v>0.88708220415537486</v>
      </c>
      <c r="AB230" s="76">
        <v>0.88989169675090252</v>
      </c>
    </row>
    <row r="231" spans="1:28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  <c r="V231" s="79">
        <v>0.73049001814882031</v>
      </c>
      <c r="W231" s="85">
        <v>0.85680190930787592</v>
      </c>
      <c r="X231" s="85">
        <v>0.86889153754469606</v>
      </c>
      <c r="Y231" s="76">
        <v>0.88915375446960665</v>
      </c>
      <c r="Z231" s="85">
        <v>0.91169451073985686</v>
      </c>
      <c r="AA231" s="76">
        <v>0.94982078853046592</v>
      </c>
      <c r="AB231" s="76">
        <v>0.95209580838323349</v>
      </c>
    </row>
    <row r="232" spans="1:28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  <c r="V232" s="79">
        <v>0.52649006622516559</v>
      </c>
      <c r="W232" s="85">
        <v>1</v>
      </c>
      <c r="X232" s="85">
        <v>1</v>
      </c>
      <c r="Y232" s="76">
        <v>1</v>
      </c>
      <c r="Z232" s="85">
        <v>1</v>
      </c>
      <c r="AA232" s="76">
        <v>1</v>
      </c>
      <c r="AB232" s="76">
        <v>1</v>
      </c>
    </row>
    <row r="233" spans="1:28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  <c r="V233" s="79">
        <v>0.8807588075880759</v>
      </c>
      <c r="W233" s="85">
        <v>0.66924910607866506</v>
      </c>
      <c r="X233" s="85">
        <v>0.68947055324211781</v>
      </c>
      <c r="Y233" s="76">
        <v>0.72030878859857483</v>
      </c>
      <c r="Z233" s="85">
        <v>0.74614472123368925</v>
      </c>
      <c r="AA233" s="76">
        <v>0.81316725978647686</v>
      </c>
      <c r="AB233" s="76">
        <v>0.81850533807829184</v>
      </c>
    </row>
    <row r="234" spans="1:28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  <c r="V234" s="79">
        <v>0.33333333333333331</v>
      </c>
      <c r="W234" s="85">
        <v>0.66824644549763035</v>
      </c>
      <c r="X234" s="85">
        <v>0.68957345971563977</v>
      </c>
      <c r="Y234" s="76">
        <v>0.72748815165876779</v>
      </c>
      <c r="Z234" s="85">
        <v>0.74881516587677721</v>
      </c>
      <c r="AA234" s="76">
        <v>0.79809976247030878</v>
      </c>
      <c r="AB234" s="76">
        <v>0.80760095011876487</v>
      </c>
    </row>
    <row r="235" spans="1:28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  <c r="V235" s="79">
        <v>0.96168582375478928</v>
      </c>
      <c r="W235" s="85">
        <v>0.60566572237960337</v>
      </c>
      <c r="X235" s="85">
        <v>0.61756373937677056</v>
      </c>
      <c r="Y235" s="76">
        <v>0.65817770232031692</v>
      </c>
      <c r="Z235" s="85">
        <v>0.68174109666478233</v>
      </c>
      <c r="AA235" s="76">
        <v>0.71781899943788641</v>
      </c>
      <c r="AB235" s="76">
        <v>0.74677871148459385</v>
      </c>
    </row>
    <row r="236" spans="1:28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  <c r="V236" s="79">
        <v>0.67553191489361697</v>
      </c>
      <c r="W236" s="85">
        <v>0.60647359454855199</v>
      </c>
      <c r="X236" s="85">
        <v>0.60647359454855199</v>
      </c>
      <c r="Y236" s="76">
        <v>0.66949152542372881</v>
      </c>
      <c r="Z236" s="85">
        <v>0.71404399323181045</v>
      </c>
      <c r="AA236" s="76">
        <v>0.78849407783417935</v>
      </c>
      <c r="AB236" s="76">
        <v>0.79054054054054057</v>
      </c>
    </row>
    <row r="237" spans="1:28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  <c r="V237" s="79">
        <v>0.67869127516778527</v>
      </c>
      <c r="W237" s="85">
        <v>0.48572859288933401</v>
      </c>
      <c r="X237" s="85">
        <v>0.49800399201596807</v>
      </c>
      <c r="Y237" s="76">
        <v>0.52288557213930353</v>
      </c>
      <c r="Z237" s="85">
        <v>0.55064548162859983</v>
      </c>
      <c r="AA237" s="76">
        <v>0.58559447459299452</v>
      </c>
      <c r="AB237" s="76">
        <v>0.59950738916256152</v>
      </c>
    </row>
    <row r="238" spans="1:28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  <c r="V238" s="79">
        <v>0.84496124031007747</v>
      </c>
      <c r="W238" s="85">
        <v>0.85567010309278346</v>
      </c>
      <c r="X238" s="85">
        <v>0.87755102040816324</v>
      </c>
      <c r="Y238" s="76">
        <v>0.90816326530612246</v>
      </c>
      <c r="Z238" s="85">
        <v>0.97959183673469385</v>
      </c>
      <c r="AA238" s="76">
        <v>1</v>
      </c>
      <c r="AB238" s="76">
        <v>1</v>
      </c>
    </row>
    <row r="239" spans="1:28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  <c r="V239" s="79">
        <v>0.70532915360501569</v>
      </c>
      <c r="W239" s="85">
        <v>0.91970802919708028</v>
      </c>
      <c r="X239" s="85">
        <v>0.95620437956204385</v>
      </c>
      <c r="Y239" s="76">
        <v>0.96350364963503654</v>
      </c>
      <c r="Z239" s="85">
        <v>0.98540145985401462</v>
      </c>
      <c r="AA239" s="76">
        <v>0.99275362318840576</v>
      </c>
      <c r="AB239" s="76">
        <v>1</v>
      </c>
    </row>
    <row r="240" spans="1:28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  <c r="V240" s="79">
        <v>0.78465346534653468</v>
      </c>
      <c r="W240" s="85">
        <v>0.55797101449275366</v>
      </c>
      <c r="X240" s="85">
        <v>0.57971014492753625</v>
      </c>
      <c r="Y240" s="76">
        <v>0.62589928057553956</v>
      </c>
      <c r="Z240" s="85">
        <v>0.67391304347826086</v>
      </c>
      <c r="AA240" s="76">
        <v>0.93478260869565222</v>
      </c>
      <c r="AB240" s="76">
        <v>0.94202898550724634</v>
      </c>
    </row>
    <row r="241" spans="1:28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  <c r="V241" s="79">
        <v>0.76569037656903771</v>
      </c>
      <c r="W241" s="85">
        <v>0.80808080808080807</v>
      </c>
      <c r="X241" s="85">
        <v>0.80808080808080807</v>
      </c>
      <c r="Y241" s="76">
        <v>0.88888888888888884</v>
      </c>
      <c r="Z241" s="85">
        <v>0.89898989898989901</v>
      </c>
      <c r="AA241" s="76">
        <v>0.92929292929292928</v>
      </c>
      <c r="AB241" s="76">
        <v>0.9494949494949495</v>
      </c>
    </row>
    <row r="242" spans="1:28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  <c r="V242" s="79">
        <v>0.76219512195121952</v>
      </c>
      <c r="W242" s="85">
        <v>0.90196078431372551</v>
      </c>
      <c r="X242" s="85">
        <v>0.91176470588235292</v>
      </c>
      <c r="Y242" s="76">
        <v>0.92610837438423643</v>
      </c>
      <c r="Z242" s="85">
        <v>0.93103448275862066</v>
      </c>
      <c r="AA242" s="76">
        <v>0.95073891625615758</v>
      </c>
      <c r="AB242" s="76">
        <v>0.98514851485148514</v>
      </c>
    </row>
    <row r="243" spans="1:28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  <c r="V243" s="79">
        <v>0.50625869262865086</v>
      </c>
      <c r="W243" s="85">
        <v>0.75688073394495414</v>
      </c>
      <c r="X243" s="85">
        <v>0.80645161290322576</v>
      </c>
      <c r="Y243" s="76">
        <v>0.84259259259259256</v>
      </c>
      <c r="Z243" s="85">
        <v>0.85648148148148151</v>
      </c>
      <c r="AA243" s="76">
        <v>0.88732394366197187</v>
      </c>
      <c r="AB243" s="76">
        <v>0.94366197183098588</v>
      </c>
    </row>
    <row r="244" spans="1:28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  <c r="V244" s="79">
        <v>0.52884615384615385</v>
      </c>
      <c r="W244" s="85">
        <v>0.75384615384615383</v>
      </c>
      <c r="X244" s="85">
        <v>0.75968992248062017</v>
      </c>
      <c r="Y244" s="76">
        <v>0.8125</v>
      </c>
      <c r="Z244" s="85">
        <v>0.8359375</v>
      </c>
      <c r="AA244" s="76">
        <v>0.9147286821705426</v>
      </c>
      <c r="AB244" s="76">
        <v>0.94573643410852715</v>
      </c>
    </row>
    <row r="245" spans="1:28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  <c r="V245" s="79">
        <v>0.79251700680272108</v>
      </c>
      <c r="W245" s="85">
        <v>0.78248974008207939</v>
      </c>
      <c r="X245" s="85">
        <v>0.79561042524005487</v>
      </c>
      <c r="Y245" s="76">
        <v>0.83493810178817052</v>
      </c>
      <c r="Z245" s="85">
        <v>0.85062240663900412</v>
      </c>
      <c r="AA245" s="76">
        <v>0.90947075208913652</v>
      </c>
      <c r="AB245" s="76">
        <v>0.91504178272980496</v>
      </c>
    </row>
    <row r="246" spans="1:28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  <c r="V246" s="79">
        <v>0.72994350282485876</v>
      </c>
      <c r="W246" s="85">
        <v>0.77385159010600701</v>
      </c>
      <c r="X246" s="85">
        <v>0.78798586572438167</v>
      </c>
      <c r="Y246" s="76">
        <v>0.85865724381625441</v>
      </c>
      <c r="Z246" s="85">
        <v>0.88339222614840984</v>
      </c>
      <c r="AA246" s="76">
        <v>0.95438596491228067</v>
      </c>
      <c r="AB246" s="76">
        <v>0.96126760563380287</v>
      </c>
    </row>
    <row r="247" spans="1:28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  <c r="V247" s="79">
        <v>0.67938931297709926</v>
      </c>
      <c r="W247" s="85">
        <v>0.7592592592592593</v>
      </c>
      <c r="X247" s="85">
        <v>0.79629629629629628</v>
      </c>
      <c r="Y247" s="76">
        <v>0.83333333333333337</v>
      </c>
      <c r="Z247" s="85">
        <v>0.8867924528301887</v>
      </c>
      <c r="AA247" s="76">
        <v>0.96078431372549022</v>
      </c>
      <c r="AB247" s="76">
        <v>0.96078431372549022</v>
      </c>
    </row>
    <row r="248" spans="1:28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  <c r="V248" s="79">
        <v>0.875</v>
      </c>
      <c r="W248" s="85">
        <v>0.80246913580246915</v>
      </c>
      <c r="X248" s="85">
        <v>0.83950617283950613</v>
      </c>
      <c r="Y248" s="76">
        <v>0.83950617283950613</v>
      </c>
      <c r="Z248" s="85">
        <v>0.9135802469135802</v>
      </c>
      <c r="AA248" s="76">
        <v>0.96202531645569622</v>
      </c>
      <c r="AB248" s="76">
        <v>0.96202531645569622</v>
      </c>
    </row>
    <row r="249" spans="1:28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  <c r="V249" s="79">
        <v>0.76666666666666672</v>
      </c>
      <c r="W249" s="85">
        <v>0.5757575757575758</v>
      </c>
      <c r="X249" s="85">
        <v>0.5757575757575758</v>
      </c>
      <c r="Y249" s="76">
        <v>0.67647058823529416</v>
      </c>
      <c r="Z249" s="85">
        <v>0.78947368421052633</v>
      </c>
      <c r="AA249" s="76">
        <v>0.94117647058823528</v>
      </c>
      <c r="AB249" s="76">
        <v>0.94117647058823528</v>
      </c>
    </row>
    <row r="250" spans="1:28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  <c r="V250" s="79">
        <v>0.69178082191780821</v>
      </c>
      <c r="W250" s="85">
        <v>0.72413793103448276</v>
      </c>
      <c r="X250" s="85">
        <v>0.75862068965517238</v>
      </c>
      <c r="Y250" s="76">
        <v>0.82758620689655171</v>
      </c>
      <c r="Z250" s="85">
        <v>0.86206896551724133</v>
      </c>
      <c r="AA250" s="76">
        <v>0.9642857142857143</v>
      </c>
      <c r="AB250" s="76">
        <v>0.9642857142857143</v>
      </c>
    </row>
    <row r="251" spans="1:28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  <c r="V251" s="79">
        <v>0.69973190348525471</v>
      </c>
      <c r="W251" s="85">
        <v>0.96527777777777779</v>
      </c>
      <c r="X251" s="85">
        <v>0.97222222222222221</v>
      </c>
      <c r="Y251" s="76">
        <v>0.97222222222222221</v>
      </c>
      <c r="Z251" s="85">
        <v>0.97222222222222221</v>
      </c>
      <c r="AA251" s="76">
        <v>0.97222222222222221</v>
      </c>
      <c r="AB251" s="76">
        <v>0.97222222222222221</v>
      </c>
    </row>
    <row r="252" spans="1:28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  <c r="V252" s="79">
        <v>0.65211459754433831</v>
      </c>
      <c r="W252" s="85">
        <v>0.92953929539295388</v>
      </c>
      <c r="X252" s="85">
        <v>0.94836956521739135</v>
      </c>
      <c r="Y252" s="76">
        <v>0.97547683923705719</v>
      </c>
      <c r="Z252" s="85">
        <v>0.98630136986301364</v>
      </c>
      <c r="AA252" s="76">
        <v>1</v>
      </c>
      <c r="AB252" s="76">
        <v>1</v>
      </c>
    </row>
    <row r="253" spans="1:28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  <c r="V253" s="79">
        <v>0.57999999999999996</v>
      </c>
      <c r="W253" s="85">
        <v>1</v>
      </c>
      <c r="X253" s="85">
        <v>1</v>
      </c>
      <c r="Y253" s="76">
        <v>1</v>
      </c>
      <c r="Z253" s="85">
        <v>1</v>
      </c>
      <c r="AA253" s="76">
        <v>1</v>
      </c>
      <c r="AB253" s="76">
        <v>1</v>
      </c>
    </row>
    <row r="254" spans="1:28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  <c r="V254" s="79">
        <v>0.74913494809688586</v>
      </c>
      <c r="W254" s="85">
        <v>0.8564593301435407</v>
      </c>
      <c r="X254" s="85">
        <v>0.86124401913875603</v>
      </c>
      <c r="Y254" s="76">
        <v>0.92788461538461542</v>
      </c>
      <c r="Z254" s="85">
        <v>0.94711538461538458</v>
      </c>
      <c r="AA254" s="76">
        <v>0.97115384615384615</v>
      </c>
      <c r="AB254" s="76">
        <v>0.97584541062801933</v>
      </c>
    </row>
    <row r="255" spans="1:28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  <c r="V255" s="79">
        <v>0.93010251630941287</v>
      </c>
      <c r="W255" s="85">
        <v>0.95306859205776173</v>
      </c>
      <c r="X255" s="85">
        <v>0.96739130434782605</v>
      </c>
      <c r="Y255" s="76">
        <v>0.98545454545454547</v>
      </c>
      <c r="Z255" s="85">
        <v>0.99272727272727268</v>
      </c>
      <c r="AA255" s="76">
        <v>0.99636363636363634</v>
      </c>
      <c r="AB255" s="76">
        <v>0.99636363636363634</v>
      </c>
    </row>
    <row r="256" spans="1:28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  <c r="V256" s="79">
        <v>0.61570247933884292</v>
      </c>
      <c r="W256" s="85">
        <v>0.62773722627737227</v>
      </c>
      <c r="X256" s="85">
        <v>0.62773722627737227</v>
      </c>
      <c r="Y256" s="76">
        <v>0.64233576642335766</v>
      </c>
      <c r="Z256" s="85">
        <v>0.65693430656934304</v>
      </c>
      <c r="AA256" s="76">
        <v>0.8029197080291971</v>
      </c>
      <c r="AB256" s="76">
        <v>0.87591240875912413</v>
      </c>
    </row>
    <row r="257" spans="1:28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  <c r="V257" s="79">
        <v>0.79844961240310075</v>
      </c>
      <c r="W257" s="85">
        <v>0.48255813953488375</v>
      </c>
      <c r="X257" s="85">
        <v>0.48643410852713176</v>
      </c>
      <c r="Y257" s="76">
        <v>0.51930501930501927</v>
      </c>
      <c r="Z257" s="85">
        <v>0.52804642166344296</v>
      </c>
      <c r="AA257" s="76">
        <v>0.5883495145631068</v>
      </c>
      <c r="AB257" s="76">
        <v>0.6174757281553398</v>
      </c>
    </row>
    <row r="258" spans="1:28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  <c r="V258" s="79">
        <v>0.56687898089171973</v>
      </c>
      <c r="W258" s="85">
        <v>0.33980582524271846</v>
      </c>
      <c r="X258" s="85">
        <v>0.34951456310679613</v>
      </c>
      <c r="Y258" s="76">
        <v>0.41346153846153844</v>
      </c>
      <c r="Z258" s="85">
        <v>0.41346153846153844</v>
      </c>
      <c r="AA258" s="76">
        <v>0.46153846153846156</v>
      </c>
      <c r="AB258" s="76">
        <v>0.50961538461538458</v>
      </c>
    </row>
    <row r="259" spans="1:28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  <c r="V259" s="79">
        <v>0.54989495798319332</v>
      </c>
      <c r="W259" s="85">
        <v>0.79850746268656714</v>
      </c>
      <c r="X259" s="85">
        <v>0.81343283582089554</v>
      </c>
      <c r="Y259" s="76">
        <v>0.88805970149253732</v>
      </c>
      <c r="Z259" s="85">
        <v>0.91791044776119401</v>
      </c>
      <c r="AA259" s="76">
        <v>0.98496240601503759</v>
      </c>
      <c r="AB259" s="76">
        <v>0.99248120300751874</v>
      </c>
    </row>
    <row r="260" spans="1:28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  <c r="V260" s="79">
        <v>0.73636363636363633</v>
      </c>
      <c r="W260" s="85">
        <v>0.50877192982456143</v>
      </c>
      <c r="X260" s="85">
        <v>0.51528384279475981</v>
      </c>
      <c r="Y260" s="76">
        <v>0.52631578947368418</v>
      </c>
      <c r="Z260" s="85">
        <v>0.55021834061135366</v>
      </c>
      <c r="AA260" s="76">
        <v>0.68534482758620685</v>
      </c>
      <c r="AB260" s="76">
        <v>0.68965517241379315</v>
      </c>
    </row>
    <row r="261" spans="1:28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  <c r="V261" s="79">
        <v>0.53398058252427183</v>
      </c>
      <c r="W261" s="85">
        <v>0.50909090909090904</v>
      </c>
      <c r="X261" s="85">
        <v>0.50909090909090904</v>
      </c>
      <c r="Y261" s="76">
        <v>0.54545454545454541</v>
      </c>
      <c r="Z261" s="85">
        <v>0.61818181818181817</v>
      </c>
      <c r="AA261" s="76">
        <v>0.6964285714285714</v>
      </c>
      <c r="AB261" s="76">
        <v>0.6964285714285714</v>
      </c>
    </row>
    <row r="262" spans="1:28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  <c r="V262" s="79">
        <v>0.77584269662921346</v>
      </c>
      <c r="W262" s="85">
        <v>0.71575342465753422</v>
      </c>
      <c r="X262" s="85">
        <v>0.72852233676975942</v>
      </c>
      <c r="Y262" s="76">
        <v>0.75085324232081907</v>
      </c>
      <c r="Z262" s="85">
        <v>0.78082191780821919</v>
      </c>
      <c r="AA262" s="76">
        <v>0.89383561643835618</v>
      </c>
      <c r="AB262" s="76">
        <v>0.89347079037800692</v>
      </c>
    </row>
    <row r="263" spans="1:28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  <c r="V263" s="79">
        <v>0.70408163265306123</v>
      </c>
      <c r="W263" s="85">
        <v>0.80728051391862954</v>
      </c>
      <c r="X263" s="85">
        <v>0.85161290322580641</v>
      </c>
      <c r="Y263" s="76">
        <v>0.87526881720430105</v>
      </c>
      <c r="Z263" s="85">
        <v>0.87956989247311823</v>
      </c>
      <c r="AA263" s="76">
        <v>0.95227765726681124</v>
      </c>
      <c r="AB263" s="76">
        <v>0.96312364425162689</v>
      </c>
    </row>
    <row r="264" spans="1:28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  <c r="V264" s="79">
        <v>0.65694282380396729</v>
      </c>
      <c r="W264" s="85">
        <v>0.61509433962264148</v>
      </c>
      <c r="X264" s="85">
        <v>0.62878787878787878</v>
      </c>
      <c r="Y264" s="76">
        <v>0.71590909090909094</v>
      </c>
      <c r="Z264" s="85">
        <v>0.74621212121212122</v>
      </c>
      <c r="AA264" s="76">
        <v>0.81992337164750961</v>
      </c>
      <c r="AB264" s="76">
        <v>0.83524904214559392</v>
      </c>
    </row>
    <row r="265" spans="1:28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  <c r="V265" s="79">
        <v>0.64466019417475728</v>
      </c>
      <c r="W265" s="85">
        <v>0.65100671140939592</v>
      </c>
      <c r="X265" s="85">
        <v>0.66442953020134232</v>
      </c>
      <c r="Y265" s="76">
        <v>0.75</v>
      </c>
      <c r="Z265" s="85">
        <v>0.75167785234899331</v>
      </c>
      <c r="AA265" s="76">
        <v>0.83221476510067116</v>
      </c>
      <c r="AB265" s="76">
        <v>0.83892617449664431</v>
      </c>
    </row>
    <row r="266" spans="1:28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  <c r="V266" s="79">
        <v>0.7441860465116279</v>
      </c>
      <c r="W266" s="85">
        <v>0.9128205128205128</v>
      </c>
      <c r="X266" s="85">
        <v>0.92820512820512824</v>
      </c>
      <c r="Y266" s="76">
        <v>0.94897959183673475</v>
      </c>
      <c r="Z266" s="85">
        <v>0.95408163265306123</v>
      </c>
      <c r="AA266" s="76">
        <v>0.96938775510204078</v>
      </c>
      <c r="AB266" s="76">
        <v>0.98979591836734693</v>
      </c>
    </row>
    <row r="267" spans="1:28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  <c r="V267" s="79">
        <v>0.78374836173001305</v>
      </c>
      <c r="W267" s="85">
        <v>0.84722222222222221</v>
      </c>
      <c r="X267" s="85">
        <v>0.87671232876712324</v>
      </c>
      <c r="Y267" s="76">
        <v>0.95890410958904104</v>
      </c>
      <c r="Z267" s="85">
        <v>0.95890410958904104</v>
      </c>
      <c r="AA267" s="76">
        <v>1</v>
      </c>
      <c r="AB267" s="76">
        <v>1</v>
      </c>
    </row>
    <row r="268" spans="1:28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  <c r="V268" s="79">
        <v>0.62459546925566345</v>
      </c>
      <c r="W268" s="85">
        <v>0.9555555555555556</v>
      </c>
      <c r="X268" s="85">
        <v>0.97356828193832601</v>
      </c>
      <c r="Y268" s="76">
        <v>0.97787610619469023</v>
      </c>
      <c r="Z268" s="85">
        <v>0.97787610619469023</v>
      </c>
      <c r="AA268" s="76">
        <v>0.986784140969163</v>
      </c>
      <c r="AB268" s="76">
        <v>0.99118942731277537</v>
      </c>
    </row>
    <row r="269" spans="1:28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  <c r="V269" s="79">
        <v>0.75393258426966292</v>
      </c>
      <c r="W269" s="85">
        <v>0.6523605150214592</v>
      </c>
      <c r="X269" s="85">
        <v>0.69527896995708149</v>
      </c>
      <c r="Y269" s="76">
        <v>0.80257510729613735</v>
      </c>
      <c r="Z269" s="85">
        <v>0.88362068965517238</v>
      </c>
      <c r="AA269" s="76">
        <v>1</v>
      </c>
      <c r="AB269" s="76">
        <v>1</v>
      </c>
    </row>
    <row r="270" spans="1:28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  <c r="V270" s="79">
        <v>0.50909090909090904</v>
      </c>
      <c r="W270" s="85">
        <v>0.87096774193548387</v>
      </c>
      <c r="X270" s="85">
        <v>0.91935483870967738</v>
      </c>
      <c r="Y270" s="76">
        <v>0.91935483870967738</v>
      </c>
      <c r="Z270" s="85">
        <v>0.93548387096774188</v>
      </c>
      <c r="AA270" s="76">
        <v>1</v>
      </c>
      <c r="AB270" s="76">
        <v>1</v>
      </c>
    </row>
    <row r="271" spans="1:28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  <c r="V271" s="79">
        <v>0.84057971014492749</v>
      </c>
      <c r="W271" s="85">
        <v>0.73770491803278693</v>
      </c>
      <c r="X271" s="85">
        <v>0.80327868852459017</v>
      </c>
      <c r="Y271" s="76">
        <v>0.91803278688524592</v>
      </c>
      <c r="Z271" s="85">
        <v>0.967741935483871</v>
      </c>
      <c r="AA271" s="76">
        <v>1</v>
      </c>
      <c r="AB271" s="76">
        <v>1</v>
      </c>
    </row>
    <row r="272" spans="1:28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  <c r="V272" s="79">
        <v>0.5711775043936731</v>
      </c>
      <c r="W272" s="85">
        <v>0.59952038369304561</v>
      </c>
      <c r="X272" s="85">
        <v>0.60671462829736211</v>
      </c>
      <c r="Y272" s="76">
        <v>0.62291169451073991</v>
      </c>
      <c r="Z272" s="85">
        <v>0.63007159904534604</v>
      </c>
      <c r="AA272" s="76">
        <v>0.68735083532219565</v>
      </c>
      <c r="AB272" s="76">
        <v>0.7</v>
      </c>
    </row>
    <row r="273" spans="1:28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  <c r="V273" s="79">
        <v>0.79749999999999999</v>
      </c>
      <c r="W273" s="85">
        <v>0.52702702702702697</v>
      </c>
      <c r="X273" s="85">
        <v>0.53040540540540537</v>
      </c>
      <c r="Y273" s="76">
        <v>0.57094594594594594</v>
      </c>
      <c r="Z273" s="85">
        <v>0.59121621621621623</v>
      </c>
      <c r="AA273" s="76">
        <v>0.66554054054054057</v>
      </c>
      <c r="AB273" s="76">
        <v>0.6767676767676768</v>
      </c>
    </row>
    <row r="274" spans="1:28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  <c r="V274" s="79">
        <v>1</v>
      </c>
      <c r="W274" s="85">
        <v>0.63809523809523805</v>
      </c>
      <c r="X274" s="85">
        <v>0.7142857142857143</v>
      </c>
      <c r="Y274" s="76">
        <v>0.73333333333333328</v>
      </c>
      <c r="Z274" s="85">
        <v>0.78846153846153844</v>
      </c>
      <c r="AA274" s="76">
        <v>0.81553398058252424</v>
      </c>
      <c r="AB274" s="76">
        <v>0.86274509803921573</v>
      </c>
    </row>
    <row r="275" spans="1:28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  <c r="V275" s="79">
        <v>0.38176638176638178</v>
      </c>
      <c r="W275" s="85">
        <v>0.72222222222222221</v>
      </c>
      <c r="X275" s="85">
        <v>0.75</v>
      </c>
      <c r="Y275" s="76">
        <v>0.75</v>
      </c>
      <c r="Z275" s="85">
        <v>0.80555555555555558</v>
      </c>
      <c r="AA275" s="76">
        <v>0.80555555555555558</v>
      </c>
      <c r="AB275" s="76">
        <v>0.82857142857142863</v>
      </c>
    </row>
    <row r="276" spans="1:28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  <c r="V276" s="79">
        <v>0.55739795918367352</v>
      </c>
      <c r="W276" s="85">
        <v>0.68965517241379315</v>
      </c>
      <c r="X276" s="85">
        <v>0.76271186440677963</v>
      </c>
      <c r="Y276" s="76">
        <v>0.77966101694915257</v>
      </c>
      <c r="Z276" s="85">
        <v>0.78333333333333333</v>
      </c>
      <c r="AA276" s="76">
        <v>0.81666666666666665</v>
      </c>
      <c r="AB276" s="76">
        <v>0.81666666666666665</v>
      </c>
    </row>
    <row r="277" spans="1:28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  <c r="V277" s="79">
        <v>0.85677083333333337</v>
      </c>
      <c r="W277" s="85">
        <v>0.77272727272727271</v>
      </c>
      <c r="X277" s="85">
        <v>0.81818181818181823</v>
      </c>
      <c r="Y277" s="76">
        <v>0.81818181818181823</v>
      </c>
      <c r="Z277" s="85">
        <v>0.81818181818181823</v>
      </c>
      <c r="AA277" s="76">
        <v>0.91304347826086951</v>
      </c>
      <c r="AB277" s="76">
        <v>0.91304347826086951</v>
      </c>
    </row>
    <row r="278" spans="1:28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  <c r="V278" s="79">
        <v>0.4989106753812636</v>
      </c>
      <c r="W278" s="85">
        <v>0.61475409836065575</v>
      </c>
      <c r="X278" s="85">
        <v>0.62295081967213117</v>
      </c>
      <c r="Y278" s="76">
        <v>0.65714285714285714</v>
      </c>
      <c r="Z278" s="85">
        <v>0.67611336032388669</v>
      </c>
      <c r="AA278" s="76">
        <v>0.72064777327935226</v>
      </c>
      <c r="AB278" s="76">
        <v>0.73983739837398377</v>
      </c>
    </row>
    <row r="279" spans="1:28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  <c r="V279" s="79">
        <v>0.78969957081545061</v>
      </c>
      <c r="W279" s="85">
        <v>0.63</v>
      </c>
      <c r="X279" s="85">
        <v>0.73267326732673266</v>
      </c>
      <c r="Y279" s="76">
        <v>0.79207920792079212</v>
      </c>
      <c r="Z279" s="85">
        <v>0.87128712871287128</v>
      </c>
      <c r="AA279" s="76">
        <v>0.98019801980198018</v>
      </c>
      <c r="AB279" s="76">
        <v>0.98019801980198018</v>
      </c>
    </row>
    <row r="280" spans="1:28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  <c r="V280" s="79">
        <v>0.86782608695652175</v>
      </c>
      <c r="W280" s="85">
        <v>0.77777777777777779</v>
      </c>
      <c r="X280" s="85">
        <v>0.8125</v>
      </c>
      <c r="Y280" s="76">
        <v>0.859375</v>
      </c>
      <c r="Z280" s="85">
        <v>0.875</v>
      </c>
      <c r="AA280" s="76">
        <v>0.90476190476190477</v>
      </c>
      <c r="AB280" s="76">
        <v>0.90476190476190477</v>
      </c>
    </row>
    <row r="281" spans="1:28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  <c r="V281" s="79">
        <v>0.70222222222222219</v>
      </c>
      <c r="W281" s="85">
        <v>0.86507936507936511</v>
      </c>
      <c r="X281" s="85">
        <v>0.87301587301587302</v>
      </c>
      <c r="Y281" s="76">
        <v>0.93650793650793651</v>
      </c>
      <c r="Z281" s="85">
        <v>0.95238095238095233</v>
      </c>
      <c r="AA281" s="76">
        <v>1</v>
      </c>
      <c r="AB281" s="76">
        <v>1</v>
      </c>
    </row>
    <row r="282" spans="1:28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  <c r="V282" s="79">
        <v>0.45067698259187622</v>
      </c>
      <c r="W282" s="85">
        <v>0.87323943661971826</v>
      </c>
      <c r="X282" s="85">
        <v>0.92957746478873238</v>
      </c>
      <c r="Y282" s="76">
        <v>0.95774647887323938</v>
      </c>
      <c r="Z282" s="85">
        <v>0.9859154929577465</v>
      </c>
      <c r="AA282" s="76">
        <v>1</v>
      </c>
      <c r="AB282" s="76">
        <v>1</v>
      </c>
    </row>
    <row r="283" spans="1:28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  <c r="V283" s="79">
        <v>0.54545454545454541</v>
      </c>
      <c r="W283" s="85">
        <v>0.81372549019607843</v>
      </c>
      <c r="X283" s="85">
        <v>0.82456140350877194</v>
      </c>
      <c r="Y283" s="76">
        <v>0.89432485322896282</v>
      </c>
      <c r="Z283" s="85">
        <v>0.90606653620352251</v>
      </c>
      <c r="AA283" s="76">
        <v>0.96101364522417154</v>
      </c>
      <c r="AB283" s="76">
        <v>0.974609375</v>
      </c>
    </row>
    <row r="284" spans="1:28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  <c r="V284" s="79">
        <v>0.93288590604026844</v>
      </c>
      <c r="W284" s="85">
        <v>0.68888888888888888</v>
      </c>
      <c r="X284" s="85">
        <v>0.7279411764705882</v>
      </c>
      <c r="Y284" s="76">
        <v>0.77777777777777779</v>
      </c>
      <c r="Z284" s="85">
        <v>0.84444444444444444</v>
      </c>
      <c r="AA284" s="76">
        <v>0.94029850746268662</v>
      </c>
      <c r="AB284" s="76">
        <v>0.97674418604651159</v>
      </c>
    </row>
    <row r="285" spans="1:28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  <c r="V285" s="79">
        <v>0.63128491620111726</v>
      </c>
      <c r="W285" s="85">
        <v>0.91111111111111109</v>
      </c>
      <c r="X285" s="85">
        <v>0.91111111111111109</v>
      </c>
      <c r="Y285" s="76">
        <v>0.92222222222222228</v>
      </c>
      <c r="Z285" s="85">
        <v>0.9438202247191011</v>
      </c>
      <c r="AA285" s="76">
        <v>0.98863636363636365</v>
      </c>
      <c r="AB285" s="76">
        <v>0.98863636363636365</v>
      </c>
    </row>
    <row r="286" spans="1:28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  <c r="V286" s="79">
        <v>0.53786707882534779</v>
      </c>
      <c r="W286" s="85">
        <v>0.8</v>
      </c>
      <c r="X286" s="85">
        <v>0.8</v>
      </c>
      <c r="Y286" s="76">
        <v>0.81081081081081086</v>
      </c>
      <c r="Z286" s="85">
        <v>0.81081081081081086</v>
      </c>
      <c r="AA286" s="76">
        <v>0.98630136986301364</v>
      </c>
      <c r="AB286" s="76">
        <v>0.98630136986301364</v>
      </c>
    </row>
    <row r="287" spans="1:28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  <c r="V287" s="79">
        <v>0.45625841184387617</v>
      </c>
      <c r="W287" s="85">
        <v>0.90140845070422537</v>
      </c>
      <c r="X287" s="85">
        <v>0.94285714285714284</v>
      </c>
      <c r="Y287" s="76">
        <v>0.9859154929577465</v>
      </c>
      <c r="Z287" s="85">
        <v>0.9859154929577465</v>
      </c>
      <c r="AA287" s="76">
        <v>1</v>
      </c>
      <c r="AB287" s="76">
        <v>1</v>
      </c>
    </row>
    <row r="288" spans="1:28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  <c r="V288" s="79">
        <v>0.77472527472527475</v>
      </c>
      <c r="W288" s="85">
        <v>0.44568245125348188</v>
      </c>
      <c r="X288" s="85">
        <v>0.45682451253481893</v>
      </c>
      <c r="Y288" s="76">
        <v>0.49722222222222223</v>
      </c>
      <c r="Z288" s="85">
        <v>0.51810584958217265</v>
      </c>
      <c r="AA288" s="76">
        <v>0.57262569832402233</v>
      </c>
      <c r="AB288" s="76">
        <v>0.57541899441340782</v>
      </c>
    </row>
    <row r="289" spans="1:28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  <c r="V289" s="79">
        <v>0.6296680497925311</v>
      </c>
      <c r="W289" s="85">
        <v>0.53398058252427183</v>
      </c>
      <c r="X289" s="85">
        <v>0.53398058252427183</v>
      </c>
      <c r="Y289" s="76">
        <v>0.60194174757281549</v>
      </c>
      <c r="Z289" s="85">
        <v>0.66019417475728159</v>
      </c>
      <c r="AA289" s="76">
        <v>0.80808080808080807</v>
      </c>
      <c r="AB289" s="76">
        <v>0.84848484848484851</v>
      </c>
    </row>
    <row r="290" spans="1:28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  <c r="V290" s="79">
        <v>0.77431906614785995</v>
      </c>
      <c r="W290" s="85">
        <v>0.69917355371900825</v>
      </c>
      <c r="X290" s="85">
        <v>0.6996699669966997</v>
      </c>
      <c r="Y290" s="76">
        <v>0.79139072847682124</v>
      </c>
      <c r="Z290" s="85">
        <v>0.8366336633663366</v>
      </c>
      <c r="AA290" s="76">
        <v>0.93267651888341541</v>
      </c>
      <c r="AB290" s="76">
        <v>0.93442622950819676</v>
      </c>
    </row>
    <row r="291" spans="1:28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  <c r="V291" s="79">
        <v>0.65830346475507762</v>
      </c>
      <c r="W291" s="85">
        <v>1</v>
      </c>
      <c r="X291" s="85">
        <v>1</v>
      </c>
      <c r="Y291" s="76">
        <v>1</v>
      </c>
      <c r="Z291" s="85">
        <v>1</v>
      </c>
      <c r="AA291" s="76">
        <v>1</v>
      </c>
      <c r="AB291" s="76">
        <v>1</v>
      </c>
    </row>
    <row r="292" spans="1:28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  <c r="V292" s="79">
        <v>0.87317073170731707</v>
      </c>
      <c r="W292" s="85">
        <v>0.66666666666666663</v>
      </c>
      <c r="X292" s="85">
        <v>0.67777777777777781</v>
      </c>
      <c r="Y292" s="76">
        <v>0.78021978021978022</v>
      </c>
      <c r="Z292" s="85">
        <v>0.8651685393258427</v>
      </c>
      <c r="AA292" s="76">
        <v>0.9438202247191011</v>
      </c>
      <c r="AB292" s="76">
        <v>0.9438202247191011</v>
      </c>
    </row>
    <row r="293" spans="1:28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  <c r="V293" s="79">
        <v>0.81967213114754101</v>
      </c>
      <c r="W293" s="85">
        <v>0.65</v>
      </c>
      <c r="X293" s="85">
        <v>0.65573770491803274</v>
      </c>
      <c r="Y293" s="76">
        <v>0.83606557377049184</v>
      </c>
      <c r="Z293" s="85">
        <v>0.859375</v>
      </c>
      <c r="AA293" s="76">
        <v>0.98461538461538467</v>
      </c>
      <c r="AB293" s="76">
        <v>0.98461538461538467</v>
      </c>
    </row>
    <row r="294" spans="1:28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  <c r="V294" s="79">
        <v>0.42696629213483145</v>
      </c>
      <c r="W294" s="85">
        <v>1</v>
      </c>
      <c r="X294" s="85">
        <v>1</v>
      </c>
      <c r="Y294" s="76">
        <v>1</v>
      </c>
      <c r="Z294" s="85">
        <v>1</v>
      </c>
      <c r="AA294" s="76">
        <v>1</v>
      </c>
      <c r="AB294" s="76">
        <v>1</v>
      </c>
    </row>
    <row r="295" spans="1:28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  <c r="V295" s="79">
        <v>0.8370786516853933</v>
      </c>
      <c r="W295" s="85">
        <v>0.79528985507246375</v>
      </c>
      <c r="X295" s="85">
        <v>0.80797101449275366</v>
      </c>
      <c r="Y295" s="76">
        <v>0.86956521739130432</v>
      </c>
      <c r="Z295" s="85">
        <v>0.9059674502712477</v>
      </c>
      <c r="AA295" s="76">
        <v>0.95848375451263534</v>
      </c>
      <c r="AB295" s="76">
        <v>0.96557971014492749</v>
      </c>
    </row>
    <row r="296" spans="1:28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  <c r="V296" s="79">
        <v>0.68151815181518149</v>
      </c>
      <c r="W296" s="85">
        <v>0.69946808510638303</v>
      </c>
      <c r="X296" s="85">
        <v>0.70744680851063835</v>
      </c>
      <c r="Y296" s="76">
        <v>0.76595744680851063</v>
      </c>
      <c r="Z296" s="85">
        <v>0.79255319148936165</v>
      </c>
      <c r="AA296" s="76">
        <v>0.8885941644562334</v>
      </c>
      <c r="AB296" s="76">
        <v>0.89333333333333331</v>
      </c>
    </row>
    <row r="297" spans="1:28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  <c r="V297" s="79">
        <v>0.77505567928730512</v>
      </c>
      <c r="W297" s="85">
        <v>0.63114754098360659</v>
      </c>
      <c r="X297" s="85">
        <v>0.6344969199178645</v>
      </c>
      <c r="Y297" s="76">
        <v>0.67418032786885251</v>
      </c>
      <c r="Z297" s="85">
        <v>0.70431211498973301</v>
      </c>
      <c r="AA297" s="76">
        <v>0.84362139917695478</v>
      </c>
      <c r="AB297" s="76">
        <v>0.85507246376811596</v>
      </c>
    </row>
    <row r="298" spans="1:28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  <c r="V298" s="79">
        <v>0.7357274401473296</v>
      </c>
      <c r="W298" s="85">
        <v>0.48230088495575218</v>
      </c>
      <c r="X298" s="85">
        <v>0.51111111111111107</v>
      </c>
      <c r="Y298" s="76">
        <v>0.72169811320754718</v>
      </c>
      <c r="Z298" s="85">
        <v>0.80861244019138756</v>
      </c>
      <c r="AA298" s="76">
        <v>1</v>
      </c>
      <c r="AB298" s="76">
        <v>1</v>
      </c>
    </row>
    <row r="299" spans="1:28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  <c r="V299" s="79">
        <v>0.94480519480519476</v>
      </c>
      <c r="W299" s="85">
        <v>0.70547945205479456</v>
      </c>
      <c r="X299" s="85">
        <v>0.70408163265306123</v>
      </c>
      <c r="Y299" s="76">
        <v>0.73469387755102045</v>
      </c>
      <c r="Z299" s="85">
        <v>0.7593220338983051</v>
      </c>
      <c r="AA299" s="76">
        <v>0.9152542372881356</v>
      </c>
      <c r="AB299" s="76">
        <v>0.91836734693877553</v>
      </c>
    </row>
    <row r="300" spans="1:28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  <c r="V300" s="79">
        <v>0.83750000000000002</v>
      </c>
      <c r="W300" s="85">
        <v>0.82870370370370372</v>
      </c>
      <c r="X300" s="85">
        <v>0.83410138248847931</v>
      </c>
      <c r="Y300" s="76">
        <v>0.89497716894977164</v>
      </c>
      <c r="Z300" s="85">
        <v>0.908675799086758</v>
      </c>
      <c r="AA300" s="76">
        <v>0.9773755656108597</v>
      </c>
      <c r="AB300" s="76">
        <v>0.98642533936651589</v>
      </c>
    </row>
    <row r="301" spans="1:28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  <c r="V301" s="79">
        <v>0.54302670623145399</v>
      </c>
      <c r="W301" s="85">
        <v>0.95270270270270274</v>
      </c>
      <c r="X301" s="85">
        <v>0.98026315789473684</v>
      </c>
      <c r="Y301" s="76">
        <v>0.99342105263157898</v>
      </c>
      <c r="Z301" s="85">
        <v>0.99346405228758172</v>
      </c>
      <c r="AA301" s="76">
        <v>1</v>
      </c>
      <c r="AB301" s="76">
        <v>1</v>
      </c>
    </row>
    <row r="302" spans="1:28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  <c r="V302" s="79">
        <v>0.73486682808716708</v>
      </c>
      <c r="W302" s="85">
        <v>0.80987654320987656</v>
      </c>
      <c r="X302" s="85">
        <v>0.83292383292383287</v>
      </c>
      <c r="Y302" s="76">
        <v>0.85749385749385754</v>
      </c>
      <c r="Z302" s="85">
        <v>0.87901234567901232</v>
      </c>
      <c r="AA302" s="76">
        <v>0.9356435643564357</v>
      </c>
      <c r="AB302" s="76">
        <v>0.94059405940594054</v>
      </c>
    </row>
    <row r="303" spans="1:28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  <c r="V303" s="79">
        <v>1</v>
      </c>
      <c r="W303" s="85">
        <v>0.89270386266094426</v>
      </c>
      <c r="X303" s="85">
        <v>0.91880341880341876</v>
      </c>
      <c r="Y303" s="76">
        <v>0.94849785407725318</v>
      </c>
      <c r="Z303" s="85">
        <v>0.96566523605150212</v>
      </c>
      <c r="AA303" s="76">
        <v>0.98717948717948723</v>
      </c>
      <c r="AB303" s="76">
        <v>0.98717948717948723</v>
      </c>
    </row>
    <row r="304" spans="1:28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  <c r="V304" s="79">
        <v>0.85416666666666663</v>
      </c>
      <c r="W304" s="85">
        <v>0.82781456953642385</v>
      </c>
      <c r="X304" s="85">
        <v>0.84768211920529801</v>
      </c>
      <c r="Y304" s="76">
        <v>0.9072847682119205</v>
      </c>
      <c r="Z304" s="85">
        <v>0.94039735099337751</v>
      </c>
      <c r="AA304" s="76">
        <v>1</v>
      </c>
      <c r="AB304" s="76">
        <v>1</v>
      </c>
    </row>
    <row r="305" spans="1:28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  <c r="V305" s="79">
        <v>0.75308641975308643</v>
      </c>
      <c r="W305" s="85">
        <v>0.8380281690140845</v>
      </c>
      <c r="X305" s="85">
        <v>0.8601398601398601</v>
      </c>
      <c r="Y305" s="76">
        <v>0.93706293706293708</v>
      </c>
      <c r="Z305" s="85">
        <v>0.95104895104895104</v>
      </c>
      <c r="AA305" s="76">
        <v>1</v>
      </c>
      <c r="AB305" s="76">
        <v>1</v>
      </c>
    </row>
    <row r="306" spans="1:28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  <c r="V306" s="79">
        <v>0.93777777777777782</v>
      </c>
      <c r="W306" s="85">
        <v>0.97520661157024791</v>
      </c>
      <c r="X306" s="85">
        <v>0.97520661157024791</v>
      </c>
      <c r="Y306" s="76">
        <v>1</v>
      </c>
      <c r="Z306" s="85">
        <v>1</v>
      </c>
      <c r="AA306" s="76">
        <v>1</v>
      </c>
      <c r="AB306" s="76">
        <v>1</v>
      </c>
    </row>
    <row r="307" spans="1:28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  <c r="V307" s="79">
        <v>0.70912547528517111</v>
      </c>
      <c r="W307" s="85">
        <v>0.96825396825396826</v>
      </c>
      <c r="X307" s="85">
        <v>0.96825396825396826</v>
      </c>
      <c r="Y307" s="76">
        <v>0.96825396825396826</v>
      </c>
      <c r="Z307" s="85">
        <v>0.98412698412698407</v>
      </c>
      <c r="AA307" s="76">
        <v>0.98412698412698407</v>
      </c>
      <c r="AB307" s="76">
        <v>0.98412698412698407</v>
      </c>
    </row>
    <row r="308" spans="1:28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  <c r="V308" s="79">
        <v>0.70550161812297729</v>
      </c>
      <c r="W308" s="85">
        <v>0.98084291187739459</v>
      </c>
      <c r="X308" s="85">
        <v>0.98461538461538467</v>
      </c>
      <c r="Y308" s="76">
        <v>0.99230769230769234</v>
      </c>
      <c r="Z308" s="85">
        <v>0.99230769230769234</v>
      </c>
      <c r="AA308" s="76">
        <v>1</v>
      </c>
      <c r="AB308" s="76">
        <v>1</v>
      </c>
    </row>
    <row r="309" spans="1:28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  <c r="V309" s="79">
        <v>0.58461538461538465</v>
      </c>
      <c r="W309" s="85">
        <v>0.54066985645933019</v>
      </c>
      <c r="X309" s="85">
        <v>0.55714285714285716</v>
      </c>
      <c r="Y309" s="76">
        <v>0.5781990521327014</v>
      </c>
      <c r="Z309" s="85">
        <v>0.6018957345971564</v>
      </c>
      <c r="AA309" s="76">
        <v>0.75471698113207553</v>
      </c>
      <c r="AB309" s="76">
        <v>0.81603773584905659</v>
      </c>
    </row>
    <row r="310" spans="1:28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  <c r="V310" s="79">
        <v>0.65028355387523629</v>
      </c>
      <c r="W310" s="85">
        <v>0.91803278688524592</v>
      </c>
      <c r="X310" s="85">
        <v>0.91803278688524592</v>
      </c>
      <c r="Y310" s="76">
        <v>0.96721311475409832</v>
      </c>
      <c r="Z310" s="85">
        <v>0.96721311475409832</v>
      </c>
      <c r="AA310" s="76">
        <v>0.98360655737704916</v>
      </c>
      <c r="AB310" s="76">
        <v>0.98360655737704916</v>
      </c>
    </row>
    <row r="311" spans="1:28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  <c r="V311" s="79">
        <v>0.57680250783699061</v>
      </c>
      <c r="W311" s="85">
        <v>0.61403508771929827</v>
      </c>
      <c r="X311" s="85">
        <v>0.61403508771929827</v>
      </c>
      <c r="Y311" s="76">
        <v>0.80701754385964908</v>
      </c>
      <c r="Z311" s="85">
        <v>0.89473684210526316</v>
      </c>
      <c r="AA311" s="76">
        <v>0.94736842105263153</v>
      </c>
      <c r="AB311" s="76">
        <v>1</v>
      </c>
    </row>
    <row r="312" spans="1:28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  <c r="V312" s="79">
        <v>0.63793103448275867</v>
      </c>
      <c r="W312" s="85">
        <v>0.54285714285714282</v>
      </c>
      <c r="X312" s="85">
        <v>0.54285714285714282</v>
      </c>
      <c r="Y312" s="76">
        <v>0.5714285714285714</v>
      </c>
      <c r="Z312" s="85">
        <v>0.5714285714285714</v>
      </c>
      <c r="AA312" s="76">
        <v>0.65094339622641506</v>
      </c>
      <c r="AB312" s="76">
        <v>0.78095238095238095</v>
      </c>
    </row>
    <row r="313" spans="1:28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  <c r="V313" s="79">
        <v>0.67213114754098358</v>
      </c>
      <c r="W313" s="85">
        <v>0.2608695652173913</v>
      </c>
      <c r="X313" s="85">
        <v>0.2608695652173913</v>
      </c>
      <c r="Y313" s="76">
        <v>0.33333333333333331</v>
      </c>
      <c r="Z313" s="85">
        <v>0.39130434782608697</v>
      </c>
      <c r="AA313" s="76">
        <v>0.52173913043478259</v>
      </c>
      <c r="AB313" s="76">
        <v>0.73913043478260865</v>
      </c>
    </row>
    <row r="314" spans="1:28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  <c r="V314" s="79">
        <v>0.82417582417582413</v>
      </c>
      <c r="W314" s="85">
        <v>0.81451612903225812</v>
      </c>
      <c r="X314" s="85">
        <v>0.82056451612903225</v>
      </c>
      <c r="Y314" s="76">
        <v>0.86491935483870963</v>
      </c>
      <c r="Z314" s="85">
        <v>0.88554216867469882</v>
      </c>
      <c r="AA314" s="76">
        <v>0.95591182364729455</v>
      </c>
      <c r="AB314" s="76">
        <v>0.96565656565656566</v>
      </c>
    </row>
    <row r="315" spans="1:28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  <c r="V315" s="79">
        <v>0.69230769230769229</v>
      </c>
      <c r="W315" s="85">
        <v>0.82051282051282048</v>
      </c>
      <c r="X315" s="85">
        <v>0.82478632478632474</v>
      </c>
      <c r="Y315" s="76">
        <v>0.85470085470085466</v>
      </c>
      <c r="Z315" s="85">
        <v>0.89406779661016944</v>
      </c>
      <c r="AA315" s="76">
        <v>0.9831223628691983</v>
      </c>
      <c r="AB315" s="76">
        <v>0.99152542372881358</v>
      </c>
    </row>
    <row r="316" spans="1:28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  <c r="V316" s="79">
        <v>0.59569377990430628</v>
      </c>
      <c r="W316" s="85">
        <v>0.74606299212598426</v>
      </c>
      <c r="X316" s="85">
        <v>0.75736738703339879</v>
      </c>
      <c r="Y316" s="76">
        <v>0.80274779195289503</v>
      </c>
      <c r="Z316" s="85">
        <v>0.8442703232125367</v>
      </c>
      <c r="AA316" s="76">
        <v>0.94140625</v>
      </c>
      <c r="AB316" s="76">
        <v>0.95307917888563054</v>
      </c>
    </row>
    <row r="317" spans="1:28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  <c r="V317" s="79">
        <v>0.7374810318664643</v>
      </c>
      <c r="W317" s="85">
        <v>0.89175257731958768</v>
      </c>
      <c r="X317" s="85">
        <v>0.90206185567010311</v>
      </c>
      <c r="Y317" s="76">
        <v>0.95897435897435901</v>
      </c>
      <c r="Z317" s="85">
        <v>0.97448979591836737</v>
      </c>
      <c r="AA317" s="76">
        <v>1</v>
      </c>
      <c r="AB317" s="76">
        <v>1</v>
      </c>
    </row>
    <row r="318" spans="1:28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  <c r="V318" s="79">
        <v>0.52631578947368418</v>
      </c>
      <c r="W318" s="85">
        <v>0.70068694798822373</v>
      </c>
      <c r="X318" s="85">
        <v>0.71176470588235297</v>
      </c>
      <c r="Y318" s="76">
        <v>0.75369458128078815</v>
      </c>
      <c r="Z318" s="85">
        <v>0.78017664376840035</v>
      </c>
      <c r="AA318" s="76">
        <v>0.89261083743842362</v>
      </c>
      <c r="AB318" s="76">
        <v>0.90621915103652517</v>
      </c>
    </row>
    <row r="319" spans="1:28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  <c r="V319" s="79">
        <v>0.63244353182751545</v>
      </c>
      <c r="W319" s="85">
        <v>0.7865168539325843</v>
      </c>
      <c r="X319" s="85">
        <v>0.7988826815642458</v>
      </c>
      <c r="Y319" s="76">
        <v>0.85</v>
      </c>
      <c r="Z319" s="85">
        <v>0.85555555555555551</v>
      </c>
      <c r="AA319" s="76">
        <v>0.91666666666666663</v>
      </c>
      <c r="AB319" s="76">
        <v>0.92349726775956287</v>
      </c>
    </row>
    <row r="320" spans="1:28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  <c r="V320" s="79">
        <v>0.59235668789808915</v>
      </c>
      <c r="W320" s="85">
        <v>0.79844961240310075</v>
      </c>
      <c r="X320" s="85">
        <v>0.81550387596899221</v>
      </c>
      <c r="Y320" s="76">
        <v>0.82817337461300311</v>
      </c>
      <c r="Z320" s="85">
        <v>0.84651162790697676</v>
      </c>
      <c r="AA320" s="76">
        <v>0.94899536321483768</v>
      </c>
      <c r="AB320" s="76">
        <v>0.95201238390092879</v>
      </c>
    </row>
    <row r="321" spans="1:28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  <c r="V321" s="79">
        <v>0.78663793103448276</v>
      </c>
      <c r="W321" s="85">
        <v>0.77570093457943923</v>
      </c>
      <c r="X321" s="85">
        <v>0.77570093457943923</v>
      </c>
      <c r="Y321" s="76">
        <v>0.8125</v>
      </c>
      <c r="Z321" s="85">
        <v>0.87106918238993714</v>
      </c>
      <c r="AA321" s="76">
        <v>0.98407643312101911</v>
      </c>
      <c r="AB321" s="76">
        <v>0.98407643312101911</v>
      </c>
    </row>
    <row r="322" spans="1:28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  <c r="V322" s="79">
        <v>0.39092240117130306</v>
      </c>
      <c r="W322" s="85">
        <v>0.75</v>
      </c>
      <c r="X322" s="85">
        <v>0.80740740740740746</v>
      </c>
      <c r="Y322" s="76">
        <v>0.89230769230769236</v>
      </c>
      <c r="Z322" s="85">
        <v>0.953125</v>
      </c>
      <c r="AA322" s="76">
        <v>0.99224806201550386</v>
      </c>
      <c r="AB322" s="76">
        <v>0.99224806201550386</v>
      </c>
    </row>
    <row r="323" spans="1:28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  <c r="V323" s="79">
        <v>0.84</v>
      </c>
      <c r="W323" s="85">
        <v>0.77832512315270941</v>
      </c>
      <c r="X323" s="85">
        <v>0.78746928746928746</v>
      </c>
      <c r="Y323" s="76">
        <v>0.81585365853658531</v>
      </c>
      <c r="Z323" s="85">
        <v>0.83292682926829265</v>
      </c>
      <c r="AA323" s="76">
        <v>0.92496924969249694</v>
      </c>
      <c r="AB323" s="76">
        <v>0.94066749072929545</v>
      </c>
    </row>
    <row r="324" spans="1:28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  <c r="V324" s="79">
        <v>0.90669856459330145</v>
      </c>
      <c r="W324" s="85">
        <v>0.69724770642201839</v>
      </c>
      <c r="X324" s="85">
        <v>0.71963394342762066</v>
      </c>
      <c r="Y324" s="76">
        <v>0.77126341866226256</v>
      </c>
      <c r="Z324" s="85">
        <v>0.80921052631578949</v>
      </c>
      <c r="AA324" s="76">
        <v>0.91162029459901806</v>
      </c>
      <c r="AB324" s="76">
        <v>0.91891891891891897</v>
      </c>
    </row>
    <row r="325" spans="1:28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  <c r="V325" s="79">
        <v>0.66315789473684206</v>
      </c>
      <c r="W325" s="85">
        <v>0.75684931506849318</v>
      </c>
      <c r="X325" s="85">
        <v>0.78061224489795922</v>
      </c>
      <c r="Y325" s="76">
        <v>0.83333333333333337</v>
      </c>
      <c r="Z325" s="85">
        <v>0.87945670628183359</v>
      </c>
      <c r="AA325" s="76">
        <v>0.96140939597315433</v>
      </c>
      <c r="AB325" s="76">
        <v>0.96308724832214765</v>
      </c>
    </row>
    <row r="326" spans="1:28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  <c r="V326" s="79">
        <v>0.80103550295857984</v>
      </c>
      <c r="W326" s="85">
        <v>0.80512820512820515</v>
      </c>
      <c r="X326" s="85">
        <v>0.81794871794871793</v>
      </c>
      <c r="Y326" s="76">
        <v>0.8586118251928021</v>
      </c>
      <c r="Z326" s="85">
        <v>0.87403598971722363</v>
      </c>
      <c r="AA326" s="76">
        <v>0.9156010230179028</v>
      </c>
      <c r="AB326" s="76">
        <v>0.94132653061224492</v>
      </c>
    </row>
    <row r="327" spans="1:28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  <c r="V327" s="79">
        <v>0.63987635239567231</v>
      </c>
      <c r="W327" s="85">
        <v>0.80269058295964124</v>
      </c>
      <c r="X327" s="85">
        <v>0.82735426008968604</v>
      </c>
      <c r="Y327" s="76">
        <v>0.92099322799097061</v>
      </c>
      <c r="Z327" s="85">
        <v>0.93453724604966137</v>
      </c>
      <c r="AA327" s="76">
        <v>0.97522522522522526</v>
      </c>
      <c r="AB327" s="76">
        <v>0.97747747747747749</v>
      </c>
    </row>
    <row r="328" spans="1:28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  <c r="V328" s="79">
        <v>0.55194805194805197</v>
      </c>
      <c r="W328" s="85">
        <v>0.59333333333333338</v>
      </c>
      <c r="X328" s="85">
        <v>0.61333333333333329</v>
      </c>
      <c r="Y328" s="76">
        <v>0.64017660044150115</v>
      </c>
      <c r="Z328" s="85">
        <v>0.65783664459161151</v>
      </c>
      <c r="AA328" s="76">
        <v>0.69890109890109886</v>
      </c>
      <c r="AB328" s="76">
        <v>0.70549450549450554</v>
      </c>
    </row>
    <row r="329" spans="1:28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  <c r="V329" s="79">
        <v>0.52517985611510787</v>
      </c>
      <c r="W329" s="85">
        <v>0.55491329479768781</v>
      </c>
      <c r="X329" s="85">
        <v>0.57971014492753625</v>
      </c>
      <c r="Y329" s="76">
        <v>0.63953488372093026</v>
      </c>
      <c r="Z329" s="85">
        <v>0.68604651162790697</v>
      </c>
      <c r="AA329" s="76">
        <v>0.80523255813953487</v>
      </c>
      <c r="AB329" s="76">
        <v>0.81213872832369938</v>
      </c>
    </row>
    <row r="330" spans="1:28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  <c r="V330" s="79">
        <v>0.5494505494505495</v>
      </c>
      <c r="W330" s="85">
        <v>0.70954003407155031</v>
      </c>
      <c r="X330" s="85">
        <v>0.72487223168654169</v>
      </c>
      <c r="Y330" s="76">
        <v>0.76109215017064846</v>
      </c>
      <c r="Z330" s="85">
        <v>0.78632478632478631</v>
      </c>
      <c r="AA330" s="76">
        <v>0.83762886597938147</v>
      </c>
      <c r="AB330" s="76">
        <v>0.84450171821305842</v>
      </c>
    </row>
    <row r="331" spans="1:28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  <c r="V331" s="79">
        <v>0.74751929437706721</v>
      </c>
      <c r="W331" s="85">
        <v>0.65477888730385159</v>
      </c>
      <c r="X331" s="85">
        <v>0.67285714285714282</v>
      </c>
      <c r="Y331" s="76">
        <v>0.71022727272727271</v>
      </c>
      <c r="Z331" s="85">
        <v>0.73609129814550645</v>
      </c>
      <c r="AA331" s="76">
        <v>0.80543633762517886</v>
      </c>
      <c r="AB331" s="76">
        <v>0.81438848920863305</v>
      </c>
    </row>
    <row r="332" spans="1:28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  <c r="V332" s="79">
        <v>0.62195121951219512</v>
      </c>
      <c r="W332" s="85">
        <v>0.60549450549450545</v>
      </c>
      <c r="X332" s="85">
        <v>0.61056105610561051</v>
      </c>
      <c r="Y332" s="76">
        <v>0.64989059080962797</v>
      </c>
      <c r="Z332" s="85">
        <v>0.66958424507658643</v>
      </c>
      <c r="AA332" s="76">
        <v>0.72836801752464408</v>
      </c>
      <c r="AB332" s="76">
        <v>0.73493975903614461</v>
      </c>
    </row>
    <row r="333" spans="1:28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  <c r="V333" s="79">
        <v>0.68235294117647061</v>
      </c>
      <c r="W333" s="85">
        <v>0.58830409356725144</v>
      </c>
      <c r="X333" s="85">
        <v>0.61771561771561767</v>
      </c>
      <c r="Y333" s="76">
        <v>0.65186915887850472</v>
      </c>
      <c r="Z333" s="85">
        <v>0.67911318553092181</v>
      </c>
      <c r="AA333" s="76">
        <v>0.77039627039627034</v>
      </c>
      <c r="AB333" s="76">
        <v>0.78048780487804881</v>
      </c>
    </row>
    <row r="334" spans="1:28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  <c r="V334" s="79">
        <v>0.58867924528301885</v>
      </c>
      <c r="W334" s="85">
        <v>0.56071964017991005</v>
      </c>
      <c r="X334" s="85">
        <v>0.57485029940119758</v>
      </c>
      <c r="Y334" s="76">
        <v>0.63268365817091454</v>
      </c>
      <c r="Z334" s="85">
        <v>0.66566716641679158</v>
      </c>
      <c r="AA334" s="76">
        <v>0.72686567164179106</v>
      </c>
      <c r="AB334" s="76">
        <v>0.73542600896860988</v>
      </c>
    </row>
    <row r="335" spans="1:28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  <c r="V335" s="79">
        <v>0.7269076305220884</v>
      </c>
      <c r="W335" s="85">
        <v>0.87555555555555553</v>
      </c>
      <c r="X335" s="85">
        <v>0.91111111111111109</v>
      </c>
      <c r="Y335" s="76">
        <v>0.91555555555555557</v>
      </c>
      <c r="Z335" s="85">
        <v>0.9241071428571429</v>
      </c>
      <c r="AA335" s="76">
        <v>0.9642857142857143</v>
      </c>
      <c r="AB335" s="76">
        <v>0.98230088495575218</v>
      </c>
    </row>
    <row r="336" spans="1:28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  <c r="V336" s="79">
        <v>0.68396946564885497</v>
      </c>
      <c r="W336" s="85">
        <v>0.60236220472440949</v>
      </c>
      <c r="X336" s="85">
        <v>0.60903732809430255</v>
      </c>
      <c r="Y336" s="76">
        <v>0.66208251473477409</v>
      </c>
      <c r="Z336" s="85">
        <v>0.71653543307086609</v>
      </c>
      <c r="AA336" s="76">
        <v>0.83267716535433067</v>
      </c>
      <c r="AB336" s="76">
        <v>0.84509803921568627</v>
      </c>
    </row>
    <row r="337" spans="1:28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  <c r="V337" s="79">
        <v>0.5714285714285714</v>
      </c>
      <c r="W337" s="85">
        <v>0.59229747675962818</v>
      </c>
      <c r="X337" s="85">
        <v>0.60212201591511938</v>
      </c>
      <c r="Y337" s="76">
        <v>0.63115845539280957</v>
      </c>
      <c r="Z337" s="85">
        <v>0.65338645418326691</v>
      </c>
      <c r="AA337" s="76">
        <v>0.70728476821192054</v>
      </c>
      <c r="AB337" s="76">
        <v>0.71523178807947019</v>
      </c>
    </row>
    <row r="338" spans="1:28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  <c r="V338" s="79">
        <v>0.68478260869565222</v>
      </c>
      <c r="W338" s="85">
        <v>0.59554140127388533</v>
      </c>
      <c r="X338" s="85">
        <v>0.60509554140127386</v>
      </c>
      <c r="Y338" s="76">
        <v>0.63258785942492013</v>
      </c>
      <c r="Z338" s="85">
        <v>0.70926517571884984</v>
      </c>
      <c r="AA338" s="76">
        <v>0.76282051282051277</v>
      </c>
      <c r="AB338" s="76">
        <v>0.77243589743589747</v>
      </c>
    </row>
    <row r="339" spans="1:28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  <c r="V339" s="79">
        <v>0.65583173996175903</v>
      </c>
      <c r="W339" s="85">
        <v>0.78483146067415732</v>
      </c>
      <c r="X339" s="85">
        <v>0.81772293886707792</v>
      </c>
      <c r="Y339" s="76">
        <v>0.85257847533632292</v>
      </c>
      <c r="Z339" s="85">
        <v>0.8811659192825112</v>
      </c>
      <c r="AA339" s="76">
        <v>0.92956959195081046</v>
      </c>
      <c r="AB339" s="76">
        <v>0.94249022892238976</v>
      </c>
    </row>
    <row r="340" spans="1:28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  <c r="V340" s="79">
        <v>0.72799999999999998</v>
      </c>
      <c r="W340" s="85">
        <v>0.73774230330672752</v>
      </c>
      <c r="X340" s="85">
        <v>0.77625570776255703</v>
      </c>
      <c r="Y340" s="76">
        <v>0.83371298405466976</v>
      </c>
      <c r="Z340" s="85">
        <v>0.84624145785876992</v>
      </c>
      <c r="AA340" s="76">
        <v>0.96237172177879138</v>
      </c>
      <c r="AB340" s="76">
        <v>0.96697038724373574</v>
      </c>
    </row>
    <row r="341" spans="1:28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  <c r="V341" s="79">
        <v>0.3300970873786408</v>
      </c>
      <c r="W341" s="85">
        <v>0.8152031454783748</v>
      </c>
      <c r="X341" s="85">
        <v>0.84052287581699348</v>
      </c>
      <c r="Y341" s="76">
        <v>0.89093298291721423</v>
      </c>
      <c r="Z341" s="85">
        <v>0.91327201051248352</v>
      </c>
      <c r="AA341" s="76">
        <v>0.95131578947368423</v>
      </c>
      <c r="AB341" s="76">
        <v>0.95394736842105265</v>
      </c>
    </row>
    <row r="342" spans="1:28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  <c r="V342" s="79">
        <v>0.875</v>
      </c>
      <c r="W342" s="85">
        <v>0.7884187082405345</v>
      </c>
      <c r="X342" s="85">
        <v>0.79866518353726368</v>
      </c>
      <c r="Y342" s="76">
        <v>0.82444444444444442</v>
      </c>
      <c r="Z342" s="85">
        <v>0.84017758046614877</v>
      </c>
      <c r="AA342" s="76">
        <v>0.90243902439024393</v>
      </c>
      <c r="AB342" s="76">
        <v>0.90243902439024393</v>
      </c>
    </row>
    <row r="343" spans="1:28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  <c r="V343" s="79">
        <v>0.89795918367346939</v>
      </c>
      <c r="W343" s="85">
        <v>0.77777777777777779</v>
      </c>
      <c r="X343" s="85">
        <v>0.78253796095444683</v>
      </c>
      <c r="Y343" s="76">
        <v>0.79837398373983737</v>
      </c>
      <c r="Z343" s="85">
        <v>0.81507592190889366</v>
      </c>
      <c r="AA343" s="76">
        <v>0.87554112554112551</v>
      </c>
      <c r="AB343" s="76">
        <v>0.87878787878787878</v>
      </c>
    </row>
    <row r="344" spans="1:28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  <c r="V344" s="79">
        <v>0.99130434782608701</v>
      </c>
      <c r="W344" s="85">
        <v>0.79360852197070575</v>
      </c>
      <c r="X344" s="85">
        <v>0.81986754966887421</v>
      </c>
      <c r="Y344" s="76">
        <v>0.88552631578947372</v>
      </c>
      <c r="Z344" s="85">
        <v>0.90157480314960625</v>
      </c>
      <c r="AA344" s="76">
        <v>0.94109947643979053</v>
      </c>
      <c r="AB344" s="76">
        <v>0.94509803921568625</v>
      </c>
    </row>
    <row r="345" spans="1:28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  <c r="V345" s="79">
        <v>0.66824644549763035</v>
      </c>
      <c r="W345" s="85">
        <v>0.77654867256637172</v>
      </c>
      <c r="X345" s="85">
        <v>0.83148558758314861</v>
      </c>
      <c r="Y345" s="76">
        <v>0.90687361419068735</v>
      </c>
      <c r="Z345" s="85">
        <v>0.95343680709534373</v>
      </c>
      <c r="AA345" s="76">
        <v>0.98893805309734517</v>
      </c>
      <c r="AB345" s="76">
        <v>0.98893805309734517</v>
      </c>
    </row>
    <row r="346" spans="1:28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  <c r="V346" s="79">
        <v>0.43611111111111112</v>
      </c>
      <c r="W346" s="85">
        <v>0.66994309363683391</v>
      </c>
      <c r="X346" s="85">
        <v>0.70072239422084626</v>
      </c>
      <c r="Y346" s="76">
        <v>0.76138716356107661</v>
      </c>
      <c r="Z346" s="85">
        <v>0.78645294725956572</v>
      </c>
      <c r="AA346" s="76">
        <v>0.90168970814132099</v>
      </c>
      <c r="AB346" s="76">
        <v>0.91487179487179482</v>
      </c>
    </row>
    <row r="347" spans="1:28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  <c r="V347" s="79">
        <v>0.72383073496659245</v>
      </c>
      <c r="W347" s="85">
        <v>0.75551470588235292</v>
      </c>
      <c r="X347" s="85">
        <v>0.7722681359044995</v>
      </c>
      <c r="Y347" s="76">
        <v>0.83074107959743826</v>
      </c>
      <c r="Z347" s="85">
        <v>0.8528336380255942</v>
      </c>
      <c r="AA347" s="76">
        <v>0.91628753412192898</v>
      </c>
      <c r="AB347" s="76">
        <v>0.92335766423357668</v>
      </c>
    </row>
    <row r="348" spans="1:28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  <c r="V348" s="79">
        <v>0.63356164383561642</v>
      </c>
      <c r="W348" s="85">
        <v>0.68055555555555558</v>
      </c>
      <c r="X348" s="85">
        <v>0.69900990099009896</v>
      </c>
      <c r="Y348" s="76">
        <v>0.71936758893280628</v>
      </c>
      <c r="Z348" s="85">
        <v>0.73320158102766797</v>
      </c>
      <c r="AA348" s="76">
        <v>0.79880478087649398</v>
      </c>
      <c r="AB348" s="76">
        <v>0.81908548707753481</v>
      </c>
    </row>
    <row r="349" spans="1:28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  <c r="V349" s="79">
        <v>0.62370062370062374</v>
      </c>
      <c r="W349" s="85">
        <v>0.67910447761194026</v>
      </c>
      <c r="X349" s="85">
        <v>0.69029850746268662</v>
      </c>
      <c r="Y349" s="76">
        <v>0.72761194029850751</v>
      </c>
      <c r="Z349" s="85">
        <v>0.7350746268656716</v>
      </c>
      <c r="AA349" s="76">
        <v>0.80669144981412644</v>
      </c>
      <c r="AB349" s="76">
        <v>0.82592592592592595</v>
      </c>
    </row>
    <row r="350" spans="1:28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  <c r="V350" s="79">
        <v>0.8586387434554974</v>
      </c>
      <c r="W350" s="85">
        <v>0.67251755265797397</v>
      </c>
      <c r="X350" s="85">
        <v>0.68505516549648948</v>
      </c>
      <c r="Y350" s="76">
        <v>0.71987951807228912</v>
      </c>
      <c r="Z350" s="85">
        <v>0.73042168674698793</v>
      </c>
      <c r="AA350" s="76">
        <v>0.80371485943775101</v>
      </c>
      <c r="AB350" s="76">
        <v>0.8804404824331411</v>
      </c>
    </row>
    <row r="351" spans="1:28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  <c r="V351" s="79">
        <v>0.78666666666666663</v>
      </c>
      <c r="W351" s="85">
        <v>0.69478908188585609</v>
      </c>
      <c r="X351" s="85">
        <v>0.71055900621118018</v>
      </c>
      <c r="Y351" s="76">
        <v>0.76361386138613863</v>
      </c>
      <c r="Z351" s="85">
        <v>0.80297397769516732</v>
      </c>
      <c r="AA351" s="76">
        <v>0.92962962962962958</v>
      </c>
      <c r="AB351" s="76">
        <v>0.93811881188118806</v>
      </c>
    </row>
    <row r="352" spans="1:28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  <c r="V352" s="79">
        <v>0.65283018867924525</v>
      </c>
      <c r="W352" s="85">
        <v>0.3923865300146413</v>
      </c>
      <c r="X352" s="85">
        <v>0.39385065885797949</v>
      </c>
      <c r="Y352" s="76">
        <v>0.4067055393586006</v>
      </c>
      <c r="Z352" s="85">
        <v>0.42151162790697677</v>
      </c>
      <c r="AA352" s="76">
        <v>0.44687045123726349</v>
      </c>
      <c r="AB352" s="76">
        <v>0.45494186046511625</v>
      </c>
    </row>
    <row r="353" spans="1:28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  <c r="V353" s="79">
        <v>0.64</v>
      </c>
      <c r="W353" s="85">
        <v>0.6342592592592593</v>
      </c>
      <c r="X353" s="85">
        <v>0.65473441108545039</v>
      </c>
      <c r="Y353" s="76">
        <v>0.71986222732491389</v>
      </c>
      <c r="Z353" s="85">
        <v>0.77534562211981561</v>
      </c>
      <c r="AA353" s="76">
        <v>0.90470723306544198</v>
      </c>
      <c r="AB353" s="76">
        <v>0.91618828932261764</v>
      </c>
    </row>
    <row r="354" spans="1:28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  <c r="V354" s="79">
        <v>0.78402903811252267</v>
      </c>
      <c r="W354" s="85">
        <v>0.55045871559633031</v>
      </c>
      <c r="X354" s="85">
        <v>0.56880733944954132</v>
      </c>
      <c r="Y354" s="76">
        <v>0.60550458715596334</v>
      </c>
      <c r="Z354" s="85">
        <v>0.66055045871559637</v>
      </c>
      <c r="AA354" s="76">
        <v>0.87037037037037035</v>
      </c>
      <c r="AB354" s="76">
        <v>0.87037037037037035</v>
      </c>
    </row>
    <row r="355" spans="1:28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  <c r="V355" s="79">
        <v>0.64887940234791885</v>
      </c>
      <c r="W355" s="85">
        <v>0.64193548387096777</v>
      </c>
      <c r="X355" s="85">
        <v>0.64951768488745976</v>
      </c>
      <c r="Y355" s="76">
        <v>0.69032258064516128</v>
      </c>
      <c r="Z355" s="85">
        <v>0.71103896103896103</v>
      </c>
      <c r="AA355" s="76">
        <v>0.75324675324675328</v>
      </c>
      <c r="AB355" s="76">
        <v>0.76948051948051943</v>
      </c>
    </row>
    <row r="356" spans="1:28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  <c r="V356" s="79">
        <v>0.87569060773480667</v>
      </c>
      <c r="W356" s="85">
        <v>0.72761904761904761</v>
      </c>
      <c r="X356" s="85">
        <v>0.7466666666666667</v>
      </c>
      <c r="Y356" s="76">
        <v>0.8019047619047619</v>
      </c>
      <c r="Z356" s="85">
        <v>0.84980988593155893</v>
      </c>
      <c r="AA356" s="76">
        <v>0.99806576402321079</v>
      </c>
      <c r="AB356" s="76">
        <v>0.99806949806949807</v>
      </c>
    </row>
    <row r="357" spans="1:28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  <c r="V357" s="79">
        <v>0.6629213483146067</v>
      </c>
      <c r="W357" s="85">
        <v>0.59946595460614149</v>
      </c>
      <c r="X357" s="85">
        <v>0.60881174899866486</v>
      </c>
      <c r="Y357" s="76">
        <v>0.64588859416445621</v>
      </c>
      <c r="Z357" s="85">
        <v>0.66357615894039734</v>
      </c>
      <c r="AA357" s="76">
        <v>0.73614775725593673</v>
      </c>
      <c r="AB357" s="76">
        <v>0.74638633377135344</v>
      </c>
    </row>
    <row r="358" spans="1:28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  <c r="V358" s="79">
        <v>0.61888111888111885</v>
      </c>
      <c r="W358" s="85">
        <v>0.70370370370370372</v>
      </c>
      <c r="X358" s="85">
        <v>0.734375</v>
      </c>
      <c r="Y358" s="76">
        <v>0.77604166666666663</v>
      </c>
      <c r="Z358" s="85">
        <v>0.79274611398963735</v>
      </c>
      <c r="AA358" s="76">
        <v>0.86528497409326421</v>
      </c>
      <c r="AB358" s="76">
        <v>0.86528497409326421</v>
      </c>
    </row>
    <row r="359" spans="1:28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  <c r="V359" s="79">
        <v>0.68400392541707555</v>
      </c>
      <c r="W359" s="85">
        <v>0.77092846270928461</v>
      </c>
      <c r="X359" s="85">
        <v>0.79027355623100304</v>
      </c>
      <c r="Y359" s="76">
        <v>0.82572298325722981</v>
      </c>
      <c r="Z359" s="85">
        <v>0.85410334346504557</v>
      </c>
      <c r="AA359" s="76">
        <v>0.93035579106737321</v>
      </c>
      <c r="AB359" s="76">
        <v>0.93267776096822996</v>
      </c>
    </row>
    <row r="360" spans="1:28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  <c r="V360" s="79">
        <v>0.80126182965299686</v>
      </c>
      <c r="W360" s="85">
        <v>0.46052631578947367</v>
      </c>
      <c r="X360" s="85">
        <v>0.48464912280701755</v>
      </c>
      <c r="Y360" s="76">
        <v>0.51096491228070173</v>
      </c>
      <c r="Z360" s="85">
        <v>0.53289473684210531</v>
      </c>
      <c r="AA360" s="76">
        <v>0.60526315789473684</v>
      </c>
      <c r="AB360" s="76">
        <v>0.60526315789473684</v>
      </c>
    </row>
    <row r="361" spans="1:28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  <c r="V361" s="79">
        <v>0.75346260387811637</v>
      </c>
      <c r="W361" s="85">
        <v>0.717741935483871</v>
      </c>
      <c r="X361" s="85">
        <v>0.7661290322580645</v>
      </c>
      <c r="Y361" s="76">
        <v>0.859375</v>
      </c>
      <c r="Z361" s="85">
        <v>0.94399999999999995</v>
      </c>
      <c r="AA361" s="76">
        <v>0.99199999999999999</v>
      </c>
      <c r="AB361" s="76">
        <v>0.99193548387096775</v>
      </c>
    </row>
    <row r="362" spans="1:28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  <c r="V362" s="79">
        <v>0.9543973941368078</v>
      </c>
      <c r="W362" s="85">
        <v>0.86577992744860943</v>
      </c>
      <c r="X362" s="85">
        <v>0.8780193236714976</v>
      </c>
      <c r="Y362" s="76">
        <v>0.91908212560386471</v>
      </c>
      <c r="Z362" s="85">
        <v>0.9371980676328503</v>
      </c>
      <c r="AA362" s="76">
        <v>0.98294762484774667</v>
      </c>
      <c r="AB362" s="76">
        <v>0.99024390243902438</v>
      </c>
    </row>
    <row r="363" spans="1:28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  <c r="V363" s="79">
        <v>0.61724137931034484</v>
      </c>
      <c r="W363" s="85">
        <v>0.92427616926503342</v>
      </c>
      <c r="X363" s="85">
        <v>0.95777777777777773</v>
      </c>
      <c r="Y363" s="76">
        <v>0.9799107142857143</v>
      </c>
      <c r="Z363" s="85">
        <v>0.99552572706935127</v>
      </c>
      <c r="AA363" s="76">
        <v>1</v>
      </c>
      <c r="AB363" s="76">
        <v>1</v>
      </c>
    </row>
    <row r="364" spans="1:28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  <c r="V364" s="79">
        <v>0.46190476190476193</v>
      </c>
      <c r="W364" s="85">
        <v>1</v>
      </c>
      <c r="X364" s="85">
        <v>1</v>
      </c>
      <c r="Y364" s="76">
        <v>1</v>
      </c>
      <c r="Z364" s="85">
        <v>1</v>
      </c>
      <c r="AA364" s="76">
        <v>1</v>
      </c>
      <c r="AB364" s="76">
        <v>1</v>
      </c>
    </row>
    <row r="365" spans="1:28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  <c r="V365" s="79">
        <v>0.59700093720712277</v>
      </c>
      <c r="W365" s="85">
        <v>1</v>
      </c>
      <c r="X365" s="85">
        <v>1</v>
      </c>
      <c r="Y365" s="76">
        <v>1</v>
      </c>
      <c r="Z365" s="85">
        <v>1</v>
      </c>
      <c r="AA365" s="76">
        <v>1</v>
      </c>
      <c r="AB365" s="76">
        <v>1</v>
      </c>
    </row>
    <row r="366" spans="1:28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  <c r="V366" s="79">
        <v>0.79898218829516543</v>
      </c>
      <c r="W366" s="85">
        <v>0.98961937716262971</v>
      </c>
      <c r="X366" s="85">
        <v>0.98965517241379308</v>
      </c>
      <c r="Y366" s="76">
        <v>0.99655172413793103</v>
      </c>
      <c r="Z366" s="85">
        <v>1</v>
      </c>
      <c r="AA366" s="76">
        <v>1</v>
      </c>
      <c r="AB366" s="76">
        <v>1</v>
      </c>
    </row>
    <row r="367" spans="1:28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  <c r="V367" s="79">
        <v>0.74927536231884062</v>
      </c>
      <c r="W367" s="85">
        <v>0.99203187250996017</v>
      </c>
      <c r="X367" s="85">
        <v>1</v>
      </c>
      <c r="Y367" s="76">
        <v>1</v>
      </c>
      <c r="Z367" s="85">
        <v>1</v>
      </c>
      <c r="AA367" s="76">
        <v>1</v>
      </c>
      <c r="AB367" s="76">
        <v>1</v>
      </c>
    </row>
    <row r="368" spans="1:28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  <c r="V368" s="79">
        <v>0.73729543496985361</v>
      </c>
      <c r="W368" s="85">
        <v>0.86802030456852797</v>
      </c>
      <c r="X368" s="85">
        <v>0.8883248730964467</v>
      </c>
      <c r="Y368" s="76">
        <v>0.95833333333333337</v>
      </c>
      <c r="Z368" s="85">
        <v>0.98958333333333337</v>
      </c>
      <c r="AA368" s="76">
        <v>0.99484536082474229</v>
      </c>
      <c r="AB368" s="76">
        <v>0.99484536082474229</v>
      </c>
    </row>
    <row r="369" spans="1:28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  <c r="V369" s="79">
        <v>0.77061855670103097</v>
      </c>
      <c r="W369" s="85">
        <v>0.96145124716553287</v>
      </c>
      <c r="X369" s="85">
        <v>0.96363636363636362</v>
      </c>
      <c r="Y369" s="76">
        <v>0.97511312217194568</v>
      </c>
      <c r="Z369" s="85">
        <v>0.97742663656884876</v>
      </c>
      <c r="AA369" s="76">
        <v>0.99546485260770978</v>
      </c>
      <c r="AB369" s="76">
        <v>0.99546485260770978</v>
      </c>
    </row>
    <row r="370" spans="1:28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  <c r="V370" s="79">
        <v>0.66622340425531912</v>
      </c>
      <c r="W370" s="85">
        <v>0.89928057553956831</v>
      </c>
      <c r="X370" s="85">
        <v>0.90974729241877261</v>
      </c>
      <c r="Y370" s="76">
        <v>0.93140794223826717</v>
      </c>
      <c r="Z370" s="85">
        <v>0.95667870036101088</v>
      </c>
      <c r="AA370" s="76">
        <v>0.99636363636363634</v>
      </c>
      <c r="AB370" s="76">
        <v>0.99636363636363634</v>
      </c>
    </row>
    <row r="371" spans="1:28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  <c r="V371" s="79">
        <v>0.58399999999999996</v>
      </c>
      <c r="W371" s="85">
        <v>0.92715979672501414</v>
      </c>
      <c r="X371" s="85">
        <v>0.94686263425664219</v>
      </c>
      <c r="Y371" s="76">
        <v>0.98468519568916624</v>
      </c>
      <c r="Z371" s="85">
        <v>0.99716231555051082</v>
      </c>
      <c r="AA371" s="76">
        <v>1</v>
      </c>
      <c r="AB371" s="76">
        <v>1</v>
      </c>
    </row>
    <row r="372" spans="1:28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  <c r="V372" s="79">
        <v>0.47392176529588764</v>
      </c>
      <c r="W372" s="85">
        <v>0.9257950530035336</v>
      </c>
      <c r="X372" s="85">
        <v>0.93805309734513276</v>
      </c>
      <c r="Y372" s="76">
        <v>0.97522123893805313</v>
      </c>
      <c r="Z372" s="85">
        <v>0.98936170212765961</v>
      </c>
      <c r="AA372" s="76">
        <v>1</v>
      </c>
      <c r="AB372" s="76">
        <v>1</v>
      </c>
    </row>
    <row r="373" spans="1:28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  <c r="V373" s="79">
        <v>0.5050847457627119</v>
      </c>
      <c r="W373" s="85">
        <v>0.9509803921568627</v>
      </c>
      <c r="X373" s="85">
        <v>0.96078431372549022</v>
      </c>
      <c r="Y373" s="76">
        <v>0.99348534201954397</v>
      </c>
      <c r="Z373" s="85">
        <v>0.99350649350649356</v>
      </c>
      <c r="AA373" s="76">
        <v>1</v>
      </c>
      <c r="AB373" s="76">
        <v>1</v>
      </c>
    </row>
    <row r="374" spans="1:28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  <c r="V374" s="79">
        <v>0.95238095238095233</v>
      </c>
      <c r="W374" s="85">
        <v>0.9045092838196287</v>
      </c>
      <c r="X374" s="85">
        <v>0.90716180371352784</v>
      </c>
      <c r="Y374" s="76">
        <v>0.93650793650793651</v>
      </c>
      <c r="Z374" s="85">
        <v>0.9525065963060686</v>
      </c>
      <c r="AA374" s="76">
        <v>1</v>
      </c>
      <c r="AB374" s="76">
        <v>1</v>
      </c>
    </row>
    <row r="375" spans="1:28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  <c r="V375" s="79">
        <v>0.78959810874704495</v>
      </c>
      <c r="W375" s="85">
        <v>0.92515592515592515</v>
      </c>
      <c r="X375" s="85">
        <v>0.92723492723492729</v>
      </c>
      <c r="Y375" s="76">
        <v>0.9355509355509356</v>
      </c>
      <c r="Z375" s="85">
        <v>0.98117154811715479</v>
      </c>
      <c r="AA375" s="76">
        <v>0.99792099792099798</v>
      </c>
      <c r="AB375" s="76">
        <v>0.99792099792099798</v>
      </c>
    </row>
    <row r="376" spans="1:28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  <c r="V376" s="79">
        <v>0.46783625730994149</v>
      </c>
      <c r="W376" s="85">
        <v>0.91245791245791241</v>
      </c>
      <c r="X376" s="85">
        <v>0.92760942760942766</v>
      </c>
      <c r="Y376" s="76">
        <v>0.95302013422818788</v>
      </c>
      <c r="Z376" s="85">
        <v>0.96470588235294119</v>
      </c>
      <c r="AA376" s="76">
        <v>0.99161073825503354</v>
      </c>
      <c r="AB376" s="76">
        <v>0.99328859060402686</v>
      </c>
    </row>
    <row r="377" spans="1:28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  <c r="V377" s="79">
        <v>0.79166666666666663</v>
      </c>
      <c r="W377" s="85">
        <v>0.90175438596491231</v>
      </c>
      <c r="X377" s="85">
        <v>0.92077464788732399</v>
      </c>
      <c r="Y377" s="76">
        <v>0.9700176366843033</v>
      </c>
      <c r="Z377" s="85">
        <v>0.97879858657243812</v>
      </c>
      <c r="AA377" s="76">
        <v>0.99824253075571179</v>
      </c>
      <c r="AB377" s="76">
        <v>0.99824561403508771</v>
      </c>
    </row>
    <row r="378" spans="1:28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  <c r="V378" s="79">
        <v>0.72374429223744297</v>
      </c>
      <c r="W378" s="85">
        <v>0.81360946745562135</v>
      </c>
      <c r="X378" s="85">
        <v>0.83973412112259971</v>
      </c>
      <c r="Y378" s="76">
        <v>0.87876561351947102</v>
      </c>
      <c r="Z378" s="85">
        <v>0.89632352941176474</v>
      </c>
      <c r="AA378" s="76">
        <v>0.95147058823529407</v>
      </c>
      <c r="AB378" s="76">
        <v>0.95584988962472406</v>
      </c>
    </row>
    <row r="379" spans="1:28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  <c r="V379" s="79">
        <v>0.98961937716262971</v>
      </c>
      <c r="W379" s="85">
        <v>0.82389937106918243</v>
      </c>
      <c r="X379" s="85">
        <v>0.85266457680250785</v>
      </c>
      <c r="Y379" s="76">
        <v>0.88161993769470404</v>
      </c>
      <c r="Z379" s="85">
        <v>0.90625</v>
      </c>
      <c r="AA379" s="76">
        <v>0.95937499999999998</v>
      </c>
      <c r="AB379" s="76">
        <v>0.96261682242990654</v>
      </c>
    </row>
    <row r="380" spans="1:28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  <c r="V380" s="79">
        <v>0.70547945205479456</v>
      </c>
      <c r="W380" s="85">
        <v>0.95549738219895286</v>
      </c>
      <c r="X380" s="85">
        <v>0.96596858638743455</v>
      </c>
      <c r="Y380" s="76">
        <v>0.97900262467191601</v>
      </c>
      <c r="Z380" s="85">
        <v>0.98162729658792647</v>
      </c>
      <c r="AA380" s="76">
        <v>0.99737532808398954</v>
      </c>
      <c r="AB380" s="76">
        <v>0.99737532808398954</v>
      </c>
    </row>
    <row r="381" spans="1:28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  <c r="V381" s="79">
        <v>0.90760563380281689</v>
      </c>
      <c r="W381" s="85">
        <v>0.92548076923076927</v>
      </c>
      <c r="X381" s="85">
        <v>0.92788461538461542</v>
      </c>
      <c r="Y381" s="76">
        <v>0.93493975903614457</v>
      </c>
      <c r="Z381" s="85">
        <v>0.93493975903614457</v>
      </c>
      <c r="AA381" s="76">
        <v>0.96394230769230771</v>
      </c>
      <c r="AB381" s="76">
        <v>0.96634615384615385</v>
      </c>
    </row>
    <row r="382" spans="1:28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  <c r="V382" s="79">
        <v>0.62881355932203387</v>
      </c>
      <c r="W382" s="85">
        <v>0.9361305361305361</v>
      </c>
      <c r="X382" s="85">
        <v>0.94452214452214456</v>
      </c>
      <c r="Y382" s="76">
        <v>0.95704948646125121</v>
      </c>
      <c r="Z382" s="85">
        <v>0.96641791044776115</v>
      </c>
      <c r="AA382" s="76">
        <v>0.98974358974358978</v>
      </c>
      <c r="AB382" s="76">
        <v>0.98974836905871388</v>
      </c>
    </row>
    <row r="383" spans="1:28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  <c r="V383" s="79">
        <v>0.7766497461928934</v>
      </c>
      <c r="W383" s="85">
        <v>0.67051509769094142</v>
      </c>
      <c r="X383" s="85">
        <v>0.68145519077196093</v>
      </c>
      <c r="Y383" s="76">
        <v>0.72435325602140943</v>
      </c>
      <c r="Z383" s="85">
        <v>0.77313167259786475</v>
      </c>
      <c r="AA383" s="76">
        <v>0.87900355871886116</v>
      </c>
      <c r="AB383" s="76">
        <v>0.88533333333333331</v>
      </c>
    </row>
    <row r="384" spans="1:28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  <c r="V384" s="79">
        <v>1</v>
      </c>
      <c r="W384" s="85">
        <v>0.65533230293663058</v>
      </c>
      <c r="X384" s="85">
        <v>0.67078825347758886</v>
      </c>
      <c r="Y384" s="76">
        <v>0.68981481481481477</v>
      </c>
      <c r="Z384" s="85">
        <v>0.72128637059724354</v>
      </c>
      <c r="AA384" s="76">
        <v>0.84153846153846157</v>
      </c>
      <c r="AB384" s="76">
        <v>0.84769230769230774</v>
      </c>
    </row>
    <row r="385" spans="1:28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  <c r="V385" s="79">
        <v>0.70117647058823529</v>
      </c>
      <c r="W385" s="85">
        <v>0.73589164785553052</v>
      </c>
      <c r="X385" s="85">
        <v>0.75450450450450446</v>
      </c>
      <c r="Y385" s="76">
        <v>0.79661016949152541</v>
      </c>
      <c r="Z385" s="85">
        <v>0.83954802259887007</v>
      </c>
      <c r="AA385" s="76">
        <v>0.9285714285714286</v>
      </c>
      <c r="AB385" s="76">
        <v>0.93643586833144155</v>
      </c>
    </row>
    <row r="386" spans="1:28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  <c r="V386" s="79">
        <v>0.5780346820809249</v>
      </c>
      <c r="W386" s="85">
        <v>0.74110032362459544</v>
      </c>
      <c r="X386" s="85">
        <v>0.7799352750809061</v>
      </c>
      <c r="Y386" s="76">
        <v>0.83495145631067957</v>
      </c>
      <c r="Z386" s="85">
        <v>0.86363636363636365</v>
      </c>
      <c r="AA386" s="76">
        <v>0.94136807817589574</v>
      </c>
      <c r="AB386" s="76">
        <v>0.94117647058823528</v>
      </c>
    </row>
    <row r="387" spans="1:28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  <c r="V387" s="79">
        <v>0.80995475113122173</v>
      </c>
      <c r="W387" s="85">
        <v>0.94132653061224492</v>
      </c>
      <c r="X387" s="85">
        <v>0.9464285714285714</v>
      </c>
      <c r="Y387" s="76">
        <v>0.96410256410256412</v>
      </c>
      <c r="Z387" s="85">
        <v>0.97435897435897434</v>
      </c>
      <c r="AA387" s="76">
        <v>0.99743589743589745</v>
      </c>
      <c r="AB387" s="76">
        <v>0.99744245524296671</v>
      </c>
    </row>
    <row r="388" spans="1:28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  <c r="V388" s="79">
        <v>0.54506437768240346</v>
      </c>
      <c r="W388" s="85">
        <v>0.66384180790960456</v>
      </c>
      <c r="X388" s="85">
        <v>0.67422096317280455</v>
      </c>
      <c r="Y388" s="76">
        <v>0.67796610169491522</v>
      </c>
      <c r="Z388" s="85">
        <v>0.68926553672316382</v>
      </c>
      <c r="AA388" s="76">
        <v>0.72881355932203384</v>
      </c>
      <c r="AB388" s="76">
        <v>0.7280453257790368</v>
      </c>
    </row>
    <row r="389" spans="1:28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  <c r="V389" s="79">
        <v>0.63194444444444442</v>
      </c>
      <c r="W389" s="85">
        <v>0.756857855361596</v>
      </c>
      <c r="X389" s="85">
        <v>0.77888198757763971</v>
      </c>
      <c r="Y389" s="76">
        <v>0.80669144981412644</v>
      </c>
      <c r="Z389" s="85">
        <v>0.82032218091697651</v>
      </c>
      <c r="AA389" s="76">
        <v>0.84596273291925461</v>
      </c>
      <c r="AB389" s="76">
        <v>0.8635235732009926</v>
      </c>
    </row>
    <row r="390" spans="1:28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  <c r="V390" s="79">
        <v>0.93366708385481856</v>
      </c>
      <c r="W390" s="85">
        <v>0.77285318559556782</v>
      </c>
      <c r="X390" s="85">
        <v>0.79778393351800558</v>
      </c>
      <c r="Y390" s="76">
        <v>0.85277777777777775</v>
      </c>
      <c r="Z390" s="85">
        <v>0.88611111111111107</v>
      </c>
      <c r="AA390" s="76">
        <v>0.9022346368715084</v>
      </c>
      <c r="AB390" s="76">
        <v>0.91922005571030641</v>
      </c>
    </row>
    <row r="391" spans="1:28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  <c r="V391" s="79">
        <v>0.82681564245810057</v>
      </c>
      <c r="W391" s="85">
        <v>0.7975206611570248</v>
      </c>
      <c r="X391" s="85">
        <v>0.84773662551440332</v>
      </c>
      <c r="Y391" s="76">
        <v>0.9135802469135802</v>
      </c>
      <c r="Z391" s="85">
        <v>0.91769547325102885</v>
      </c>
      <c r="AA391" s="76">
        <v>0.99170124481327804</v>
      </c>
      <c r="AB391" s="76">
        <v>0.9916666666666667</v>
      </c>
    </row>
    <row r="392" spans="1:28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  <c r="V392" s="79">
        <v>0.57923497267759561</v>
      </c>
      <c r="W392" s="85">
        <v>0.84</v>
      </c>
      <c r="X392" s="85">
        <v>0.85333333333333339</v>
      </c>
      <c r="Y392" s="76">
        <v>0.95945945945945943</v>
      </c>
      <c r="Z392" s="85">
        <v>0.95945945945945943</v>
      </c>
      <c r="AA392" s="76">
        <v>1</v>
      </c>
      <c r="AB392" s="76">
        <v>1</v>
      </c>
    </row>
    <row r="393" spans="1:28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  <c r="V393" s="79">
        <v>0.98425196850393704</v>
      </c>
      <c r="W393" s="85">
        <v>0.77120822622107965</v>
      </c>
      <c r="X393" s="85">
        <v>0.79434447300771205</v>
      </c>
      <c r="Y393" s="76">
        <v>0.83804627249357322</v>
      </c>
      <c r="Z393" s="85">
        <v>0.87371134020618557</v>
      </c>
      <c r="AA393" s="76">
        <v>0.98186528497409331</v>
      </c>
      <c r="AB393" s="76">
        <v>0.98186528497409331</v>
      </c>
    </row>
    <row r="394" spans="1:28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  <c r="V394" s="79">
        <v>0.6347305389221557</v>
      </c>
      <c r="W394" s="85">
        <v>0.96078431372549022</v>
      </c>
      <c r="X394" s="85">
        <v>0.97058823529411764</v>
      </c>
      <c r="Y394" s="76">
        <v>0.97712418300653592</v>
      </c>
      <c r="Z394" s="85">
        <v>0.98045602605863191</v>
      </c>
      <c r="AA394" s="76">
        <v>0.99025974025974028</v>
      </c>
      <c r="AB394" s="76">
        <v>0.99025974025974028</v>
      </c>
    </row>
    <row r="395" spans="1:28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  <c r="V395" s="79">
        <v>0.62091503267973858</v>
      </c>
      <c r="W395" s="85">
        <v>0.79557291666666663</v>
      </c>
      <c r="X395" s="85">
        <v>0.81380208333333337</v>
      </c>
      <c r="Y395" s="76">
        <v>0.89542483660130723</v>
      </c>
      <c r="Z395" s="85">
        <v>0.92026143790849668</v>
      </c>
      <c r="AA395" s="76">
        <v>0.99605263157894741</v>
      </c>
      <c r="AB395" s="76">
        <v>0.99604221635883905</v>
      </c>
    </row>
    <row r="396" spans="1:28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  <c r="V396" s="79">
        <v>0.65801354401805867</v>
      </c>
      <c r="W396" s="85">
        <v>0.6463620981387479</v>
      </c>
      <c r="X396" s="85">
        <v>0.66666666666666663</v>
      </c>
      <c r="Y396" s="76">
        <v>0.7208121827411168</v>
      </c>
      <c r="Z396" s="85">
        <v>0.75210792580101182</v>
      </c>
      <c r="AA396" s="76">
        <v>0.85402684563758391</v>
      </c>
      <c r="AB396" s="76">
        <v>0.86622073578595316</v>
      </c>
    </row>
    <row r="397" spans="1:28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  <c r="V397" s="79">
        <v>0.57020057306590255</v>
      </c>
      <c r="W397" s="85">
        <v>0.59644670050761417</v>
      </c>
      <c r="X397" s="85">
        <v>0.61265822784810131</v>
      </c>
      <c r="Y397" s="76">
        <v>0.63291139240506333</v>
      </c>
      <c r="Z397" s="85">
        <v>0.64050632911392402</v>
      </c>
      <c r="AA397" s="76">
        <v>0.71645569620253169</v>
      </c>
      <c r="AB397" s="76">
        <v>0.72405063291139238</v>
      </c>
    </row>
    <row r="398" spans="1:28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  <c r="V398" s="79">
        <v>0.59</v>
      </c>
      <c r="W398" s="85">
        <v>0.74365821094793061</v>
      </c>
      <c r="X398" s="85">
        <v>0.75267379679144386</v>
      </c>
      <c r="Y398" s="76">
        <v>0.7804551539491299</v>
      </c>
      <c r="Z398" s="85">
        <v>0.79545454545454541</v>
      </c>
      <c r="AA398" s="76">
        <v>0.8302139037433155</v>
      </c>
      <c r="AB398" s="76">
        <v>0.85345997286295794</v>
      </c>
    </row>
    <row r="399" spans="1:28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  <c r="V399" s="79">
        <v>0.58606557377049184</v>
      </c>
      <c r="W399" s="85">
        <v>0.679372197309417</v>
      </c>
      <c r="X399" s="85">
        <v>0.70403587443946192</v>
      </c>
      <c r="Y399" s="76">
        <v>0.7611607142857143</v>
      </c>
      <c r="Z399" s="85">
        <v>0.77951002227171495</v>
      </c>
      <c r="AA399" s="76">
        <v>0.85777777777777775</v>
      </c>
      <c r="AB399" s="76">
        <v>0.87333333333333329</v>
      </c>
    </row>
    <row r="400" spans="1:28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  <c r="V400" s="79">
        <v>0.75729646697388631</v>
      </c>
      <c r="W400" s="85">
        <v>0.66916167664670656</v>
      </c>
      <c r="X400" s="85">
        <v>0.68483943241224798</v>
      </c>
      <c r="Y400" s="76">
        <v>0.7395522388059701</v>
      </c>
      <c r="Z400" s="85">
        <v>0.74272930648769575</v>
      </c>
      <c r="AA400" s="76">
        <v>0.85778108711839163</v>
      </c>
      <c r="AB400" s="76">
        <v>0.87704918032786883</v>
      </c>
    </row>
    <row r="401" spans="1:28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  <c r="V401" s="79">
        <v>0.60305343511450382</v>
      </c>
      <c r="W401" s="85">
        <v>0.77453987730061347</v>
      </c>
      <c r="X401" s="85">
        <v>0.78527607361963192</v>
      </c>
      <c r="Y401" s="76">
        <v>0.80551301684532928</v>
      </c>
      <c r="Z401" s="85">
        <v>0.82027649769585254</v>
      </c>
      <c r="AA401" s="76">
        <v>0.85802469135802473</v>
      </c>
      <c r="AB401" s="76">
        <v>0.86</v>
      </c>
    </row>
    <row r="402" spans="1:28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  <c r="V402" s="79">
        <v>0.37735849056603776</v>
      </c>
      <c r="W402" s="85">
        <v>0.5705412599822538</v>
      </c>
      <c r="X402" s="85">
        <v>0.59272404614019525</v>
      </c>
      <c r="Y402" s="76">
        <v>0.60425909494232477</v>
      </c>
      <c r="Z402" s="85">
        <v>0.62210338680926913</v>
      </c>
      <c r="AA402" s="76">
        <v>0.77178796046720577</v>
      </c>
      <c r="AB402" s="76">
        <v>0.810126582278481</v>
      </c>
    </row>
    <row r="403" spans="1:28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  <c r="V403" s="79">
        <v>0.78</v>
      </c>
      <c r="W403" s="85">
        <v>0.64615384615384619</v>
      </c>
      <c r="X403" s="85">
        <v>0.66807313642756683</v>
      </c>
      <c r="Y403" s="76">
        <v>0.69718309859154926</v>
      </c>
      <c r="Z403" s="85">
        <v>0.72496473906911141</v>
      </c>
      <c r="AA403" s="76">
        <v>0.78591549295774643</v>
      </c>
      <c r="AB403" s="76">
        <v>0.78621659634317864</v>
      </c>
    </row>
    <row r="404" spans="1:28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  <c r="V404" s="79">
        <v>0.75</v>
      </c>
      <c r="W404" s="85">
        <v>0.59020618556701032</v>
      </c>
      <c r="X404" s="85">
        <v>0.61282051282051286</v>
      </c>
      <c r="Y404" s="76">
        <v>0.66581632653061229</v>
      </c>
      <c r="Z404" s="85">
        <v>0.70886075949367089</v>
      </c>
      <c r="AA404" s="76">
        <v>0.77608142493638677</v>
      </c>
      <c r="AB404" s="76">
        <v>0.83418367346938771</v>
      </c>
    </row>
    <row r="405" spans="1:28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  <c r="V405" s="79">
        <v>0.50771604938271608</v>
      </c>
      <c r="W405" s="85">
        <v>0.64449064449064453</v>
      </c>
      <c r="X405" s="85">
        <v>0.66045548654244302</v>
      </c>
      <c r="Y405" s="76">
        <v>0.69979296066252583</v>
      </c>
      <c r="Z405" s="85">
        <v>0.70478170478170477</v>
      </c>
      <c r="AA405" s="76">
        <v>0.79710144927536231</v>
      </c>
      <c r="AB405" s="76">
        <v>0.80124223602484468</v>
      </c>
    </row>
    <row r="406" spans="1:28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  <c r="V406" s="79">
        <v>0.70399999999999996</v>
      </c>
      <c r="W406" s="85">
        <v>0.52060737527114964</v>
      </c>
      <c r="X406" s="85">
        <v>0.53679653679653683</v>
      </c>
      <c r="Y406" s="76">
        <v>0.58568329718004342</v>
      </c>
      <c r="Z406" s="85">
        <v>0.62770562770562766</v>
      </c>
      <c r="AA406" s="76">
        <v>0.69114470842332609</v>
      </c>
      <c r="AB406" s="76">
        <v>0.693304535637149</v>
      </c>
    </row>
    <row r="407" spans="1:28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  <c r="V407" s="79">
        <v>0.9438202247191011</v>
      </c>
      <c r="W407" s="85">
        <v>0.46884984025559107</v>
      </c>
      <c r="X407" s="85">
        <v>0.50318979266347685</v>
      </c>
      <c r="Y407" s="76">
        <v>0.58353317346123101</v>
      </c>
      <c r="Z407" s="85">
        <v>0.61452513966480449</v>
      </c>
      <c r="AA407" s="76">
        <v>0.68878357030015802</v>
      </c>
      <c r="AB407" s="76">
        <v>0.69644268774703555</v>
      </c>
    </row>
    <row r="408" spans="1:28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  <c r="V408" s="79">
        <v>0.5714285714285714</v>
      </c>
      <c r="W408" s="85">
        <v>0.5331125827814569</v>
      </c>
      <c r="X408" s="85">
        <v>0.56622516556291391</v>
      </c>
      <c r="Y408" s="76">
        <v>0.61184210526315785</v>
      </c>
      <c r="Z408" s="85">
        <v>0.65676567656765672</v>
      </c>
      <c r="AA408" s="76">
        <v>0.81848184818481851</v>
      </c>
      <c r="AB408" s="76">
        <v>0.81848184818481851</v>
      </c>
    </row>
    <row r="409" spans="1:28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  <c r="V409" s="79">
        <v>0.61016949152542377</v>
      </c>
      <c r="W409" s="85">
        <v>0.68478260869565222</v>
      </c>
      <c r="X409" s="85">
        <v>0.72451193058568331</v>
      </c>
      <c r="Y409" s="76">
        <v>0.7635574837310195</v>
      </c>
      <c r="Z409" s="85">
        <v>0.81168831168831168</v>
      </c>
      <c r="AA409" s="76">
        <v>0.89301310043668125</v>
      </c>
      <c r="AB409" s="76">
        <v>0.89301310043668125</v>
      </c>
    </row>
    <row r="410" spans="1:28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  <c r="V410" s="79">
        <v>0.44444444444444442</v>
      </c>
      <c r="W410" s="85">
        <v>0.69037656903765687</v>
      </c>
      <c r="X410" s="85">
        <v>0.71129707112970708</v>
      </c>
      <c r="Y410" s="76">
        <v>0.77916666666666667</v>
      </c>
      <c r="Z410" s="85">
        <v>0.78749999999999998</v>
      </c>
      <c r="AA410" s="76">
        <v>0.85416666666666663</v>
      </c>
      <c r="AB410" s="76">
        <v>0.85416666666666663</v>
      </c>
    </row>
    <row r="411" spans="1:28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  <c r="V411" s="80">
        <v>0.56344276841171248</v>
      </c>
      <c r="W411" s="85">
        <v>0.63451776649746194</v>
      </c>
      <c r="X411" s="85">
        <v>0.65228426395939088</v>
      </c>
      <c r="Y411" s="76">
        <v>0.69620253164556967</v>
      </c>
      <c r="Z411" s="85">
        <v>0.72151898734177211</v>
      </c>
      <c r="AA411" s="76">
        <v>0.80759493670886073</v>
      </c>
      <c r="AB411" s="76">
        <v>0.82784810126582276</v>
      </c>
    </row>
    <row r="412" spans="1:28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  <c r="AA412" s="81">
        <v>0.843788367196602</v>
      </c>
      <c r="AB412" s="81">
        <v>0.85422132561226727</v>
      </c>
    </row>
  </sheetData>
  <sortState ref="A13:AB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Regional_02.07.24</vt:lpstr>
      <vt:lpstr>Municipio_02.07.24_ordem@</vt:lpstr>
      <vt:lpstr>Municipio_Classifica_02.07.24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2024-07-02T17:21:19Z</dcterms:modified>
</cp:coreProperties>
</file>