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2DEC4241-A80C-43B0-82CD-DA769E6DBF71}" xr6:coauthVersionLast="36" xr6:coauthVersionMax="36" xr10:uidLastSave="{00000000-0000-0000-0000-000000000000}"/>
  <bookViews>
    <workbookView xWindow="0" yWindow="0" windowWidth="7590" windowHeight="8775" activeTab="2" xr2:uid="{00000000-000D-0000-FFFF-FFFF00000000}"/>
  </bookViews>
  <sheets>
    <sheet name="Regional_20.06.24" sheetId="3" r:id="rId1"/>
    <sheet name="Municipio_20.06.24_ordem@" sheetId="4" r:id="rId2"/>
    <sheet name="Municipio_Classifica_20.06.24" sheetId="10" r:id="rId3"/>
    <sheet name="Municipio_evolução%" sheetId="9" r:id="rId4"/>
  </sheets>
  <definedNames>
    <definedName name="_xlnm._FilterDatabase" localSheetId="1" hidden="1">'Municipio_20.06.24_ordem@'!$A$13:$N$413</definedName>
    <definedName name="_xlnm._FilterDatabase" localSheetId="2" hidden="1">Municipio_Classifica_20.06.24!$A$13:$N$413</definedName>
    <definedName name="_xlnm._FilterDatabase" localSheetId="3" hidden="1">'Municipio_evolução%'!$A$12:$K$412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149" i="10"/>
  <c r="G149" i="10" s="1"/>
  <c r="F366" i="10"/>
  <c r="G366" i="10" s="1"/>
  <c r="F310" i="10"/>
  <c r="G310" i="10" s="1"/>
  <c r="F21" i="10"/>
  <c r="G21" i="10" s="1"/>
  <c r="F332" i="10"/>
  <c r="G332" i="10" s="1"/>
  <c r="F231" i="10"/>
  <c r="G231" i="10" s="1"/>
  <c r="F239" i="10"/>
  <c r="G239" i="10" s="1"/>
  <c r="F224" i="10"/>
  <c r="G224" i="10" s="1"/>
  <c r="F47" i="10"/>
  <c r="G47" i="10" s="1"/>
  <c r="F304" i="10"/>
  <c r="G304" i="10" s="1"/>
  <c r="F254" i="10"/>
  <c r="G254" i="10" s="1"/>
  <c r="F22" i="10"/>
  <c r="G22" i="10" s="1"/>
  <c r="F289" i="10"/>
  <c r="G289" i="10" s="1"/>
  <c r="F30" i="10"/>
  <c r="G30" i="10" s="1"/>
  <c r="F157" i="10"/>
  <c r="G157" i="10" s="1"/>
  <c r="F18" i="10"/>
  <c r="G18" i="10" s="1"/>
  <c r="F365" i="10"/>
  <c r="G365" i="10" s="1"/>
  <c r="F172" i="10"/>
  <c r="G172" i="10" s="1"/>
  <c r="F41" i="10"/>
  <c r="G41" i="10" s="1"/>
  <c r="F223" i="10"/>
  <c r="G223" i="10" s="1"/>
  <c r="F78" i="10"/>
  <c r="G78" i="10" s="1"/>
  <c r="F35" i="10"/>
  <c r="G35" i="10" s="1"/>
  <c r="F150" i="10"/>
  <c r="G150" i="10" s="1"/>
  <c r="F203" i="10"/>
  <c r="G203" i="10" s="1"/>
  <c r="F202" i="10"/>
  <c r="G202" i="10" s="1"/>
  <c r="F189" i="10"/>
  <c r="G189" i="10" s="1"/>
  <c r="F159" i="10"/>
  <c r="G159" i="10" s="1"/>
  <c r="F178" i="10"/>
  <c r="G178" i="10" s="1"/>
  <c r="F27" i="10"/>
  <c r="G27" i="10" s="1"/>
  <c r="F162" i="10"/>
  <c r="G162" i="10" s="1"/>
  <c r="F125" i="10"/>
  <c r="G125" i="10" s="1"/>
  <c r="F194" i="10"/>
  <c r="G194" i="10" s="1"/>
  <c r="F36" i="10"/>
  <c r="G36" i="10" s="1"/>
  <c r="F404" i="10"/>
  <c r="G404" i="10" s="1"/>
  <c r="F147" i="10"/>
  <c r="G147" i="10" s="1"/>
  <c r="F389" i="10"/>
  <c r="G389" i="10" s="1"/>
  <c r="F102" i="10"/>
  <c r="G102" i="10" s="1"/>
  <c r="F123" i="10"/>
  <c r="G123" i="10" s="1"/>
  <c r="F235" i="10"/>
  <c r="G235" i="10" s="1"/>
  <c r="F67" i="10"/>
  <c r="G67" i="10" s="1"/>
  <c r="F69" i="10"/>
  <c r="G69" i="10" s="1"/>
  <c r="F211" i="10"/>
  <c r="G211" i="10" s="1"/>
  <c r="F128" i="10"/>
  <c r="G128" i="10" s="1"/>
  <c r="F44" i="10"/>
  <c r="G44" i="10" s="1"/>
  <c r="F381" i="10"/>
  <c r="G381" i="10" s="1"/>
  <c r="F391" i="10"/>
  <c r="G391" i="10" s="1"/>
  <c r="F16" i="10"/>
  <c r="G16" i="10" s="1"/>
  <c r="F399" i="10"/>
  <c r="G399" i="10" s="1"/>
  <c r="F96" i="10"/>
  <c r="G96" i="10" s="1"/>
  <c r="F377" i="10"/>
  <c r="G377" i="10" s="1"/>
  <c r="F269" i="10"/>
  <c r="G269" i="10" s="1"/>
  <c r="F161" i="10"/>
  <c r="G161" i="10" s="1"/>
  <c r="F234" i="10"/>
  <c r="G234" i="10" s="1"/>
  <c r="F375" i="10"/>
  <c r="G375" i="10" s="1"/>
  <c r="F71" i="10"/>
  <c r="G71" i="10" s="1"/>
  <c r="F58" i="10"/>
  <c r="G58" i="10" s="1"/>
  <c r="F174" i="10"/>
  <c r="G174" i="10" s="1"/>
  <c r="F176" i="10"/>
  <c r="G176" i="10" s="1"/>
  <c r="F33" i="10"/>
  <c r="G33" i="10" s="1"/>
  <c r="F37" i="10"/>
  <c r="G37" i="10" s="1"/>
  <c r="F306" i="10"/>
  <c r="G306" i="10" s="1"/>
  <c r="F240" i="10"/>
  <c r="G240" i="10" s="1"/>
  <c r="F171" i="10"/>
  <c r="G171" i="10" s="1"/>
  <c r="F252" i="10"/>
  <c r="G252" i="10" s="1"/>
  <c r="F326" i="10"/>
  <c r="G326" i="10" s="1"/>
  <c r="F367" i="10"/>
  <c r="G367" i="10" s="1"/>
  <c r="F184" i="10"/>
  <c r="G184" i="10" s="1"/>
  <c r="F392" i="10"/>
  <c r="G392" i="10" s="1"/>
  <c r="F25" i="10"/>
  <c r="G25" i="10" s="1"/>
  <c r="F170" i="10"/>
  <c r="G170" i="10" s="1"/>
  <c r="F260" i="10"/>
  <c r="G260" i="10" s="1"/>
  <c r="F324" i="10"/>
  <c r="G324" i="10" s="1"/>
  <c r="F276" i="10"/>
  <c r="G276" i="10" s="1"/>
  <c r="F104" i="10"/>
  <c r="G104" i="10" s="1"/>
  <c r="F97" i="10"/>
  <c r="G97" i="10" s="1"/>
  <c r="F198" i="10"/>
  <c r="G198" i="10" s="1"/>
  <c r="F110" i="10"/>
  <c r="G110" i="10" s="1"/>
  <c r="F201" i="10"/>
  <c r="G201" i="10" s="1"/>
  <c r="F80" i="10"/>
  <c r="G80" i="10" s="1"/>
  <c r="F281" i="10"/>
  <c r="G281" i="10" s="1"/>
  <c r="F101" i="10"/>
  <c r="G101" i="10" s="1"/>
  <c r="F261" i="10"/>
  <c r="G261" i="10" s="1"/>
  <c r="F84" i="10"/>
  <c r="G84" i="10" s="1"/>
  <c r="F118" i="10"/>
  <c r="G118" i="10" s="1"/>
  <c r="F50" i="10"/>
  <c r="G50" i="10" s="1"/>
  <c r="F199" i="10"/>
  <c r="G199" i="10" s="1"/>
  <c r="F15" i="10"/>
  <c r="G15" i="10" s="1"/>
  <c r="F410" i="10"/>
  <c r="G410" i="10" s="1"/>
  <c r="F355" i="10"/>
  <c r="G355" i="10" s="1"/>
  <c r="F99" i="10"/>
  <c r="G99" i="10" s="1"/>
  <c r="F383" i="10"/>
  <c r="G383" i="10" s="1"/>
  <c r="F91" i="10"/>
  <c r="G91" i="10" s="1"/>
  <c r="F300" i="10"/>
  <c r="G300" i="10" s="1"/>
  <c r="F322" i="10"/>
  <c r="G322" i="10" s="1"/>
  <c r="F152" i="10"/>
  <c r="G152" i="10" s="1"/>
  <c r="F220" i="10"/>
  <c r="G220" i="10" s="1"/>
  <c r="F166" i="10"/>
  <c r="G166" i="10" s="1"/>
  <c r="F293" i="10"/>
  <c r="G293" i="10" s="1"/>
  <c r="F258" i="10"/>
  <c r="G258" i="10" s="1"/>
  <c r="F372" i="10"/>
  <c r="G372" i="10" s="1"/>
  <c r="F356" i="10"/>
  <c r="G356" i="10" s="1"/>
  <c r="F361" i="10"/>
  <c r="G361" i="10" s="1"/>
  <c r="F131" i="10"/>
  <c r="G131" i="10" s="1"/>
  <c r="F403" i="10"/>
  <c r="G403" i="10" s="1"/>
  <c r="F100" i="10"/>
  <c r="G100" i="10" s="1"/>
  <c r="F219" i="10"/>
  <c r="G219" i="10" s="1"/>
  <c r="F305" i="10"/>
  <c r="G305" i="10" s="1"/>
  <c r="F52" i="10"/>
  <c r="G52" i="10" s="1"/>
  <c r="F406" i="10"/>
  <c r="G406" i="10" s="1"/>
  <c r="F139" i="10"/>
  <c r="G139" i="10" s="1"/>
  <c r="F394" i="10"/>
  <c r="G394" i="10" s="1"/>
  <c r="F262" i="10"/>
  <c r="G262" i="10" s="1"/>
  <c r="F343" i="10"/>
  <c r="G343" i="10" s="1"/>
  <c r="F233" i="10"/>
  <c r="G233" i="10" s="1"/>
  <c r="F288" i="10"/>
  <c r="G288" i="10" s="1"/>
  <c r="F215" i="10"/>
  <c r="G215" i="10" s="1"/>
  <c r="F222" i="10"/>
  <c r="G222" i="10" s="1"/>
  <c r="F155" i="10"/>
  <c r="G155" i="10" s="1"/>
  <c r="F311" i="10"/>
  <c r="G311" i="10" s="1"/>
  <c r="F354" i="10"/>
  <c r="G354" i="10" s="1"/>
  <c r="F350" i="10"/>
  <c r="G350" i="10" s="1"/>
  <c r="F138" i="10"/>
  <c r="G138" i="10" s="1"/>
  <c r="F309" i="10"/>
  <c r="G309" i="10" s="1"/>
  <c r="F246" i="10"/>
  <c r="G246" i="10" s="1"/>
  <c r="F232" i="10"/>
  <c r="G232" i="10" s="1"/>
  <c r="F370" i="10"/>
  <c r="G370" i="10" s="1"/>
  <c r="F245" i="10"/>
  <c r="G245" i="10" s="1"/>
  <c r="F380" i="10"/>
  <c r="G380" i="10" s="1"/>
  <c r="F216" i="10"/>
  <c r="G216" i="10" s="1"/>
  <c r="F344" i="10"/>
  <c r="G344" i="10" s="1"/>
  <c r="F320" i="10"/>
  <c r="G320" i="10" s="1"/>
  <c r="F61" i="10"/>
  <c r="G61" i="10" s="1"/>
  <c r="F400" i="10"/>
  <c r="G400" i="10" s="1"/>
  <c r="F274" i="10"/>
  <c r="G274" i="10" s="1"/>
  <c r="F29" i="10"/>
  <c r="G29" i="10" s="1"/>
  <c r="F177" i="10"/>
  <c r="G177" i="10" s="1"/>
  <c r="F247" i="10"/>
  <c r="G247" i="10" s="1"/>
  <c r="F295" i="10"/>
  <c r="G295" i="10" s="1"/>
  <c r="F218" i="10"/>
  <c r="G218" i="10" s="1"/>
  <c r="F363" i="10"/>
  <c r="G363" i="10" s="1"/>
  <c r="F323" i="10"/>
  <c r="G323" i="10" s="1"/>
  <c r="F34" i="10"/>
  <c r="G34" i="10" s="1"/>
  <c r="F173" i="10"/>
  <c r="G173" i="10" s="1"/>
  <c r="F412" i="10"/>
  <c r="G412" i="10" s="1"/>
  <c r="F398" i="10"/>
  <c r="G398" i="10" s="1"/>
  <c r="F360" i="10"/>
  <c r="G360" i="10" s="1"/>
  <c r="F26" i="10"/>
  <c r="G26" i="10" s="1"/>
  <c r="F65" i="10"/>
  <c r="G65" i="10" s="1"/>
  <c r="F136" i="10"/>
  <c r="G136" i="10" s="1"/>
  <c r="F291" i="10"/>
  <c r="G291" i="10" s="1"/>
  <c r="F349" i="10"/>
  <c r="G349" i="10" s="1"/>
  <c r="F313" i="10"/>
  <c r="G313" i="10" s="1"/>
  <c r="F31" i="10"/>
  <c r="G31" i="10" s="1"/>
  <c r="F87" i="10"/>
  <c r="G87" i="10" s="1"/>
  <c r="F209" i="10"/>
  <c r="G209" i="10" s="1"/>
  <c r="F90" i="10"/>
  <c r="G90" i="10" s="1"/>
  <c r="F117" i="10"/>
  <c r="G117" i="10" s="1"/>
  <c r="F53" i="10"/>
  <c r="G53" i="10" s="1"/>
  <c r="F48" i="10"/>
  <c r="G48" i="10" s="1"/>
  <c r="F387" i="10"/>
  <c r="G387" i="10" s="1"/>
  <c r="F42" i="10"/>
  <c r="G42" i="10" s="1"/>
  <c r="F60" i="10"/>
  <c r="G60" i="10" s="1"/>
  <c r="F251" i="10"/>
  <c r="G251" i="10" s="1"/>
  <c r="F316" i="10"/>
  <c r="G316" i="10" s="1"/>
  <c r="F339" i="10"/>
  <c r="G339" i="10" s="1"/>
  <c r="F98" i="10"/>
  <c r="G98" i="10" s="1"/>
  <c r="F371" i="10"/>
  <c r="G371" i="10" s="1"/>
  <c r="F256" i="10"/>
  <c r="G256" i="10" s="1"/>
  <c r="F348" i="10"/>
  <c r="G348" i="10" s="1"/>
  <c r="F88" i="10"/>
  <c r="G88" i="10" s="1"/>
  <c r="F54" i="10"/>
  <c r="G54" i="10" s="1"/>
  <c r="F376" i="10"/>
  <c r="G376" i="10" s="1"/>
  <c r="F244" i="10"/>
  <c r="G244" i="10" s="1"/>
  <c r="F279" i="10"/>
  <c r="G279" i="10" s="1"/>
  <c r="F255" i="10"/>
  <c r="G255" i="10" s="1"/>
  <c r="F95" i="10"/>
  <c r="G95" i="10" s="1"/>
  <c r="F109" i="10"/>
  <c r="G109" i="10" s="1"/>
  <c r="F43" i="10"/>
  <c r="G43" i="10" s="1"/>
  <c r="F151" i="10"/>
  <c r="G151" i="10" s="1"/>
  <c r="F272" i="10"/>
  <c r="G272" i="10" s="1"/>
  <c r="F187" i="10"/>
  <c r="G187" i="10" s="1"/>
  <c r="F20" i="10"/>
  <c r="G20" i="10" s="1"/>
  <c r="F225" i="10"/>
  <c r="G225" i="10" s="1"/>
  <c r="F185" i="10"/>
  <c r="G185" i="10" s="1"/>
  <c r="F75" i="10"/>
  <c r="G75" i="10" s="1"/>
  <c r="F196" i="10"/>
  <c r="G196" i="10" s="1"/>
  <c r="F51" i="10"/>
  <c r="G51" i="10" s="1"/>
  <c r="F357" i="10"/>
  <c r="G357" i="10" s="1"/>
  <c r="F315" i="10"/>
  <c r="G315" i="10" s="1"/>
  <c r="F197" i="10"/>
  <c r="G197" i="10" s="1"/>
  <c r="F115" i="10"/>
  <c r="G115" i="10" s="1"/>
  <c r="F129" i="10"/>
  <c r="G129" i="10" s="1"/>
  <c r="F373" i="10"/>
  <c r="G373" i="10" s="1"/>
  <c r="F283" i="10"/>
  <c r="G283" i="10" s="1"/>
  <c r="F49" i="10"/>
  <c r="G49" i="10" s="1"/>
  <c r="F188" i="10"/>
  <c r="G188" i="10" s="1"/>
  <c r="F308" i="10"/>
  <c r="G308" i="10" s="1"/>
  <c r="F292" i="10"/>
  <c r="G292" i="10" s="1"/>
  <c r="F411" i="10"/>
  <c r="G411" i="10" s="1"/>
  <c r="F307" i="10"/>
  <c r="G307" i="10" s="1"/>
  <c r="F271" i="10"/>
  <c r="G271" i="10" s="1"/>
  <c r="F328" i="10"/>
  <c r="G328" i="10" s="1"/>
  <c r="F259" i="10"/>
  <c r="G259" i="10" s="1"/>
  <c r="F164" i="10"/>
  <c r="G164" i="10" s="1"/>
  <c r="F133" i="10"/>
  <c r="G133" i="10" s="1"/>
  <c r="F257" i="10"/>
  <c r="G257" i="10" s="1"/>
  <c r="F154" i="10"/>
  <c r="G154" i="10" s="1"/>
  <c r="F268" i="10"/>
  <c r="G268" i="10" s="1"/>
  <c r="F116" i="10"/>
  <c r="G116" i="10" s="1"/>
  <c r="F205" i="10"/>
  <c r="G205" i="10" s="1"/>
  <c r="F236" i="10"/>
  <c r="G236" i="10" s="1"/>
  <c r="F267" i="10"/>
  <c r="G267" i="10" s="1"/>
  <c r="F179" i="10"/>
  <c r="G179" i="10" s="1"/>
  <c r="F127" i="10"/>
  <c r="G127" i="10" s="1"/>
  <c r="F390" i="10"/>
  <c r="G390" i="10" s="1"/>
  <c r="F296" i="10"/>
  <c r="G296" i="10" s="1"/>
  <c r="F368" i="10"/>
  <c r="G368" i="10" s="1"/>
  <c r="F57" i="10"/>
  <c r="G57" i="10" s="1"/>
  <c r="F317" i="10"/>
  <c r="G317" i="10" s="1"/>
  <c r="F228" i="10"/>
  <c r="G228" i="10" s="1"/>
  <c r="F23" i="10"/>
  <c r="G23" i="10" s="1"/>
  <c r="F345" i="10"/>
  <c r="G345" i="10" s="1"/>
  <c r="F342" i="10"/>
  <c r="G342" i="10" s="1"/>
  <c r="F213" i="10"/>
  <c r="G213" i="10" s="1"/>
  <c r="F86" i="10"/>
  <c r="G86" i="10" s="1"/>
  <c r="F337" i="10"/>
  <c r="G337" i="10" s="1"/>
  <c r="F353" i="10"/>
  <c r="G353" i="10" s="1"/>
  <c r="F210" i="10"/>
  <c r="G210" i="10" s="1"/>
  <c r="F401" i="10"/>
  <c r="G401" i="10" s="1"/>
  <c r="F59" i="10"/>
  <c r="G59" i="10" s="1"/>
  <c r="F284" i="10"/>
  <c r="G284" i="10" s="1"/>
  <c r="F103" i="10"/>
  <c r="G103" i="10" s="1"/>
  <c r="F132" i="10"/>
  <c r="G132" i="10" s="1"/>
  <c r="F153" i="10"/>
  <c r="G153" i="10" s="1"/>
  <c r="F186" i="10"/>
  <c r="G186" i="10" s="1"/>
  <c r="F70" i="10"/>
  <c r="G70" i="10" s="1"/>
  <c r="F40" i="10"/>
  <c r="G40" i="10" s="1"/>
  <c r="F385" i="10"/>
  <c r="G385" i="10" s="1"/>
  <c r="F327" i="10"/>
  <c r="G327" i="10" s="1"/>
  <c r="F301" i="10"/>
  <c r="G301" i="10" s="1"/>
  <c r="F120" i="10"/>
  <c r="G120" i="10" s="1"/>
  <c r="F378" i="10"/>
  <c r="G378" i="10" s="1"/>
  <c r="F314" i="10"/>
  <c r="G314" i="10" s="1"/>
  <c r="F280" i="10"/>
  <c r="G280" i="10" s="1"/>
  <c r="F191" i="10"/>
  <c r="G191" i="10" s="1"/>
  <c r="F19" i="10"/>
  <c r="G19" i="10" s="1"/>
  <c r="F130" i="10"/>
  <c r="G130" i="10" s="1"/>
  <c r="F192" i="10"/>
  <c r="G192" i="10" s="1"/>
  <c r="F56" i="10"/>
  <c r="G56" i="10" s="1"/>
  <c r="F45" i="10"/>
  <c r="G45" i="10" s="1"/>
  <c r="F318" i="10"/>
  <c r="G318" i="10" s="1"/>
  <c r="F39" i="10"/>
  <c r="G39" i="10" s="1"/>
  <c r="F243" i="10"/>
  <c r="G243" i="10" s="1"/>
  <c r="F24" i="10"/>
  <c r="G24" i="10" s="1"/>
  <c r="F105" i="10"/>
  <c r="G105" i="10" s="1"/>
  <c r="F168" i="10"/>
  <c r="G168" i="10" s="1"/>
  <c r="F81" i="10"/>
  <c r="G81" i="10" s="1"/>
  <c r="F325" i="10"/>
  <c r="G325" i="10" s="1"/>
  <c r="F265" i="10"/>
  <c r="G265" i="10" s="1"/>
  <c r="F266" i="10"/>
  <c r="G266" i="10" s="1"/>
  <c r="F359" i="10"/>
  <c r="G359" i="10" s="1"/>
  <c r="F66" i="10"/>
  <c r="G66" i="10" s="1"/>
  <c r="F270" i="10"/>
  <c r="G270" i="10" s="1"/>
  <c r="F141" i="10"/>
  <c r="G141" i="10" s="1"/>
  <c r="F169" i="10"/>
  <c r="G169" i="10" s="1"/>
  <c r="F146" i="10"/>
  <c r="G146" i="10" s="1"/>
  <c r="F183" i="10"/>
  <c r="G183" i="10" s="1"/>
  <c r="F93" i="10"/>
  <c r="G93" i="10" s="1"/>
  <c r="F143" i="10"/>
  <c r="G143" i="10" s="1"/>
  <c r="F76" i="10"/>
  <c r="G76" i="10" s="1"/>
  <c r="F200" i="10"/>
  <c r="G200" i="10" s="1"/>
  <c r="F148" i="10"/>
  <c r="G148" i="10" s="1"/>
  <c r="F319" i="10"/>
  <c r="G319" i="10" s="1"/>
  <c r="F62" i="10"/>
  <c r="G62" i="10" s="1"/>
  <c r="F346" i="10"/>
  <c r="G346" i="10" s="1"/>
  <c r="F347" i="10"/>
  <c r="G347" i="10" s="1"/>
  <c r="F32" i="10"/>
  <c r="G32" i="10" s="1"/>
  <c r="F137" i="10"/>
  <c r="G137" i="10" s="1"/>
  <c r="F374" i="10"/>
  <c r="G374" i="10" s="1"/>
  <c r="F14" i="10"/>
  <c r="G14" i="10" s="1"/>
  <c r="F409" i="10"/>
  <c r="G409" i="10" s="1"/>
  <c r="F163" i="10"/>
  <c r="G163" i="10" s="1"/>
  <c r="F334" i="10"/>
  <c r="G334" i="10" s="1"/>
  <c r="F89" i="10"/>
  <c r="G89" i="10" s="1"/>
  <c r="F369" i="10"/>
  <c r="G369" i="10" s="1"/>
  <c r="F82" i="10"/>
  <c r="G82" i="10" s="1"/>
  <c r="F190" i="10"/>
  <c r="G190" i="10" s="1"/>
  <c r="F113" i="10"/>
  <c r="G113" i="10" s="1"/>
  <c r="F156" i="10"/>
  <c r="G156" i="10" s="1"/>
  <c r="F330" i="10"/>
  <c r="G330" i="10" s="1"/>
  <c r="F386" i="10"/>
  <c r="G386" i="10" s="1"/>
  <c r="F238" i="10"/>
  <c r="G238" i="10" s="1"/>
  <c r="F312" i="10"/>
  <c r="G312" i="10" s="1"/>
  <c r="F55" i="10"/>
  <c r="G55" i="10" s="1"/>
  <c r="F302" i="10"/>
  <c r="G302" i="10" s="1"/>
  <c r="F277" i="10"/>
  <c r="G277" i="10" s="1"/>
  <c r="F336" i="10"/>
  <c r="G336" i="10" s="1"/>
  <c r="F333" i="10"/>
  <c r="G333" i="10" s="1"/>
  <c r="F242" i="10"/>
  <c r="G242" i="10" s="1"/>
  <c r="F167" i="10"/>
  <c r="G167" i="10" s="1"/>
  <c r="F108" i="10"/>
  <c r="G108" i="10" s="1"/>
  <c r="F329" i="10"/>
  <c r="G329" i="10" s="1"/>
  <c r="F122" i="10"/>
  <c r="G122" i="10" s="1"/>
  <c r="F182" i="10"/>
  <c r="G182" i="10" s="1"/>
  <c r="F402" i="10"/>
  <c r="G402" i="10" s="1"/>
  <c r="F340" i="10"/>
  <c r="G340" i="10" s="1"/>
  <c r="F364" i="10"/>
  <c r="G364" i="10" s="1"/>
  <c r="F181" i="10"/>
  <c r="G181" i="10" s="1"/>
  <c r="F273" i="10"/>
  <c r="G273" i="10" s="1"/>
  <c r="F341" i="10"/>
  <c r="G341" i="10" s="1"/>
  <c r="F275" i="10"/>
  <c r="G275" i="10" s="1"/>
  <c r="F208" i="10"/>
  <c r="G208" i="10" s="1"/>
  <c r="F331" i="10"/>
  <c r="G331" i="10" s="1"/>
  <c r="F221" i="10"/>
  <c r="G221" i="10" s="1"/>
  <c r="F212" i="10"/>
  <c r="G212" i="10" s="1"/>
  <c r="F407" i="10"/>
  <c r="G407" i="10" s="1"/>
  <c r="F287" i="10"/>
  <c r="G287" i="10" s="1"/>
  <c r="F204" i="10"/>
  <c r="G204" i="10" s="1"/>
  <c r="F106" i="10"/>
  <c r="G106" i="10" s="1"/>
  <c r="F405" i="10"/>
  <c r="G405" i="10" s="1"/>
  <c r="F321" i="10"/>
  <c r="G321" i="10" s="1"/>
  <c r="F195" i="10"/>
  <c r="G195" i="10" s="1"/>
  <c r="F263" i="10"/>
  <c r="G263" i="10" s="1"/>
  <c r="F227" i="10"/>
  <c r="G227" i="10" s="1"/>
  <c r="F206" i="10"/>
  <c r="G206" i="10" s="1"/>
  <c r="F241" i="10"/>
  <c r="G241" i="10" s="1"/>
  <c r="F64" i="10"/>
  <c r="G64" i="10" s="1"/>
  <c r="F229" i="10"/>
  <c r="G229" i="10" s="1"/>
  <c r="F249" i="10"/>
  <c r="G249" i="10" s="1"/>
  <c r="F230" i="10"/>
  <c r="G230" i="10" s="1"/>
  <c r="F335" i="10"/>
  <c r="G335" i="10" s="1"/>
  <c r="F285" i="10"/>
  <c r="G285" i="10" s="1"/>
  <c r="F207" i="10"/>
  <c r="G207" i="10" s="1"/>
  <c r="F165" i="10"/>
  <c r="G165" i="10" s="1"/>
  <c r="F253" i="10"/>
  <c r="G253" i="10" s="1"/>
  <c r="F294" i="10"/>
  <c r="G294" i="10" s="1"/>
  <c r="F126" i="10"/>
  <c r="G126" i="10" s="1"/>
  <c r="F299" i="10"/>
  <c r="G299" i="10" s="1"/>
  <c r="F338" i="10"/>
  <c r="G338" i="10" s="1"/>
  <c r="F382" i="10"/>
  <c r="G382" i="10" s="1"/>
  <c r="F388" i="10"/>
  <c r="G388" i="10" s="1"/>
  <c r="F83" i="10"/>
  <c r="G83" i="10" s="1"/>
  <c r="F393" i="10"/>
  <c r="G393" i="10" s="1"/>
  <c r="F352" i="10"/>
  <c r="G352" i="10" s="1"/>
  <c r="F358" i="10"/>
  <c r="G358" i="10" s="1"/>
  <c r="F74" i="10"/>
  <c r="G74" i="10" s="1"/>
  <c r="F28" i="10"/>
  <c r="G28" i="10" s="1"/>
  <c r="F397" i="10"/>
  <c r="G397" i="10" s="1"/>
  <c r="F264" i="10"/>
  <c r="G264" i="10" s="1"/>
  <c r="F134" i="10"/>
  <c r="G134" i="10" s="1"/>
  <c r="F303" i="10"/>
  <c r="G303" i="10" s="1"/>
  <c r="F135" i="10"/>
  <c r="G135" i="10" s="1"/>
  <c r="F79" i="10"/>
  <c r="G79" i="10" s="1"/>
  <c r="F140" i="10"/>
  <c r="G140" i="10" s="1"/>
  <c r="F144" i="10"/>
  <c r="G144" i="10" s="1"/>
  <c r="F73" i="10"/>
  <c r="G73" i="10" s="1"/>
  <c r="F124" i="10"/>
  <c r="G124" i="10" s="1"/>
  <c r="F158" i="10"/>
  <c r="G158" i="10" s="1"/>
  <c r="F408" i="10"/>
  <c r="G408" i="10" s="1"/>
  <c r="F180" i="10"/>
  <c r="G180" i="10" s="1"/>
  <c r="F107" i="10"/>
  <c r="G107" i="10" s="1"/>
  <c r="F282" i="10"/>
  <c r="G282" i="10" s="1"/>
  <c r="F121" i="10"/>
  <c r="G121" i="10" s="1"/>
  <c r="F278" i="10"/>
  <c r="G278" i="10" s="1"/>
  <c r="F63" i="10"/>
  <c r="G63" i="10" s="1"/>
  <c r="F112" i="10"/>
  <c r="G112" i="10" s="1"/>
  <c r="F248" i="10"/>
  <c r="G248" i="10" s="1"/>
  <c r="F362" i="10"/>
  <c r="G362" i="10" s="1"/>
  <c r="F217" i="10"/>
  <c r="G217" i="10" s="1"/>
  <c r="F175" i="10"/>
  <c r="G175" i="10" s="1"/>
  <c r="F396" i="10"/>
  <c r="G396" i="10" s="1"/>
  <c r="F68" i="10"/>
  <c r="G68" i="10" s="1"/>
  <c r="F384" i="10"/>
  <c r="G384" i="10" s="1"/>
  <c r="F46" i="10"/>
  <c r="G46" i="10" s="1"/>
  <c r="F214" i="10"/>
  <c r="G214" i="10" s="1"/>
  <c r="F114" i="10"/>
  <c r="G114" i="10" s="1"/>
  <c r="F379" i="10"/>
  <c r="G379" i="10" s="1"/>
  <c r="F193" i="10"/>
  <c r="G193" i="10" s="1"/>
  <c r="F77" i="10"/>
  <c r="G77" i="10" s="1"/>
  <c r="F237" i="10"/>
  <c r="G237" i="10" s="1"/>
  <c r="F85" i="10"/>
  <c r="G85" i="10" s="1"/>
  <c r="F298" i="10"/>
  <c r="G298" i="10" s="1"/>
  <c r="F286" i="10"/>
  <c r="G286" i="10" s="1"/>
  <c r="F111" i="10"/>
  <c r="G111" i="10" s="1"/>
  <c r="F290" i="10"/>
  <c r="G290" i="10" s="1"/>
  <c r="F119" i="10"/>
  <c r="G119" i="10" s="1"/>
  <c r="F17" i="10"/>
  <c r="G17" i="10" s="1"/>
  <c r="F160" i="10"/>
  <c r="G160" i="10" s="1"/>
  <c r="F94" i="10"/>
  <c r="G94" i="10" s="1"/>
  <c r="F72" i="10"/>
  <c r="G72" i="10" s="1"/>
  <c r="F250" i="10"/>
  <c r="G250" i="10" s="1"/>
  <c r="F142" i="10"/>
  <c r="G142" i="10" s="1"/>
  <c r="F92" i="10"/>
  <c r="G92" i="10" s="1"/>
  <c r="F38" i="10"/>
  <c r="G38" i="10" s="1"/>
  <c r="F297" i="10"/>
  <c r="G297" i="10" s="1"/>
  <c r="F226" i="10"/>
  <c r="G226" i="10" s="1"/>
  <c r="F395" i="10"/>
  <c r="G395" i="10" s="1"/>
  <c r="F351" i="10"/>
  <c r="G351" i="10" s="1"/>
  <c r="F145" i="10"/>
  <c r="G145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<sst xmlns="http://schemas.openxmlformats.org/spreadsheetml/2006/main" count="3669" uniqueCount="550">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</sst>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38896</xdr:colOff>
      <xdr:row>7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D5F9152-1E37-447B-844B-168114A9B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39771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50100</xdr:colOff>
      <xdr:row>7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83DA51-7B5A-4C90-BE1D-78BFD3446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84450" cy="1362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535791</xdr:colOff>
      <xdr:row>7</xdr:row>
      <xdr:rowOff>9526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A2895E-A4C9-4690-AA63-E5910A95F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127216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workbookViewId="0">
      <selection activeCell="N27" sqref="N27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1389</v>
      </c>
      <c r="C15" s="48">
        <v>3545</v>
      </c>
      <c r="D15" s="32">
        <f t="shared" ref="D15:D37" si="0">SUM(B15:C15)</f>
        <v>4934</v>
      </c>
      <c r="E15" s="41">
        <f t="shared" ref="E15:E37" si="1">C15/D15</f>
        <v>0.71848398865018237</v>
      </c>
    </row>
    <row r="16" spans="1:5" ht="15" x14ac:dyDescent="0.2">
      <c r="A16" s="3" t="s">
        <v>7</v>
      </c>
      <c r="B16" s="46">
        <v>3211</v>
      </c>
      <c r="C16" s="49">
        <v>5717</v>
      </c>
      <c r="D16" s="4">
        <f t="shared" si="0"/>
        <v>8928</v>
      </c>
      <c r="E16" s="42">
        <f t="shared" si="1"/>
        <v>0.64034498207885304</v>
      </c>
    </row>
    <row r="17" spans="1:9" ht="15" x14ac:dyDescent="0.2">
      <c r="A17" s="3" t="s">
        <v>8</v>
      </c>
      <c r="B17" s="46">
        <v>5194</v>
      </c>
      <c r="C17" s="49">
        <v>9945</v>
      </c>
      <c r="D17" s="4">
        <f t="shared" si="0"/>
        <v>15139</v>
      </c>
      <c r="E17" s="42">
        <f t="shared" si="1"/>
        <v>0.65691260981570776</v>
      </c>
    </row>
    <row r="18" spans="1:9" ht="15" x14ac:dyDescent="0.2">
      <c r="A18" s="3" t="s">
        <v>341</v>
      </c>
      <c r="B18" s="46">
        <v>1038</v>
      </c>
      <c r="C18" s="49">
        <v>3291</v>
      </c>
      <c r="D18" s="4">
        <f t="shared" si="0"/>
        <v>4329</v>
      </c>
      <c r="E18" s="42">
        <f t="shared" si="1"/>
        <v>0.76022176022176025</v>
      </c>
    </row>
    <row r="19" spans="1:9" ht="15" x14ac:dyDescent="0.2">
      <c r="A19" s="3" t="s">
        <v>9</v>
      </c>
      <c r="B19" s="46">
        <v>1372</v>
      </c>
      <c r="C19" s="49">
        <v>3019</v>
      </c>
      <c r="D19" s="4">
        <f t="shared" si="0"/>
        <v>4391</v>
      </c>
      <c r="E19" s="42">
        <f t="shared" si="1"/>
        <v>0.68754270097927583</v>
      </c>
    </row>
    <row r="20" spans="1:9" ht="15" x14ac:dyDescent="0.2">
      <c r="A20" s="3" t="s">
        <v>10</v>
      </c>
      <c r="B20" s="46">
        <v>5779</v>
      </c>
      <c r="C20" s="49">
        <v>5379</v>
      </c>
      <c r="D20" s="4">
        <f t="shared" si="0"/>
        <v>11158</v>
      </c>
      <c r="E20" s="42">
        <f t="shared" si="1"/>
        <v>0.48207564079584153</v>
      </c>
    </row>
    <row r="21" spans="1:9" ht="15" x14ac:dyDescent="0.2">
      <c r="A21" s="3" t="s">
        <v>11</v>
      </c>
      <c r="B21" s="46">
        <v>4033</v>
      </c>
      <c r="C21" s="49">
        <v>7642</v>
      </c>
      <c r="D21" s="4">
        <f t="shared" si="0"/>
        <v>11675</v>
      </c>
      <c r="E21" s="42">
        <f t="shared" si="1"/>
        <v>0.65456102783725911</v>
      </c>
      <c r="I21" s="82"/>
    </row>
    <row r="22" spans="1:9" ht="15" x14ac:dyDescent="0.2">
      <c r="A22" s="3" t="s">
        <v>12</v>
      </c>
      <c r="B22" s="46">
        <v>3235</v>
      </c>
      <c r="C22" s="49">
        <v>6002</v>
      </c>
      <c r="D22" s="4">
        <f t="shared" si="0"/>
        <v>9237</v>
      </c>
      <c r="E22" s="42">
        <f t="shared" si="1"/>
        <v>0.64977806647179825</v>
      </c>
    </row>
    <row r="23" spans="1:9" ht="15" x14ac:dyDescent="0.2">
      <c r="A23" s="3" t="s">
        <v>13</v>
      </c>
      <c r="B23" s="46">
        <v>4099</v>
      </c>
      <c r="C23" s="49">
        <v>7232</v>
      </c>
      <c r="D23" s="4">
        <f t="shared" si="0"/>
        <v>11331</v>
      </c>
      <c r="E23" s="42">
        <f t="shared" si="1"/>
        <v>0.63824905127526255</v>
      </c>
    </row>
    <row r="24" spans="1:9" ht="15" x14ac:dyDescent="0.2">
      <c r="A24" s="3" t="s">
        <v>14</v>
      </c>
      <c r="B24" s="46">
        <v>1845</v>
      </c>
      <c r="C24" s="49">
        <v>4890</v>
      </c>
      <c r="D24" s="4">
        <f t="shared" si="0"/>
        <v>6735</v>
      </c>
      <c r="E24" s="42">
        <f t="shared" si="1"/>
        <v>0.72605790645879731</v>
      </c>
    </row>
    <row r="25" spans="1:9" ht="15" x14ac:dyDescent="0.2">
      <c r="A25" s="3" t="s">
        <v>15</v>
      </c>
      <c r="B25" s="46">
        <v>1436</v>
      </c>
      <c r="C25" s="49">
        <v>4321</v>
      </c>
      <c r="D25" s="4">
        <f t="shared" si="0"/>
        <v>5757</v>
      </c>
      <c r="E25" s="42">
        <f t="shared" si="1"/>
        <v>0.75056453013722424</v>
      </c>
    </row>
    <row r="26" spans="1:9" ht="15" x14ac:dyDescent="0.2">
      <c r="A26" s="3" t="s">
        <v>16</v>
      </c>
      <c r="B26" s="46">
        <v>3509</v>
      </c>
      <c r="C26" s="49">
        <v>6927</v>
      </c>
      <c r="D26" s="4">
        <f t="shared" si="0"/>
        <v>10436</v>
      </c>
      <c r="E26" s="42">
        <f t="shared" si="1"/>
        <v>0.6637600613261786</v>
      </c>
    </row>
    <row r="27" spans="1:9" ht="15" x14ac:dyDescent="0.2">
      <c r="A27" s="3" t="s">
        <v>17</v>
      </c>
      <c r="B27" s="46">
        <v>3546</v>
      </c>
      <c r="C27" s="49">
        <v>6929</v>
      </c>
      <c r="D27" s="4">
        <f t="shared" si="0"/>
        <v>10475</v>
      </c>
      <c r="E27" s="42">
        <f t="shared" si="1"/>
        <v>0.66147971360381863</v>
      </c>
    </row>
    <row r="28" spans="1:9" ht="15" x14ac:dyDescent="0.2">
      <c r="A28" s="3" t="s">
        <v>18</v>
      </c>
      <c r="B28" s="46">
        <v>638</v>
      </c>
      <c r="C28" s="49">
        <v>2751</v>
      </c>
      <c r="D28" s="4">
        <f t="shared" si="0"/>
        <v>3389</v>
      </c>
      <c r="E28" s="42">
        <f t="shared" si="1"/>
        <v>0.81174387724992625</v>
      </c>
    </row>
    <row r="29" spans="1:9" ht="15" x14ac:dyDescent="0.2">
      <c r="A29" s="3" t="s">
        <v>19</v>
      </c>
      <c r="B29" s="46">
        <v>1818</v>
      </c>
      <c r="C29" s="49">
        <v>3644</v>
      </c>
      <c r="D29" s="4">
        <f t="shared" si="0"/>
        <v>5462</v>
      </c>
      <c r="E29" s="42">
        <f t="shared" si="1"/>
        <v>0.66715488831929692</v>
      </c>
    </row>
    <row r="30" spans="1:9" ht="15" x14ac:dyDescent="0.2">
      <c r="A30" s="3" t="s">
        <v>20</v>
      </c>
      <c r="B30" s="46">
        <v>162</v>
      </c>
      <c r="C30" s="49">
        <v>307</v>
      </c>
      <c r="D30" s="4">
        <f t="shared" si="0"/>
        <v>469</v>
      </c>
      <c r="E30" s="42">
        <f t="shared" si="1"/>
        <v>0.65458422174840081</v>
      </c>
    </row>
    <row r="31" spans="1:9" ht="15" x14ac:dyDescent="0.2">
      <c r="A31" s="3" t="s">
        <v>21</v>
      </c>
      <c r="B31" s="46">
        <v>2325</v>
      </c>
      <c r="C31" s="49">
        <v>6850</v>
      </c>
      <c r="D31" s="4">
        <f t="shared" si="0"/>
        <v>9175</v>
      </c>
      <c r="E31" s="42">
        <f t="shared" si="1"/>
        <v>0.74659400544959131</v>
      </c>
    </row>
    <row r="32" spans="1:9" ht="15" x14ac:dyDescent="0.2">
      <c r="A32" s="3" t="s">
        <v>22</v>
      </c>
      <c r="B32" s="46">
        <v>3401</v>
      </c>
      <c r="C32" s="49">
        <v>6111</v>
      </c>
      <c r="D32" s="4">
        <f t="shared" si="0"/>
        <v>9512</v>
      </c>
      <c r="E32" s="42">
        <f t="shared" si="1"/>
        <v>0.64245164003364175</v>
      </c>
    </row>
    <row r="33" spans="1:5" ht="15" x14ac:dyDescent="0.2">
      <c r="A33" s="3" t="s">
        <v>258</v>
      </c>
      <c r="B33" s="46">
        <v>2654</v>
      </c>
      <c r="C33" s="49">
        <v>7722</v>
      </c>
      <c r="D33" s="4">
        <f t="shared" si="0"/>
        <v>10376</v>
      </c>
      <c r="E33" s="42">
        <f t="shared" si="1"/>
        <v>0.74421742482652276</v>
      </c>
    </row>
    <row r="34" spans="1:5" ht="15" x14ac:dyDescent="0.2">
      <c r="A34" s="3" t="s">
        <v>23</v>
      </c>
      <c r="B34" s="46">
        <v>3382</v>
      </c>
      <c r="C34" s="49">
        <v>6344</v>
      </c>
      <c r="D34" s="4">
        <f t="shared" si="0"/>
        <v>9726</v>
      </c>
      <c r="E34" s="42">
        <f t="shared" si="1"/>
        <v>0.65227225992185889</v>
      </c>
    </row>
    <row r="35" spans="1:5" ht="15" x14ac:dyDescent="0.2">
      <c r="A35" s="3" t="s">
        <v>24</v>
      </c>
      <c r="B35" s="46">
        <v>1114</v>
      </c>
      <c r="C35" s="49">
        <v>10446</v>
      </c>
      <c r="D35" s="4">
        <f t="shared" si="0"/>
        <v>11560</v>
      </c>
      <c r="E35" s="42">
        <f t="shared" si="1"/>
        <v>0.90363321799307961</v>
      </c>
    </row>
    <row r="36" spans="1:5" ht="15" x14ac:dyDescent="0.2">
      <c r="A36" s="3" t="s">
        <v>25</v>
      </c>
      <c r="B36" s="46">
        <v>3102</v>
      </c>
      <c r="C36" s="49">
        <v>7968</v>
      </c>
      <c r="D36" s="4">
        <f t="shared" si="0"/>
        <v>11070</v>
      </c>
      <c r="E36" s="42">
        <f t="shared" si="1"/>
        <v>0.71978319783197831</v>
      </c>
    </row>
    <row r="37" spans="1:5" ht="15.75" thickBot="1" x14ac:dyDescent="0.25">
      <c r="A37" s="37" t="s">
        <v>26</v>
      </c>
      <c r="B37" s="47">
        <v>2556</v>
      </c>
      <c r="C37" s="50">
        <v>3272</v>
      </c>
      <c r="D37" s="38">
        <f t="shared" si="0"/>
        <v>5828</v>
      </c>
      <c r="E37" s="43">
        <f t="shared" si="1"/>
        <v>0.56142759094028827</v>
      </c>
    </row>
    <row r="38" spans="1:5" ht="16.5" thickBot="1" x14ac:dyDescent="0.3">
      <c r="A38" s="39" t="s">
        <v>4</v>
      </c>
      <c r="B38" s="40">
        <f>SUM(B15:B37)</f>
        <v>60838</v>
      </c>
      <c r="C38" s="40">
        <f>SUM(C15:C37)</f>
        <v>130254</v>
      </c>
      <c r="D38" s="40">
        <f>SUM(D15:D37)</f>
        <v>191092</v>
      </c>
      <c r="E38" s="44">
        <f t="shared" ref="E38" si="2">C38/D38</f>
        <v>0.68162979088606535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M21" sqref="M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45463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166</v>
      </c>
      <c r="E14" s="54">
        <v>263</v>
      </c>
      <c r="F14" s="22">
        <f t="shared" ref="F14:F77" si="0">SUM(D14:E14)</f>
        <v>429</v>
      </c>
      <c r="G14" s="57">
        <f t="shared" ref="G14:G77" si="1">E14/F14</f>
        <v>0.61305361305361306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81</v>
      </c>
      <c r="E15" s="55">
        <v>148</v>
      </c>
      <c r="F15" s="12">
        <f t="shared" si="0"/>
        <v>229</v>
      </c>
      <c r="G15" s="58">
        <f t="shared" si="1"/>
        <v>0.64628820960698685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41</v>
      </c>
      <c r="E16" s="55">
        <v>141</v>
      </c>
      <c r="F16" s="12">
        <f t="shared" si="0"/>
        <v>182</v>
      </c>
      <c r="G16" s="58">
        <f t="shared" si="1"/>
        <v>0.77472527472527475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24</v>
      </c>
      <c r="E17" s="55">
        <v>42</v>
      </c>
      <c r="F17" s="12">
        <f t="shared" si="0"/>
        <v>66</v>
      </c>
      <c r="G17" s="58">
        <f t="shared" si="1"/>
        <v>0.63636363636363635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58</v>
      </c>
      <c r="E18" s="55">
        <v>251</v>
      </c>
      <c r="F18" s="12">
        <f t="shared" si="0"/>
        <v>309</v>
      </c>
      <c r="G18" s="58">
        <f t="shared" si="1"/>
        <v>0.81229773462783172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42</v>
      </c>
      <c r="E19" s="55">
        <v>179</v>
      </c>
      <c r="F19" s="12">
        <f t="shared" si="0"/>
        <v>221</v>
      </c>
      <c r="G19" s="58">
        <f t="shared" si="1"/>
        <v>0.80995475113122173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32</v>
      </c>
      <c r="E20" s="55">
        <v>150</v>
      </c>
      <c r="F20" s="12">
        <f t="shared" si="0"/>
        <v>182</v>
      </c>
      <c r="G20" s="58">
        <f t="shared" si="1"/>
        <v>0.82417582417582413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31</v>
      </c>
      <c r="E21" s="55">
        <v>148</v>
      </c>
      <c r="F21" s="12">
        <f t="shared" si="0"/>
        <v>179</v>
      </c>
      <c r="G21" s="58">
        <f t="shared" si="1"/>
        <v>0.82681564245810057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44</v>
      </c>
      <c r="E22" s="55">
        <v>153</v>
      </c>
      <c r="F22" s="12">
        <f t="shared" si="0"/>
        <v>197</v>
      </c>
      <c r="G22" s="58">
        <f t="shared" si="1"/>
        <v>0.7766497461928934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40</v>
      </c>
      <c r="E23" s="55">
        <v>218</v>
      </c>
      <c r="F23" s="12">
        <f t="shared" si="0"/>
        <v>258</v>
      </c>
      <c r="G23" s="58">
        <f t="shared" si="1"/>
        <v>0.84496124031007747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108</v>
      </c>
      <c r="E24" s="55">
        <v>243</v>
      </c>
      <c r="F24" s="12">
        <f t="shared" si="0"/>
        <v>351</v>
      </c>
      <c r="G24" s="58">
        <f t="shared" si="1"/>
        <v>0.69230769230769229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73</v>
      </c>
      <c r="E25" s="55">
        <v>117</v>
      </c>
      <c r="F25" s="12">
        <f t="shared" si="0"/>
        <v>190</v>
      </c>
      <c r="G25" s="58">
        <f t="shared" si="1"/>
        <v>0.61578947368421055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43</v>
      </c>
      <c r="E26" s="55">
        <v>114</v>
      </c>
      <c r="F26" s="12">
        <f t="shared" si="0"/>
        <v>157</v>
      </c>
      <c r="G26" s="58">
        <f t="shared" si="1"/>
        <v>0.72611464968152861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606</v>
      </c>
      <c r="E27" s="55">
        <v>1378</v>
      </c>
      <c r="F27" s="12">
        <f t="shared" si="0"/>
        <v>1984</v>
      </c>
      <c r="G27" s="58">
        <f t="shared" si="1"/>
        <v>0.69455645161290325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279</v>
      </c>
      <c r="E28" s="55">
        <v>447</v>
      </c>
      <c r="F28" s="12">
        <f t="shared" si="0"/>
        <v>726</v>
      </c>
      <c r="G28" s="58">
        <f t="shared" si="1"/>
        <v>0.61570247933884292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299</v>
      </c>
      <c r="E29" s="55">
        <v>348</v>
      </c>
      <c r="F29" s="12">
        <f t="shared" si="0"/>
        <v>647</v>
      </c>
      <c r="G29" s="58">
        <f t="shared" si="1"/>
        <v>0.53786707882534779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319</v>
      </c>
      <c r="E30" s="55">
        <v>329</v>
      </c>
      <c r="F30" s="12">
        <f t="shared" si="0"/>
        <v>648</v>
      </c>
      <c r="G30" s="58">
        <f t="shared" si="1"/>
        <v>0.50771604938271608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150</v>
      </c>
      <c r="E31" s="55">
        <v>363</v>
      </c>
      <c r="F31" s="12">
        <f t="shared" si="0"/>
        <v>513</v>
      </c>
      <c r="G31" s="58">
        <f t="shared" si="1"/>
        <v>0.70760233918128657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122</v>
      </c>
      <c r="E32" s="55">
        <v>192</v>
      </c>
      <c r="F32" s="12">
        <f t="shared" si="0"/>
        <v>314</v>
      </c>
      <c r="G32" s="58">
        <f t="shared" si="1"/>
        <v>0.61146496815286622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107</v>
      </c>
      <c r="E33" s="55">
        <v>185</v>
      </c>
      <c r="F33" s="12">
        <f t="shared" si="0"/>
        <v>292</v>
      </c>
      <c r="G33" s="58">
        <f t="shared" si="1"/>
        <v>0.63356164383561642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83</v>
      </c>
      <c r="E34" s="55">
        <v>70</v>
      </c>
      <c r="F34" s="12">
        <f t="shared" si="0"/>
        <v>153</v>
      </c>
      <c r="G34" s="58">
        <f t="shared" si="1"/>
        <v>0.45751633986928103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73</v>
      </c>
      <c r="E35" s="55">
        <v>138</v>
      </c>
      <c r="F35" s="12">
        <f t="shared" si="0"/>
        <v>211</v>
      </c>
      <c r="G35" s="58">
        <f t="shared" si="1"/>
        <v>0.65402843601895733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208</v>
      </c>
      <c r="E36" s="55">
        <v>452</v>
      </c>
      <c r="F36" s="12">
        <f t="shared" si="0"/>
        <v>660</v>
      </c>
      <c r="G36" s="58">
        <f t="shared" si="1"/>
        <v>0.68484848484848482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82</v>
      </c>
      <c r="E37" s="55">
        <v>128</v>
      </c>
      <c r="F37" s="12">
        <f t="shared" si="0"/>
        <v>210</v>
      </c>
      <c r="G37" s="58">
        <f t="shared" si="1"/>
        <v>0.60952380952380958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20</v>
      </c>
      <c r="E38" s="55">
        <v>73</v>
      </c>
      <c r="F38" s="12">
        <f t="shared" si="0"/>
        <v>93</v>
      </c>
      <c r="G38" s="58">
        <f t="shared" si="1"/>
        <v>0.78494623655913975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111</v>
      </c>
      <c r="E39" s="55">
        <v>179</v>
      </c>
      <c r="F39" s="12">
        <f t="shared" si="0"/>
        <v>290</v>
      </c>
      <c r="G39" s="58">
        <f t="shared" si="1"/>
        <v>0.61724137931034484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26</v>
      </c>
      <c r="E40" s="55">
        <v>103</v>
      </c>
      <c r="F40" s="12">
        <f t="shared" si="0"/>
        <v>129</v>
      </c>
      <c r="G40" s="58">
        <f t="shared" si="1"/>
        <v>0.79844961240310075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67</v>
      </c>
      <c r="E41" s="55">
        <v>158</v>
      </c>
      <c r="F41" s="12">
        <f t="shared" si="0"/>
        <v>225</v>
      </c>
      <c r="G41" s="58">
        <f t="shared" si="1"/>
        <v>0.70222222222222219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143</v>
      </c>
      <c r="E42" s="55">
        <v>199</v>
      </c>
      <c r="F42" s="12">
        <f t="shared" si="0"/>
        <v>342</v>
      </c>
      <c r="G42" s="58">
        <f t="shared" si="1"/>
        <v>0.58187134502923976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139</v>
      </c>
      <c r="E43" s="55">
        <v>165</v>
      </c>
      <c r="F43" s="12">
        <f t="shared" si="0"/>
        <v>304</v>
      </c>
      <c r="G43" s="58">
        <f t="shared" si="1"/>
        <v>0.54276315789473684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236</v>
      </c>
      <c r="E44" s="55">
        <v>403</v>
      </c>
      <c r="F44" s="12">
        <f t="shared" si="0"/>
        <v>639</v>
      </c>
      <c r="G44" s="58">
        <f t="shared" si="1"/>
        <v>0.63067292644757433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46</v>
      </c>
      <c r="E45" s="55">
        <v>36</v>
      </c>
      <c r="F45" s="12">
        <f t="shared" si="0"/>
        <v>82</v>
      </c>
      <c r="G45" s="58">
        <f t="shared" si="1"/>
        <v>0.43902439024390244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17</v>
      </c>
      <c r="E46" s="55">
        <v>20</v>
      </c>
      <c r="F46" s="12">
        <f t="shared" si="0"/>
        <v>37</v>
      </c>
      <c r="G46" s="58">
        <f t="shared" si="1"/>
        <v>0.54054054054054057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316</v>
      </c>
      <c r="E47" s="55">
        <v>539</v>
      </c>
      <c r="F47" s="12">
        <f t="shared" si="0"/>
        <v>855</v>
      </c>
      <c r="G47" s="58">
        <f t="shared" si="1"/>
        <v>0.6304093567251462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188</v>
      </c>
      <c r="E48" s="55">
        <v>450</v>
      </c>
      <c r="F48" s="12">
        <f t="shared" si="0"/>
        <v>638</v>
      </c>
      <c r="G48" s="58">
        <f t="shared" si="1"/>
        <v>0.70532915360501569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22</v>
      </c>
      <c r="E49" s="55">
        <v>78</v>
      </c>
      <c r="F49" s="12">
        <f t="shared" si="0"/>
        <v>100</v>
      </c>
      <c r="G49" s="58">
        <f t="shared" si="1"/>
        <v>0.78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16</v>
      </c>
      <c r="E50" s="55">
        <v>130</v>
      </c>
      <c r="F50" s="12">
        <f t="shared" si="0"/>
        <v>146</v>
      </c>
      <c r="G50" s="58">
        <f t="shared" si="1"/>
        <v>0.8904109589041096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139</v>
      </c>
      <c r="E51" s="55">
        <v>190</v>
      </c>
      <c r="F51" s="12">
        <f t="shared" si="0"/>
        <v>329</v>
      </c>
      <c r="G51" s="58">
        <f t="shared" si="1"/>
        <v>0.57750759878419455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3</v>
      </c>
      <c r="E52" s="55">
        <v>342</v>
      </c>
      <c r="F52" s="12">
        <f t="shared" si="0"/>
        <v>345</v>
      </c>
      <c r="G52" s="58">
        <f t="shared" si="1"/>
        <v>0.99130434782608701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201</v>
      </c>
      <c r="E53" s="55">
        <v>467</v>
      </c>
      <c r="F53" s="12">
        <f t="shared" si="0"/>
        <v>668</v>
      </c>
      <c r="G53" s="58">
        <f t="shared" si="1"/>
        <v>0.69910179640718562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180</v>
      </c>
      <c r="E54" s="55">
        <v>420</v>
      </c>
      <c r="F54" s="12">
        <f t="shared" si="0"/>
        <v>600</v>
      </c>
      <c r="G54" s="58">
        <f t="shared" si="1"/>
        <v>0.7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106</v>
      </c>
      <c r="E55" s="55">
        <v>198</v>
      </c>
      <c r="F55" s="12">
        <f t="shared" si="0"/>
        <v>304</v>
      </c>
      <c r="G55" s="58">
        <f t="shared" si="1"/>
        <v>0.65131578947368418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539</v>
      </c>
      <c r="E56" s="55">
        <v>1126</v>
      </c>
      <c r="F56" s="12">
        <f t="shared" si="0"/>
        <v>1665</v>
      </c>
      <c r="G56" s="58">
        <f t="shared" si="1"/>
        <v>0.67627627627627629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68</v>
      </c>
      <c r="E57" s="55">
        <v>181</v>
      </c>
      <c r="F57" s="12">
        <f t="shared" si="0"/>
        <v>249</v>
      </c>
      <c r="G57" s="58">
        <f t="shared" si="1"/>
        <v>0.7269076305220884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41</v>
      </c>
      <c r="E58" s="55">
        <v>196</v>
      </c>
      <c r="F58" s="12">
        <f t="shared" si="0"/>
        <v>237</v>
      </c>
      <c r="G58" s="58">
        <f t="shared" si="1"/>
        <v>0.8270042194092827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231</v>
      </c>
      <c r="E59" s="55">
        <v>485</v>
      </c>
      <c r="F59" s="12">
        <f t="shared" si="0"/>
        <v>716</v>
      </c>
      <c r="G59" s="58">
        <f t="shared" si="1"/>
        <v>0.67737430167597767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77</v>
      </c>
      <c r="E60" s="55">
        <v>106</v>
      </c>
      <c r="F60" s="12">
        <f t="shared" si="0"/>
        <v>183</v>
      </c>
      <c r="G60" s="58">
        <f t="shared" si="1"/>
        <v>0.57923497267759561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56</v>
      </c>
      <c r="E61" s="55">
        <v>183</v>
      </c>
      <c r="F61" s="12">
        <f t="shared" si="0"/>
        <v>239</v>
      </c>
      <c r="G61" s="58">
        <f t="shared" si="1"/>
        <v>0.76569037656903771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95</v>
      </c>
      <c r="E62" s="55">
        <v>213</v>
      </c>
      <c r="F62" s="12">
        <f t="shared" si="0"/>
        <v>308</v>
      </c>
      <c r="G62" s="58">
        <f t="shared" si="1"/>
        <v>0.69155844155844159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125</v>
      </c>
      <c r="F63" s="12">
        <f t="shared" si="0"/>
        <v>127</v>
      </c>
      <c r="G63" s="58">
        <f t="shared" si="1"/>
        <v>0.98425196850393704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127</v>
      </c>
      <c r="E64" s="55">
        <v>128</v>
      </c>
      <c r="F64" s="12">
        <f t="shared" si="0"/>
        <v>255</v>
      </c>
      <c r="G64" s="58">
        <f t="shared" si="1"/>
        <v>0.50196078431372548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129</v>
      </c>
      <c r="E65" s="55">
        <v>142</v>
      </c>
      <c r="F65" s="12">
        <f t="shared" si="0"/>
        <v>271</v>
      </c>
      <c r="G65" s="58">
        <f t="shared" si="1"/>
        <v>0.52398523985239853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112</v>
      </c>
      <c r="E66" s="55">
        <v>261</v>
      </c>
      <c r="F66" s="12">
        <f t="shared" si="0"/>
        <v>373</v>
      </c>
      <c r="G66" s="58">
        <f t="shared" si="1"/>
        <v>0.69973190348525471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251</v>
      </c>
      <c r="E67" s="55">
        <v>532</v>
      </c>
      <c r="F67" s="12">
        <f t="shared" si="0"/>
        <v>783</v>
      </c>
      <c r="G67" s="58">
        <f t="shared" si="1"/>
        <v>0.67943805874840357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119</v>
      </c>
      <c r="E68" s="55">
        <v>405</v>
      </c>
      <c r="F68" s="12">
        <f t="shared" si="0"/>
        <v>524</v>
      </c>
      <c r="G68" s="58">
        <f t="shared" si="1"/>
        <v>0.77290076335877866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109</v>
      </c>
      <c r="E69" s="55">
        <v>227</v>
      </c>
      <c r="F69" s="12">
        <f t="shared" si="0"/>
        <v>336</v>
      </c>
      <c r="G69" s="58">
        <f t="shared" si="1"/>
        <v>0.67559523809523814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223</v>
      </c>
      <c r="E70" s="55">
        <v>688</v>
      </c>
      <c r="F70" s="12">
        <f t="shared" si="0"/>
        <v>911</v>
      </c>
      <c r="G70" s="58">
        <f t="shared" si="1"/>
        <v>0.75521405049396273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117</v>
      </c>
      <c r="E71" s="55">
        <v>373</v>
      </c>
      <c r="F71" s="12">
        <f t="shared" si="0"/>
        <v>490</v>
      </c>
      <c r="G71" s="58">
        <f t="shared" si="1"/>
        <v>0.76122448979591839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201</v>
      </c>
      <c r="E72" s="55">
        <v>274</v>
      </c>
      <c r="F72" s="12">
        <f t="shared" si="0"/>
        <v>475</v>
      </c>
      <c r="G72" s="58">
        <f t="shared" si="1"/>
        <v>0.57684210526315793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397</v>
      </c>
      <c r="E73" s="55">
        <v>757</v>
      </c>
      <c r="F73" s="12">
        <f t="shared" si="0"/>
        <v>1154</v>
      </c>
      <c r="G73" s="58">
        <f t="shared" si="1"/>
        <v>0.65597920277296362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108</v>
      </c>
      <c r="F74" s="12">
        <f t="shared" si="0"/>
        <v>108</v>
      </c>
      <c r="G74" s="58">
        <f t="shared" si="1"/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126</v>
      </c>
      <c r="E75" s="55">
        <v>196</v>
      </c>
      <c r="F75" s="12">
        <f t="shared" si="0"/>
        <v>322</v>
      </c>
      <c r="G75" s="58">
        <f t="shared" si="1"/>
        <v>0.60869565217391308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180</v>
      </c>
      <c r="E76" s="55">
        <v>343</v>
      </c>
      <c r="F76" s="12">
        <f t="shared" si="0"/>
        <v>523</v>
      </c>
      <c r="G76" s="58">
        <f t="shared" si="1"/>
        <v>0.65583173996175903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214</v>
      </c>
      <c r="E77" s="55">
        <v>213</v>
      </c>
      <c r="F77" s="12">
        <f t="shared" si="0"/>
        <v>427</v>
      </c>
      <c r="G77" s="58">
        <f t="shared" si="1"/>
        <v>0.49882903981264637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583</v>
      </c>
      <c r="E78" s="55">
        <v>548</v>
      </c>
      <c r="F78" s="12">
        <f t="shared" ref="F78:F141" si="2">SUM(D78:E78)</f>
        <v>1131</v>
      </c>
      <c r="G78" s="58">
        <f t="shared" ref="G78:G141" si="3">E78/F78</f>
        <v>0.48452696728558797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164</v>
      </c>
      <c r="E79" s="55">
        <v>444</v>
      </c>
      <c r="F79" s="12">
        <f t="shared" si="2"/>
        <v>608</v>
      </c>
      <c r="G79" s="58">
        <f t="shared" si="3"/>
        <v>0.73026315789473684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546</v>
      </c>
      <c r="E80" s="55">
        <v>606</v>
      </c>
      <c r="F80" s="12">
        <f t="shared" si="2"/>
        <v>1152</v>
      </c>
      <c r="G80" s="58">
        <f t="shared" si="3"/>
        <v>0.52604166666666663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329</v>
      </c>
      <c r="E81" s="55">
        <v>608</v>
      </c>
      <c r="F81" s="12">
        <f t="shared" si="2"/>
        <v>937</v>
      </c>
      <c r="G81" s="58">
        <f t="shared" si="3"/>
        <v>0.64887940234791885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25</v>
      </c>
      <c r="E82" s="55">
        <v>114</v>
      </c>
      <c r="F82" s="12">
        <f t="shared" si="2"/>
        <v>139</v>
      </c>
      <c r="G82" s="58">
        <f t="shared" si="3"/>
        <v>0.82014388489208634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22</v>
      </c>
      <c r="E83" s="55">
        <v>24</v>
      </c>
      <c r="F83" s="12">
        <f t="shared" si="2"/>
        <v>46</v>
      </c>
      <c r="G83" s="58">
        <f t="shared" si="3"/>
        <v>0.52173913043478259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27</v>
      </c>
      <c r="E84" s="55">
        <v>164</v>
      </c>
      <c r="F84" s="12">
        <f t="shared" si="2"/>
        <v>191</v>
      </c>
      <c r="G84" s="58">
        <f t="shared" si="3"/>
        <v>0.8586387434554974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84</v>
      </c>
      <c r="E85" s="55">
        <v>203</v>
      </c>
      <c r="F85" s="12">
        <f t="shared" si="2"/>
        <v>287</v>
      </c>
      <c r="G85" s="58">
        <f t="shared" si="3"/>
        <v>0.70731707317073167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39</v>
      </c>
      <c r="E86" s="55">
        <v>125</v>
      </c>
      <c r="F86" s="12">
        <f t="shared" si="2"/>
        <v>164</v>
      </c>
      <c r="G86" s="58">
        <f t="shared" si="3"/>
        <v>0.76219512195121952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153</v>
      </c>
      <c r="E87" s="55">
        <v>456</v>
      </c>
      <c r="F87" s="12">
        <f t="shared" si="2"/>
        <v>609</v>
      </c>
      <c r="G87" s="58">
        <f t="shared" si="3"/>
        <v>0.74876847290640391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32</v>
      </c>
      <c r="E88" s="55">
        <v>261</v>
      </c>
      <c r="F88" s="12">
        <f t="shared" si="2"/>
        <v>293</v>
      </c>
      <c r="G88" s="58">
        <f t="shared" si="3"/>
        <v>0.89078498293515362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39</v>
      </c>
      <c r="E89" s="55">
        <v>379</v>
      </c>
      <c r="F89" s="12">
        <f t="shared" si="2"/>
        <v>418</v>
      </c>
      <c r="G89" s="58">
        <f t="shared" si="3"/>
        <v>0.90669856459330145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 t="shared" si="2"/>
        <v>127</v>
      </c>
      <c r="G90" s="58">
        <f t="shared" si="3"/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60</v>
      </c>
      <c r="E91" s="55">
        <v>134</v>
      </c>
      <c r="F91" s="12">
        <f t="shared" si="2"/>
        <v>194</v>
      </c>
      <c r="G91" s="58">
        <f t="shared" si="3"/>
        <v>0.69072164948453607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69</v>
      </c>
      <c r="E92" s="55">
        <v>85</v>
      </c>
      <c r="F92" s="12">
        <f t="shared" si="2"/>
        <v>154</v>
      </c>
      <c r="G92" s="58">
        <f t="shared" si="3"/>
        <v>0.55194805194805197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2</v>
      </c>
      <c r="E93" s="55">
        <v>20</v>
      </c>
      <c r="F93" s="12">
        <f t="shared" si="2"/>
        <v>22</v>
      </c>
      <c r="G93" s="58">
        <f t="shared" si="3"/>
        <v>0.90909090909090906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29</v>
      </c>
      <c r="E94" s="55">
        <v>69</v>
      </c>
      <c r="F94" s="12">
        <f t="shared" si="2"/>
        <v>98</v>
      </c>
      <c r="G94" s="58">
        <f t="shared" si="3"/>
        <v>0.70408163265306123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5</v>
      </c>
      <c r="E95" s="55">
        <v>30</v>
      </c>
      <c r="F95" s="12">
        <f t="shared" si="2"/>
        <v>35</v>
      </c>
      <c r="G95" s="58">
        <f t="shared" si="3"/>
        <v>0.8571428571428571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64</v>
      </c>
      <c r="E96" s="55">
        <v>206</v>
      </c>
      <c r="F96" s="12">
        <f t="shared" si="2"/>
        <v>270</v>
      </c>
      <c r="G96" s="58">
        <f t="shared" si="3"/>
        <v>0.76296296296296295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14</v>
      </c>
      <c r="E97" s="55">
        <v>50</v>
      </c>
      <c r="F97" s="12">
        <f t="shared" si="2"/>
        <v>64</v>
      </c>
      <c r="G97" s="58">
        <f t="shared" si="3"/>
        <v>0.78125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55</v>
      </c>
      <c r="E98" s="55">
        <v>151</v>
      </c>
      <c r="F98" s="12">
        <f t="shared" si="2"/>
        <v>206</v>
      </c>
      <c r="G98" s="58">
        <f t="shared" si="3"/>
        <v>0.73300970873786409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14</v>
      </c>
      <c r="E99" s="55">
        <v>50</v>
      </c>
      <c r="F99" s="12">
        <f t="shared" si="2"/>
        <v>64</v>
      </c>
      <c r="G99" s="58">
        <f t="shared" si="3"/>
        <v>0.78125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108</v>
      </c>
      <c r="E100" s="55">
        <v>232</v>
      </c>
      <c r="F100" s="12">
        <f t="shared" si="2"/>
        <v>340</v>
      </c>
      <c r="G100" s="58">
        <f t="shared" si="3"/>
        <v>0.68235294117647061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41</v>
      </c>
      <c r="E101" s="55">
        <v>50</v>
      </c>
      <c r="F101" s="12">
        <f t="shared" si="2"/>
        <v>91</v>
      </c>
      <c r="G101" s="58">
        <f t="shared" si="3"/>
        <v>0.5494505494505495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14</v>
      </c>
      <c r="E102" s="55">
        <v>16</v>
      </c>
      <c r="F102" s="12">
        <f t="shared" si="2"/>
        <v>30</v>
      </c>
      <c r="G102" s="58">
        <f t="shared" si="3"/>
        <v>0.53333333333333333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33</v>
      </c>
      <c r="E103" s="55">
        <v>20</v>
      </c>
      <c r="F103" s="12">
        <f t="shared" si="2"/>
        <v>53</v>
      </c>
      <c r="G103" s="58">
        <f t="shared" si="3"/>
        <v>0.37735849056603776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52</v>
      </c>
      <c r="E104" s="55">
        <v>111</v>
      </c>
      <c r="F104" s="12">
        <f t="shared" si="2"/>
        <v>163</v>
      </c>
      <c r="G104" s="58">
        <f t="shared" si="3"/>
        <v>0.68098159509202449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127</v>
      </c>
      <c r="E105" s="55">
        <v>298</v>
      </c>
      <c r="F105" s="12">
        <f t="shared" si="2"/>
        <v>425</v>
      </c>
      <c r="G105" s="58">
        <f t="shared" si="3"/>
        <v>0.70117647058823529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54</v>
      </c>
      <c r="E106" s="55">
        <v>76</v>
      </c>
      <c r="F106" s="12">
        <f t="shared" si="2"/>
        <v>130</v>
      </c>
      <c r="G106" s="58">
        <f t="shared" si="3"/>
        <v>0.58461538461538465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124</v>
      </c>
      <c r="E107" s="55">
        <v>171</v>
      </c>
      <c r="F107" s="12">
        <f t="shared" si="2"/>
        <v>295</v>
      </c>
      <c r="G107" s="58">
        <f t="shared" si="3"/>
        <v>0.57966101694915251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13</v>
      </c>
      <c r="E108" s="55">
        <v>26</v>
      </c>
      <c r="F108" s="12">
        <f t="shared" si="2"/>
        <v>39</v>
      </c>
      <c r="G108" s="58">
        <f t="shared" si="3"/>
        <v>0.66666666666666663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82</v>
      </c>
      <c r="E109" s="55">
        <v>147</v>
      </c>
      <c r="F109" s="12">
        <f t="shared" si="2"/>
        <v>229</v>
      </c>
      <c r="G109" s="58">
        <f t="shared" si="3"/>
        <v>0.64192139737991272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13</v>
      </c>
      <c r="E110" s="55">
        <v>67</v>
      </c>
      <c r="F110" s="12">
        <f t="shared" si="2"/>
        <v>80</v>
      </c>
      <c r="G110" s="58">
        <f t="shared" si="3"/>
        <v>0.83750000000000002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3</v>
      </c>
      <c r="E111" s="55">
        <v>92</v>
      </c>
      <c r="F111" s="12">
        <f t="shared" si="2"/>
        <v>95</v>
      </c>
      <c r="G111" s="58">
        <f t="shared" si="3"/>
        <v>0.96842105263157896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162</v>
      </c>
      <c r="E112" s="55">
        <v>442</v>
      </c>
      <c r="F112" s="12">
        <f t="shared" si="2"/>
        <v>604</v>
      </c>
      <c r="G112" s="58">
        <f t="shared" si="3"/>
        <v>0.73178807947019864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234</v>
      </c>
      <c r="E113" s="55">
        <v>476</v>
      </c>
      <c r="F113" s="12">
        <f t="shared" si="2"/>
        <v>710</v>
      </c>
      <c r="G113" s="58">
        <f t="shared" si="3"/>
        <v>0.6704225352112676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106</v>
      </c>
      <c r="E114" s="55">
        <v>127</v>
      </c>
      <c r="F114" s="12">
        <f t="shared" si="2"/>
        <v>233</v>
      </c>
      <c r="G114" s="58">
        <f t="shared" si="3"/>
        <v>0.54506437768240346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51</v>
      </c>
      <c r="F115" s="12">
        <f t="shared" si="2"/>
        <v>51</v>
      </c>
      <c r="G115" s="58">
        <f t="shared" si="3"/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323</v>
      </c>
      <c r="E116" s="55">
        <v>319</v>
      </c>
      <c r="F116" s="12">
        <f t="shared" si="2"/>
        <v>642</v>
      </c>
      <c r="G116" s="58">
        <f t="shared" si="3"/>
        <v>0.49688473520249221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150</v>
      </c>
      <c r="E117" s="55">
        <v>114</v>
      </c>
      <c r="F117" s="12">
        <f t="shared" si="2"/>
        <v>264</v>
      </c>
      <c r="G117" s="58">
        <f t="shared" si="3"/>
        <v>0.43181818181818182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378</v>
      </c>
      <c r="E118" s="55">
        <v>346</v>
      </c>
      <c r="F118" s="12">
        <f t="shared" si="2"/>
        <v>724</v>
      </c>
      <c r="G118" s="58">
        <f t="shared" si="3"/>
        <v>0.47790055248618785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251</v>
      </c>
      <c r="E119" s="55">
        <v>501</v>
      </c>
      <c r="F119" s="12">
        <f t="shared" si="2"/>
        <v>752</v>
      </c>
      <c r="G119" s="58">
        <f t="shared" si="3"/>
        <v>0.66622340425531912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150</v>
      </c>
      <c r="E120" s="55">
        <v>199</v>
      </c>
      <c r="F120" s="12">
        <f t="shared" si="2"/>
        <v>349</v>
      </c>
      <c r="G120" s="58">
        <f t="shared" si="3"/>
        <v>0.57020057306590255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144</v>
      </c>
      <c r="E121" s="55">
        <v>72</v>
      </c>
      <c r="F121" s="12">
        <f t="shared" si="2"/>
        <v>216</v>
      </c>
      <c r="G121" s="58">
        <f t="shared" si="3"/>
        <v>0.33333333333333331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116</v>
      </c>
      <c r="E122" s="55">
        <v>91</v>
      </c>
      <c r="F122" s="12">
        <f t="shared" si="2"/>
        <v>207</v>
      </c>
      <c r="G122" s="58">
        <f t="shared" si="3"/>
        <v>0.43961352657004832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136</v>
      </c>
      <c r="E123" s="55">
        <v>76</v>
      </c>
      <c r="F123" s="12">
        <f t="shared" si="2"/>
        <v>212</v>
      </c>
      <c r="G123" s="58">
        <f t="shared" si="3"/>
        <v>0.35849056603773582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129</v>
      </c>
      <c r="E124" s="55">
        <v>82</v>
      </c>
      <c r="F124" s="12">
        <f t="shared" si="2"/>
        <v>211</v>
      </c>
      <c r="G124" s="58">
        <f t="shared" si="3"/>
        <v>0.38862559241706163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17</v>
      </c>
      <c r="E125" s="55">
        <v>11</v>
      </c>
      <c r="F125" s="12">
        <f t="shared" si="2"/>
        <v>28</v>
      </c>
      <c r="G125" s="58">
        <f t="shared" si="3"/>
        <v>0.39285714285714285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124</v>
      </c>
      <c r="E126" s="55">
        <v>117</v>
      </c>
      <c r="F126" s="12">
        <f t="shared" si="2"/>
        <v>241</v>
      </c>
      <c r="G126" s="58">
        <f t="shared" si="3"/>
        <v>0.48547717842323651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53</v>
      </c>
      <c r="E127" s="55">
        <v>28</v>
      </c>
      <c r="F127" s="12">
        <f t="shared" si="2"/>
        <v>81</v>
      </c>
      <c r="G127" s="58">
        <f t="shared" si="3"/>
        <v>0.34567901234567899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258</v>
      </c>
      <c r="E128" s="55">
        <v>136</v>
      </c>
      <c r="F128" s="12">
        <f t="shared" si="2"/>
        <v>394</v>
      </c>
      <c r="G128" s="58">
        <f t="shared" si="3"/>
        <v>0.34517766497461927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852</v>
      </c>
      <c r="E129" s="55">
        <v>699</v>
      </c>
      <c r="F129" s="12">
        <f t="shared" si="2"/>
        <v>1551</v>
      </c>
      <c r="G129" s="58">
        <f t="shared" si="3"/>
        <v>0.45067698259187622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217</v>
      </c>
      <c r="E130" s="55">
        <v>134</v>
      </c>
      <c r="F130" s="12">
        <f t="shared" si="2"/>
        <v>351</v>
      </c>
      <c r="G130" s="58">
        <f t="shared" si="3"/>
        <v>0.38176638176638178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42</v>
      </c>
      <c r="E131" s="55">
        <v>89</v>
      </c>
      <c r="F131" s="12">
        <f t="shared" si="2"/>
        <v>131</v>
      </c>
      <c r="G131" s="58">
        <f t="shared" si="3"/>
        <v>0.67938931297709926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68</v>
      </c>
      <c r="E132" s="55">
        <v>89</v>
      </c>
      <c r="F132" s="12">
        <f t="shared" si="2"/>
        <v>157</v>
      </c>
      <c r="G132" s="58">
        <f t="shared" si="3"/>
        <v>0.56687898089171973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113</v>
      </c>
      <c r="E133" s="55">
        <v>97</v>
      </c>
      <c r="F133" s="12">
        <f t="shared" si="2"/>
        <v>210</v>
      </c>
      <c r="G133" s="58">
        <f t="shared" si="3"/>
        <v>0.46190476190476193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329</v>
      </c>
      <c r="E134" s="55">
        <v>388</v>
      </c>
      <c r="F134" s="12">
        <f t="shared" si="2"/>
        <v>717</v>
      </c>
      <c r="G134" s="58">
        <f t="shared" si="3"/>
        <v>0.54114365411436538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78</v>
      </c>
      <c r="E135" s="55">
        <v>65</v>
      </c>
      <c r="F135" s="12">
        <f t="shared" si="2"/>
        <v>143</v>
      </c>
      <c r="G135" s="58">
        <f t="shared" si="3"/>
        <v>0.45454545454545453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122</v>
      </c>
      <c r="E136" s="55">
        <v>212</v>
      </c>
      <c r="F136" s="12">
        <f t="shared" si="2"/>
        <v>334</v>
      </c>
      <c r="G136" s="58">
        <f t="shared" si="3"/>
        <v>0.6347305389221557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322</v>
      </c>
      <c r="E137" s="55">
        <v>150</v>
      </c>
      <c r="F137" s="12">
        <f t="shared" si="2"/>
        <v>472</v>
      </c>
      <c r="G137" s="58">
        <f t="shared" si="3"/>
        <v>0.31779661016949151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32</v>
      </c>
      <c r="E138" s="55">
        <v>96</v>
      </c>
      <c r="F138" s="12">
        <f t="shared" si="2"/>
        <v>128</v>
      </c>
      <c r="G138" s="58">
        <f t="shared" si="3"/>
        <v>0.75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288</v>
      </c>
      <c r="E139" s="55">
        <v>116</v>
      </c>
      <c r="F139" s="12">
        <f t="shared" si="2"/>
        <v>404</v>
      </c>
      <c r="G139" s="58">
        <f t="shared" si="3"/>
        <v>0.28712871287128711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585</v>
      </c>
      <c r="E140" s="55">
        <v>404</v>
      </c>
      <c r="F140" s="12">
        <f t="shared" si="2"/>
        <v>989</v>
      </c>
      <c r="G140" s="58">
        <f t="shared" si="3"/>
        <v>0.40849342770475228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142</v>
      </c>
      <c r="E141" s="55">
        <v>241</v>
      </c>
      <c r="F141" s="12">
        <f t="shared" si="2"/>
        <v>383</v>
      </c>
      <c r="G141" s="58">
        <f t="shared" si="3"/>
        <v>0.62924281984334207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92</v>
      </c>
      <c r="E142" s="55">
        <v>160</v>
      </c>
      <c r="F142" s="12">
        <f t="shared" ref="F142:F205" si="4">SUM(D142:E142)</f>
        <v>252</v>
      </c>
      <c r="G142" s="58">
        <f t="shared" ref="G142:G205" si="5">E142/F142</f>
        <v>0.63492063492063489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305</v>
      </c>
      <c r="E143" s="55">
        <v>856</v>
      </c>
      <c r="F143" s="12">
        <f t="shared" si="4"/>
        <v>1161</v>
      </c>
      <c r="G143" s="58">
        <f t="shared" si="5"/>
        <v>0.73729543496985361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99</v>
      </c>
      <c r="E144" s="55">
        <v>365</v>
      </c>
      <c r="F144" s="12">
        <f t="shared" si="4"/>
        <v>464</v>
      </c>
      <c r="G144" s="58">
        <f t="shared" si="5"/>
        <v>0.78663793103448276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367</v>
      </c>
      <c r="E145" s="55">
        <v>1067</v>
      </c>
      <c r="F145" s="12">
        <f t="shared" si="4"/>
        <v>1434</v>
      </c>
      <c r="G145" s="58">
        <f t="shared" si="5"/>
        <v>0.74407252440725247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451</v>
      </c>
      <c r="E146" s="55">
        <v>885</v>
      </c>
      <c r="F146" s="12">
        <f t="shared" si="4"/>
        <v>1336</v>
      </c>
      <c r="G146" s="58">
        <f t="shared" si="5"/>
        <v>0.66242514970059885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265</v>
      </c>
      <c r="E147" s="55">
        <v>787</v>
      </c>
      <c r="F147" s="12">
        <f t="shared" si="4"/>
        <v>1052</v>
      </c>
      <c r="G147" s="58">
        <f t="shared" si="5"/>
        <v>0.74809885931558939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355</v>
      </c>
      <c r="E148" s="55">
        <v>364</v>
      </c>
      <c r="F148" s="12">
        <f t="shared" si="4"/>
        <v>719</v>
      </c>
      <c r="G148" s="58">
        <f t="shared" si="5"/>
        <v>0.50625869262865086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310</v>
      </c>
      <c r="E149" s="55">
        <v>427</v>
      </c>
      <c r="F149" s="12">
        <f t="shared" si="4"/>
        <v>737</v>
      </c>
      <c r="G149" s="58">
        <f t="shared" si="5"/>
        <v>0.57937584803256448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348</v>
      </c>
      <c r="E150" s="55">
        <v>454</v>
      </c>
      <c r="F150" s="12">
        <f t="shared" si="4"/>
        <v>802</v>
      </c>
      <c r="G150" s="58">
        <f t="shared" si="5"/>
        <v>0.56608478802992523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404</v>
      </c>
      <c r="E151" s="55">
        <v>339</v>
      </c>
      <c r="F151" s="12">
        <f t="shared" si="4"/>
        <v>743</v>
      </c>
      <c r="G151" s="58">
        <f t="shared" si="5"/>
        <v>0.45625841184387617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357</v>
      </c>
      <c r="E152" s="55">
        <v>607</v>
      </c>
      <c r="F152" s="12">
        <f t="shared" si="4"/>
        <v>964</v>
      </c>
      <c r="G152" s="58">
        <f t="shared" si="5"/>
        <v>0.6296680497925311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229</v>
      </c>
      <c r="E153" s="55">
        <v>678</v>
      </c>
      <c r="F153" s="12">
        <f t="shared" si="4"/>
        <v>907</v>
      </c>
      <c r="G153" s="58">
        <f t="shared" si="5"/>
        <v>0.74751929437706721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309</v>
      </c>
      <c r="E154" s="55">
        <v>412</v>
      </c>
      <c r="F154" s="12">
        <f t="shared" si="4"/>
        <v>721</v>
      </c>
      <c r="G154" s="58">
        <f t="shared" si="5"/>
        <v>0.5714285714285714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171</v>
      </c>
      <c r="E155" s="55">
        <v>334</v>
      </c>
      <c r="F155" s="12">
        <f t="shared" si="4"/>
        <v>505</v>
      </c>
      <c r="G155" s="58">
        <f t="shared" si="5"/>
        <v>0.66138613861386142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145</v>
      </c>
      <c r="E156" s="55">
        <v>433</v>
      </c>
      <c r="F156" s="12">
        <f t="shared" si="4"/>
        <v>578</v>
      </c>
      <c r="G156" s="58">
        <f t="shared" si="5"/>
        <v>0.74913494809688586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265</v>
      </c>
      <c r="E157" s="55">
        <v>455</v>
      </c>
      <c r="F157" s="12">
        <f t="shared" si="4"/>
        <v>720</v>
      </c>
      <c r="G157" s="58">
        <f t="shared" si="5"/>
        <v>0.63194444444444442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857</v>
      </c>
      <c r="E158" s="55">
        <v>1047</v>
      </c>
      <c r="F158" s="12">
        <f t="shared" si="4"/>
        <v>1904</v>
      </c>
      <c r="G158" s="58">
        <f t="shared" si="5"/>
        <v>0.54989495798319332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279</v>
      </c>
      <c r="E159" s="55">
        <v>670</v>
      </c>
      <c r="F159" s="12">
        <f t="shared" si="4"/>
        <v>949</v>
      </c>
      <c r="G159" s="58">
        <f t="shared" si="5"/>
        <v>0.70600632244467865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218</v>
      </c>
      <c r="E160" s="55">
        <v>354</v>
      </c>
      <c r="F160" s="12">
        <f t="shared" si="4"/>
        <v>572</v>
      </c>
      <c r="G160" s="58">
        <f t="shared" si="5"/>
        <v>0.61888111888111885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274</v>
      </c>
      <c r="E161" s="55">
        <v>296</v>
      </c>
      <c r="F161" s="12">
        <f t="shared" si="4"/>
        <v>570</v>
      </c>
      <c r="G161" s="58">
        <f t="shared" si="5"/>
        <v>0.51929824561403504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225</v>
      </c>
      <c r="E162" s="55">
        <v>366</v>
      </c>
      <c r="F162" s="12">
        <f t="shared" si="4"/>
        <v>591</v>
      </c>
      <c r="G162" s="58">
        <f t="shared" si="5"/>
        <v>0.61928934010152281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185</v>
      </c>
      <c r="E163" s="55">
        <v>344</v>
      </c>
      <c r="F163" s="12">
        <f t="shared" si="4"/>
        <v>529</v>
      </c>
      <c r="G163" s="58">
        <f t="shared" si="5"/>
        <v>0.65028355387523629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25</v>
      </c>
      <c r="E164" s="55">
        <v>559</v>
      </c>
      <c r="F164" s="12">
        <f t="shared" si="4"/>
        <v>584</v>
      </c>
      <c r="G164" s="58">
        <f t="shared" si="5"/>
        <v>0.9571917808219178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45</v>
      </c>
      <c r="E165" s="55">
        <v>317</v>
      </c>
      <c r="F165" s="12">
        <f t="shared" si="4"/>
        <v>362</v>
      </c>
      <c r="G165" s="58">
        <f t="shared" si="5"/>
        <v>0.87569060773480667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116</v>
      </c>
      <c r="E166" s="55">
        <v>190</v>
      </c>
      <c r="F166" s="12">
        <f t="shared" si="4"/>
        <v>306</v>
      </c>
      <c r="G166" s="58">
        <f t="shared" si="5"/>
        <v>0.62091503267973858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430</v>
      </c>
      <c r="E167" s="55">
        <v>637</v>
      </c>
      <c r="F167" s="12">
        <f t="shared" si="4"/>
        <v>1067</v>
      </c>
      <c r="G167" s="58">
        <f t="shared" si="5"/>
        <v>0.59700093720712277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523</v>
      </c>
      <c r="E168" s="55">
        <v>845</v>
      </c>
      <c r="F168" s="12">
        <f t="shared" si="4"/>
        <v>1368</v>
      </c>
      <c r="G168" s="58">
        <f t="shared" si="5"/>
        <v>0.61769005847953218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26</v>
      </c>
      <c r="E169" s="55">
        <v>86</v>
      </c>
      <c r="F169" s="12">
        <f t="shared" si="4"/>
        <v>112</v>
      </c>
      <c r="G169" s="58">
        <f t="shared" si="5"/>
        <v>0.7678571428571429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294</v>
      </c>
      <c r="E170" s="55">
        <v>563</v>
      </c>
      <c r="F170" s="12">
        <f t="shared" si="4"/>
        <v>857</v>
      </c>
      <c r="G170" s="58">
        <f t="shared" si="5"/>
        <v>0.65694282380396729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219</v>
      </c>
      <c r="E171" s="55">
        <v>686</v>
      </c>
      <c r="F171" s="12">
        <f t="shared" si="4"/>
        <v>905</v>
      </c>
      <c r="G171" s="58">
        <f t="shared" si="5"/>
        <v>0.75801104972375688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614</v>
      </c>
      <c r="E172" s="55">
        <v>1085</v>
      </c>
      <c r="F172" s="12">
        <f t="shared" si="4"/>
        <v>1699</v>
      </c>
      <c r="G172" s="58">
        <f t="shared" si="5"/>
        <v>0.63861094761624482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694</v>
      </c>
      <c r="E173" s="55">
        <v>874</v>
      </c>
      <c r="F173" s="12">
        <f t="shared" si="4"/>
        <v>1568</v>
      </c>
      <c r="G173" s="58">
        <f t="shared" si="5"/>
        <v>0.55739795918367352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207</v>
      </c>
      <c r="E174" s="55">
        <v>448</v>
      </c>
      <c r="F174" s="12">
        <f t="shared" si="4"/>
        <v>655</v>
      </c>
      <c r="G174" s="58">
        <f t="shared" si="5"/>
        <v>0.68396946564885497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1014</v>
      </c>
      <c r="E175" s="55">
        <v>1883</v>
      </c>
      <c r="F175" s="12">
        <f t="shared" si="4"/>
        <v>2897</v>
      </c>
      <c r="G175" s="58">
        <f t="shared" si="5"/>
        <v>0.64998274076631002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154</v>
      </c>
      <c r="E176" s="55">
        <v>183</v>
      </c>
      <c r="F176" s="12">
        <f t="shared" si="4"/>
        <v>337</v>
      </c>
      <c r="G176" s="58">
        <f t="shared" si="5"/>
        <v>0.54302670623145399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354</v>
      </c>
      <c r="E177" s="55">
        <v>579</v>
      </c>
      <c r="F177" s="12">
        <f t="shared" si="4"/>
        <v>933</v>
      </c>
      <c r="G177" s="58">
        <f t="shared" si="5"/>
        <v>0.62057877813504825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69</v>
      </c>
      <c r="E178" s="55">
        <v>283</v>
      </c>
      <c r="F178" s="12">
        <f t="shared" si="4"/>
        <v>352</v>
      </c>
      <c r="G178" s="58">
        <f t="shared" si="5"/>
        <v>0.80397727272727271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53</v>
      </c>
      <c r="E179" s="55">
        <v>746</v>
      </c>
      <c r="F179" s="12">
        <f t="shared" si="4"/>
        <v>799</v>
      </c>
      <c r="G179" s="58">
        <f t="shared" si="5"/>
        <v>0.93366708385481856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110</v>
      </c>
      <c r="E180" s="55">
        <v>658</v>
      </c>
      <c r="F180" s="12">
        <f t="shared" si="4"/>
        <v>768</v>
      </c>
      <c r="G180" s="58">
        <f t="shared" si="5"/>
        <v>0.85677083333333337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161</v>
      </c>
      <c r="E181" s="55">
        <v>225</v>
      </c>
      <c r="F181" s="12">
        <f t="shared" si="4"/>
        <v>386</v>
      </c>
      <c r="G181" s="58">
        <f t="shared" si="5"/>
        <v>0.58290155440414504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373</v>
      </c>
      <c r="E182" s="55">
        <v>916</v>
      </c>
      <c r="F182" s="12">
        <f t="shared" si="4"/>
        <v>1289</v>
      </c>
      <c r="G182" s="58">
        <f t="shared" si="5"/>
        <v>0.71062839410395651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255</v>
      </c>
      <c r="E183" s="55">
        <v>478</v>
      </c>
      <c r="F183" s="12">
        <f t="shared" si="4"/>
        <v>733</v>
      </c>
      <c r="G183" s="58">
        <f t="shared" si="5"/>
        <v>0.65211459754433831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184</v>
      </c>
      <c r="E184" s="55">
        <v>346</v>
      </c>
      <c r="F184" s="12">
        <f t="shared" si="4"/>
        <v>530</v>
      </c>
      <c r="G184" s="58">
        <f t="shared" si="5"/>
        <v>0.65283018867924525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383</v>
      </c>
      <c r="E185" s="55">
        <v>601</v>
      </c>
      <c r="F185" s="12">
        <f t="shared" si="4"/>
        <v>984</v>
      </c>
      <c r="G185" s="58">
        <f t="shared" si="5"/>
        <v>0.61077235772357719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85</v>
      </c>
      <c r="E186" s="55">
        <v>209</v>
      </c>
      <c r="F186" s="12">
        <f t="shared" si="4"/>
        <v>294</v>
      </c>
      <c r="G186" s="58">
        <f t="shared" si="5"/>
        <v>0.71088435374149661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172</v>
      </c>
      <c r="E187" s="55">
        <v>428</v>
      </c>
      <c r="F187" s="12">
        <f t="shared" si="4"/>
        <v>600</v>
      </c>
      <c r="G187" s="58">
        <f t="shared" si="5"/>
        <v>0.71333333333333337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59</v>
      </c>
      <c r="E188" s="55">
        <v>190</v>
      </c>
      <c r="F188" s="12">
        <f t="shared" si="4"/>
        <v>249</v>
      </c>
      <c r="G188" s="58">
        <f t="shared" si="5"/>
        <v>0.76305220883534142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70</v>
      </c>
      <c r="E189" s="55">
        <v>91</v>
      </c>
      <c r="F189" s="12">
        <f t="shared" si="4"/>
        <v>161</v>
      </c>
      <c r="G189" s="58">
        <f t="shared" si="5"/>
        <v>0.56521739130434778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135</v>
      </c>
      <c r="E190" s="55">
        <v>184</v>
      </c>
      <c r="F190" s="12">
        <f t="shared" si="4"/>
        <v>319</v>
      </c>
      <c r="G190" s="58">
        <f t="shared" si="5"/>
        <v>0.57680250783699061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165</v>
      </c>
      <c r="E191" s="55">
        <v>393</v>
      </c>
      <c r="F191" s="12">
        <f t="shared" si="4"/>
        <v>558</v>
      </c>
      <c r="G191" s="58">
        <f t="shared" si="5"/>
        <v>0.70430107526881724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79</v>
      </c>
      <c r="E192" s="55">
        <v>314</v>
      </c>
      <c r="F192" s="12">
        <f t="shared" si="4"/>
        <v>393</v>
      </c>
      <c r="G192" s="58">
        <f t="shared" si="5"/>
        <v>0.79898218829516543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215</v>
      </c>
      <c r="E193" s="55">
        <v>771</v>
      </c>
      <c r="F193" s="12">
        <f t="shared" si="4"/>
        <v>986</v>
      </c>
      <c r="G193" s="58">
        <f t="shared" si="5"/>
        <v>0.78194726166328599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54</v>
      </c>
      <c r="E194" s="55">
        <v>289</v>
      </c>
      <c r="F194" s="12">
        <f t="shared" si="4"/>
        <v>343</v>
      </c>
      <c r="G194" s="58">
        <f t="shared" si="5"/>
        <v>0.8425655976676385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65</v>
      </c>
      <c r="E195" s="55">
        <v>237</v>
      </c>
      <c r="F195" s="12">
        <f t="shared" si="4"/>
        <v>302</v>
      </c>
      <c r="G195" s="58">
        <f t="shared" si="5"/>
        <v>0.78476821192052981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162</v>
      </c>
      <c r="E196" s="55">
        <v>429</v>
      </c>
      <c r="F196" s="12">
        <f t="shared" si="4"/>
        <v>591</v>
      </c>
      <c r="G196" s="58">
        <f t="shared" si="5"/>
        <v>0.7258883248730964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222</v>
      </c>
      <c r="E197" s="55">
        <v>497</v>
      </c>
      <c r="F197" s="12">
        <f t="shared" si="4"/>
        <v>719</v>
      </c>
      <c r="G197" s="58">
        <f t="shared" si="5"/>
        <v>0.69123783031988872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52</v>
      </c>
      <c r="E198" s="55">
        <v>105</v>
      </c>
      <c r="F198" s="12">
        <f t="shared" si="4"/>
        <v>157</v>
      </c>
      <c r="G198" s="58">
        <f t="shared" si="5"/>
        <v>0.66878980891719741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48</v>
      </c>
      <c r="E199" s="55">
        <v>336</v>
      </c>
      <c r="F199" s="12">
        <f t="shared" si="4"/>
        <v>384</v>
      </c>
      <c r="G199" s="58">
        <f t="shared" si="5"/>
        <v>0.875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40</v>
      </c>
      <c r="E200" s="55">
        <v>135</v>
      </c>
      <c r="F200" s="12">
        <f t="shared" si="4"/>
        <v>175</v>
      </c>
      <c r="G200" s="58">
        <f t="shared" si="5"/>
        <v>0.77142857142857146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45</v>
      </c>
      <c r="E201" s="55">
        <v>264</v>
      </c>
      <c r="F201" s="12">
        <f t="shared" si="4"/>
        <v>309</v>
      </c>
      <c r="G201" s="58">
        <f t="shared" si="5"/>
        <v>0.85436893203883491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25</v>
      </c>
      <c r="E202" s="55">
        <v>86</v>
      </c>
      <c r="F202" s="12">
        <f t="shared" si="4"/>
        <v>111</v>
      </c>
      <c r="G202" s="58">
        <f t="shared" si="5"/>
        <v>0.77477477477477474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173</v>
      </c>
      <c r="E203" s="55">
        <v>464</v>
      </c>
      <c r="F203" s="12">
        <f t="shared" si="4"/>
        <v>637</v>
      </c>
      <c r="G203" s="58">
        <f t="shared" si="5"/>
        <v>0.72841444270015698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29</v>
      </c>
      <c r="E204" s="55">
        <v>149</v>
      </c>
      <c r="F204" s="12">
        <f t="shared" si="4"/>
        <v>178</v>
      </c>
      <c r="G204" s="58">
        <f t="shared" si="5"/>
        <v>0.8370786516853933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366</v>
      </c>
      <c r="E205" s="55">
        <v>664</v>
      </c>
      <c r="F205" s="12">
        <f t="shared" si="4"/>
        <v>1030</v>
      </c>
      <c r="G205" s="58">
        <f t="shared" si="5"/>
        <v>0.64466019417475728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61</v>
      </c>
      <c r="E206" s="55">
        <v>233</v>
      </c>
      <c r="F206" s="12">
        <f t="shared" ref="F206:F269" si="6">SUM(D206:E206)</f>
        <v>294</v>
      </c>
      <c r="G206" s="58">
        <f t="shared" ref="G206:G269" si="7">E206/F206</f>
        <v>0.79251700680272108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107</v>
      </c>
      <c r="E207" s="55">
        <v>141</v>
      </c>
      <c r="F207" s="12">
        <f t="shared" si="6"/>
        <v>248</v>
      </c>
      <c r="G207" s="58">
        <f t="shared" si="7"/>
        <v>0.56854838709677424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78</v>
      </c>
      <c r="E208" s="55">
        <v>108</v>
      </c>
      <c r="F208" s="12">
        <f t="shared" si="6"/>
        <v>186</v>
      </c>
      <c r="G208" s="58">
        <f t="shared" si="7"/>
        <v>0.58064516129032262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49</v>
      </c>
      <c r="E209" s="55">
        <v>55</v>
      </c>
      <c r="F209" s="12">
        <f t="shared" si="6"/>
        <v>104</v>
      </c>
      <c r="G209" s="58">
        <f t="shared" si="7"/>
        <v>0.52884615384615385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59</v>
      </c>
      <c r="E210" s="55">
        <v>44</v>
      </c>
      <c r="F210" s="12">
        <f t="shared" si="6"/>
        <v>103</v>
      </c>
      <c r="G210" s="58">
        <f t="shared" si="7"/>
        <v>0.42718446601941745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202</v>
      </c>
      <c r="E211" s="55">
        <v>339</v>
      </c>
      <c r="F211" s="12">
        <f t="shared" si="6"/>
        <v>541</v>
      </c>
      <c r="G211" s="58">
        <f t="shared" si="7"/>
        <v>0.62661737523105365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219</v>
      </c>
      <c r="E212" s="55">
        <v>671</v>
      </c>
      <c r="F212" s="12">
        <f t="shared" si="6"/>
        <v>890</v>
      </c>
      <c r="G212" s="58">
        <f t="shared" si="7"/>
        <v>0.75393258426966292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244</v>
      </c>
      <c r="E213" s="55">
        <v>325</v>
      </c>
      <c r="F213" s="12">
        <f t="shared" si="6"/>
        <v>569</v>
      </c>
      <c r="G213" s="58">
        <f t="shared" si="7"/>
        <v>0.5711775043936731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183</v>
      </c>
      <c r="E214" s="55">
        <v>385</v>
      </c>
      <c r="F214" s="12">
        <f t="shared" si="6"/>
        <v>568</v>
      </c>
      <c r="G214" s="58">
        <f t="shared" si="7"/>
        <v>0.67781690140845074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64</v>
      </c>
      <c r="E215" s="55">
        <v>210</v>
      </c>
      <c r="F215" s="12">
        <f t="shared" si="6"/>
        <v>274</v>
      </c>
      <c r="G215" s="58">
        <f t="shared" si="7"/>
        <v>0.76642335766423353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62</v>
      </c>
      <c r="E216" s="55">
        <v>102</v>
      </c>
      <c r="F216" s="12">
        <f t="shared" si="6"/>
        <v>164</v>
      </c>
      <c r="G216" s="58">
        <f t="shared" si="7"/>
        <v>0.62195121951219512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68</v>
      </c>
      <c r="E217" s="55">
        <v>182</v>
      </c>
      <c r="F217" s="12">
        <f t="shared" si="6"/>
        <v>250</v>
      </c>
      <c r="G217" s="58">
        <f t="shared" si="7"/>
        <v>0.72799999999999998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104</v>
      </c>
      <c r="E218" s="55">
        <v>146</v>
      </c>
      <c r="F218" s="12">
        <f t="shared" si="6"/>
        <v>250</v>
      </c>
      <c r="G218" s="58">
        <f t="shared" si="7"/>
        <v>0.58399999999999996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303</v>
      </c>
      <c r="E219" s="55">
        <v>583</v>
      </c>
      <c r="F219" s="12">
        <f t="shared" si="6"/>
        <v>886</v>
      </c>
      <c r="G219" s="58">
        <f t="shared" si="7"/>
        <v>0.65801354401805867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81</v>
      </c>
      <c r="E220" s="55">
        <v>319</v>
      </c>
      <c r="F220" s="12">
        <f t="shared" si="6"/>
        <v>400</v>
      </c>
      <c r="G220" s="58">
        <f t="shared" si="7"/>
        <v>0.79749999999999999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198</v>
      </c>
      <c r="E221" s="55">
        <v>479</v>
      </c>
      <c r="F221" s="12">
        <f t="shared" si="6"/>
        <v>677</v>
      </c>
      <c r="G221" s="58">
        <f t="shared" si="7"/>
        <v>0.70753323485967501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219</v>
      </c>
      <c r="E222" s="55">
        <v>607</v>
      </c>
      <c r="F222" s="12">
        <f t="shared" si="6"/>
        <v>826</v>
      </c>
      <c r="G222" s="58">
        <f t="shared" si="7"/>
        <v>0.73486682808716708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146</v>
      </c>
      <c r="E223" s="55">
        <v>200</v>
      </c>
      <c r="F223" s="12">
        <f t="shared" si="6"/>
        <v>346</v>
      </c>
      <c r="G223" s="58">
        <f t="shared" si="7"/>
        <v>0.5780346820809249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230</v>
      </c>
      <c r="E224" s="55">
        <v>229</v>
      </c>
      <c r="F224" s="12">
        <f t="shared" si="6"/>
        <v>459</v>
      </c>
      <c r="G224" s="58">
        <f t="shared" si="7"/>
        <v>0.4989106753812636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264</v>
      </c>
      <c r="E225" s="55">
        <v>292</v>
      </c>
      <c r="F225" s="12">
        <f t="shared" si="6"/>
        <v>556</v>
      </c>
      <c r="G225" s="58">
        <f t="shared" si="7"/>
        <v>0.52517985611510787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89</v>
      </c>
      <c r="E226" s="55">
        <v>334</v>
      </c>
      <c r="F226" s="12">
        <f t="shared" si="6"/>
        <v>423</v>
      </c>
      <c r="G226" s="58">
        <f t="shared" si="7"/>
        <v>0.78959810874704495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320</v>
      </c>
      <c r="E227" s="55">
        <v>1041</v>
      </c>
      <c r="F227" s="12">
        <f t="shared" si="6"/>
        <v>1361</v>
      </c>
      <c r="G227" s="58">
        <f t="shared" si="7"/>
        <v>0.76487876561351942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297</v>
      </c>
      <c r="E228" s="55">
        <v>805</v>
      </c>
      <c r="F228" s="12">
        <f t="shared" si="6"/>
        <v>1102</v>
      </c>
      <c r="G228" s="58">
        <f t="shared" si="7"/>
        <v>0.73049001814882031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131</v>
      </c>
      <c r="E229" s="55">
        <v>707</v>
      </c>
      <c r="F229" s="12">
        <f t="shared" si="6"/>
        <v>838</v>
      </c>
      <c r="G229" s="58">
        <f t="shared" si="7"/>
        <v>0.84367541766109788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1</v>
      </c>
      <c r="E230" s="55">
        <v>307</v>
      </c>
      <c r="F230" s="12">
        <f t="shared" si="6"/>
        <v>308</v>
      </c>
      <c r="G230" s="58">
        <f t="shared" si="7"/>
        <v>0.99675324675324672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572</v>
      </c>
      <c r="E231" s="55">
        <v>1102</v>
      </c>
      <c r="F231" s="12">
        <f t="shared" si="6"/>
        <v>1674</v>
      </c>
      <c r="G231" s="58">
        <f t="shared" si="7"/>
        <v>0.65830346475507762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140</v>
      </c>
      <c r="E232" s="55">
        <v>282</v>
      </c>
      <c r="F232" s="12">
        <f t="shared" si="6"/>
        <v>422</v>
      </c>
      <c r="G232" s="58">
        <f t="shared" si="7"/>
        <v>0.66824644549763035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707</v>
      </c>
      <c r="E233" s="55">
        <v>1058</v>
      </c>
      <c r="F233" s="12">
        <f t="shared" si="6"/>
        <v>1765</v>
      </c>
      <c r="G233" s="58">
        <f t="shared" si="7"/>
        <v>0.59943342776203967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240</v>
      </c>
      <c r="E234" s="55">
        <v>348</v>
      </c>
      <c r="F234" s="12">
        <f t="shared" si="6"/>
        <v>588</v>
      </c>
      <c r="G234" s="58">
        <f t="shared" si="7"/>
        <v>0.59183673469387754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1049</v>
      </c>
      <c r="E235" s="55">
        <v>945</v>
      </c>
      <c r="F235" s="12">
        <f t="shared" si="6"/>
        <v>1994</v>
      </c>
      <c r="G235" s="58">
        <f t="shared" si="7"/>
        <v>0.47392176529588764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14</v>
      </c>
      <c r="E236" s="55">
        <v>82</v>
      </c>
      <c r="F236" s="12">
        <f t="shared" si="6"/>
        <v>96</v>
      </c>
      <c r="G236" s="58">
        <f t="shared" si="7"/>
        <v>0.85416666666666663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17</v>
      </c>
      <c r="E237" s="55">
        <v>119</v>
      </c>
      <c r="F237" s="12">
        <f t="shared" si="6"/>
        <v>136</v>
      </c>
      <c r="G237" s="58">
        <f t="shared" si="7"/>
        <v>0.875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61</v>
      </c>
      <c r="E238" s="55">
        <v>77</v>
      </c>
      <c r="F238" s="12">
        <f t="shared" si="6"/>
        <v>138</v>
      </c>
      <c r="G238" s="58">
        <f t="shared" si="7"/>
        <v>0.55797101449275366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23</v>
      </c>
      <c r="E239" s="55">
        <v>77</v>
      </c>
      <c r="F239" s="12">
        <f t="shared" si="6"/>
        <v>100</v>
      </c>
      <c r="G239" s="58">
        <f t="shared" si="7"/>
        <v>0.77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26</v>
      </c>
      <c r="E240" s="55">
        <v>179</v>
      </c>
      <c r="F240" s="12">
        <f t="shared" si="6"/>
        <v>205</v>
      </c>
      <c r="G240" s="58">
        <f t="shared" si="7"/>
        <v>0.87317073170731707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58</v>
      </c>
      <c r="E241" s="55">
        <v>162</v>
      </c>
      <c r="F241" s="12">
        <f t="shared" si="6"/>
        <v>220</v>
      </c>
      <c r="G241" s="58">
        <f t="shared" si="7"/>
        <v>0.73636363636363633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33</v>
      </c>
      <c r="E242" s="55">
        <v>96</v>
      </c>
      <c r="F242" s="12">
        <f t="shared" si="6"/>
        <v>129</v>
      </c>
      <c r="G242" s="58">
        <f t="shared" si="7"/>
        <v>0.7441860465116279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180</v>
      </c>
      <c r="E243" s="55">
        <v>549</v>
      </c>
      <c r="F243" s="12">
        <f t="shared" si="6"/>
        <v>729</v>
      </c>
      <c r="G243" s="58">
        <f t="shared" si="7"/>
        <v>0.75308641975308643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71</v>
      </c>
      <c r="E244" s="55">
        <v>210</v>
      </c>
      <c r="F244" s="12">
        <f t="shared" si="6"/>
        <v>281</v>
      </c>
      <c r="G244" s="58">
        <f t="shared" si="7"/>
        <v>0.74733096085409256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14</v>
      </c>
      <c r="E245" s="55">
        <v>41</v>
      </c>
      <c r="F245" s="12">
        <f t="shared" si="6"/>
        <v>55</v>
      </c>
      <c r="G245" s="58">
        <f t="shared" si="7"/>
        <v>0.74545454545454548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16</v>
      </c>
      <c r="E246" s="55">
        <v>65</v>
      </c>
      <c r="F246" s="12">
        <f t="shared" si="6"/>
        <v>81</v>
      </c>
      <c r="G246" s="58">
        <f t="shared" si="7"/>
        <v>0.80246913580246915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15</v>
      </c>
      <c r="E247" s="55">
        <v>18</v>
      </c>
      <c r="F247" s="12">
        <f t="shared" si="6"/>
        <v>33</v>
      </c>
      <c r="G247" s="58">
        <f t="shared" si="7"/>
        <v>0.54545454545454541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9</v>
      </c>
      <c r="E248" s="55">
        <v>20</v>
      </c>
      <c r="F248" s="12">
        <f t="shared" si="6"/>
        <v>29</v>
      </c>
      <c r="G248" s="58">
        <f t="shared" si="7"/>
        <v>0.68965517241379315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6</v>
      </c>
      <c r="E249" s="55">
        <v>137</v>
      </c>
      <c r="F249" s="12">
        <f t="shared" si="6"/>
        <v>143</v>
      </c>
      <c r="G249" s="58">
        <f t="shared" si="7"/>
        <v>0.95804195804195802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44</v>
      </c>
      <c r="E250" s="55">
        <v>325</v>
      </c>
      <c r="F250" s="12">
        <f t="shared" si="6"/>
        <v>369</v>
      </c>
      <c r="G250" s="58">
        <f t="shared" si="7"/>
        <v>0.8807588075880759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158</v>
      </c>
      <c r="F251" s="12">
        <f t="shared" si="6"/>
        <v>158</v>
      </c>
      <c r="G251" s="58">
        <f t="shared" si="7"/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34</v>
      </c>
      <c r="E252" s="55">
        <v>175</v>
      </c>
      <c r="F252" s="12">
        <f t="shared" si="6"/>
        <v>209</v>
      </c>
      <c r="G252" s="58">
        <f t="shared" si="7"/>
        <v>0.83732057416267947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17</v>
      </c>
      <c r="E253" s="55">
        <v>261</v>
      </c>
      <c r="F253" s="12">
        <f t="shared" si="6"/>
        <v>278</v>
      </c>
      <c r="G253" s="58">
        <f t="shared" si="7"/>
        <v>0.9388489208633094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52</v>
      </c>
      <c r="E254" s="55">
        <v>85</v>
      </c>
      <c r="F254" s="12">
        <f t="shared" si="6"/>
        <v>137</v>
      </c>
      <c r="G254" s="58">
        <f t="shared" si="7"/>
        <v>0.62043795620437958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273</v>
      </c>
      <c r="E255" s="55">
        <v>240</v>
      </c>
      <c r="F255" s="12">
        <f t="shared" si="6"/>
        <v>513</v>
      </c>
      <c r="G255" s="58">
        <f t="shared" si="7"/>
        <v>0.46783625730994149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69</v>
      </c>
      <c r="E256" s="55">
        <v>34</v>
      </c>
      <c r="F256" s="12">
        <f t="shared" si="6"/>
        <v>103</v>
      </c>
      <c r="G256" s="58">
        <f t="shared" si="7"/>
        <v>0.3300970873786408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28</v>
      </c>
      <c r="E257" s="55">
        <v>106</v>
      </c>
      <c r="F257" s="12">
        <f t="shared" si="6"/>
        <v>134</v>
      </c>
      <c r="G257" s="58">
        <f t="shared" si="7"/>
        <v>0.79104477611940294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114</v>
      </c>
      <c r="E258" s="55">
        <v>114</v>
      </c>
      <c r="F258" s="12">
        <f t="shared" si="6"/>
        <v>228</v>
      </c>
      <c r="G258" s="58">
        <f t="shared" si="7"/>
        <v>0.5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27</v>
      </c>
      <c r="E259" s="55">
        <v>28</v>
      </c>
      <c r="F259" s="12">
        <f t="shared" si="6"/>
        <v>55</v>
      </c>
      <c r="G259" s="58">
        <f t="shared" si="7"/>
        <v>0.50909090909090904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86</v>
      </c>
      <c r="E260" s="55">
        <v>206</v>
      </c>
      <c r="F260" s="12">
        <f t="shared" si="6"/>
        <v>292</v>
      </c>
      <c r="G260" s="58">
        <f t="shared" si="7"/>
        <v>0.70547945205479456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98</v>
      </c>
      <c r="E261" s="55">
        <v>368</v>
      </c>
      <c r="F261" s="12">
        <f t="shared" si="6"/>
        <v>466</v>
      </c>
      <c r="G261" s="58">
        <f t="shared" si="7"/>
        <v>0.78969957081545061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109</v>
      </c>
      <c r="E262" s="55">
        <v>156</v>
      </c>
      <c r="F262" s="12">
        <f t="shared" si="6"/>
        <v>265</v>
      </c>
      <c r="G262" s="58">
        <f t="shared" si="7"/>
        <v>0.58867924528301885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54</v>
      </c>
      <c r="E263" s="55">
        <v>96</v>
      </c>
      <c r="F263" s="12">
        <f t="shared" si="6"/>
        <v>150</v>
      </c>
      <c r="G263" s="58">
        <f t="shared" si="7"/>
        <v>0.64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20</v>
      </c>
      <c r="E264" s="55">
        <v>176</v>
      </c>
      <c r="F264" s="12">
        <f t="shared" si="6"/>
        <v>196</v>
      </c>
      <c r="G264" s="58">
        <f t="shared" si="7"/>
        <v>0.89795918367346939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15</v>
      </c>
      <c r="E265" s="55">
        <v>57</v>
      </c>
      <c r="F265" s="12">
        <f t="shared" si="6"/>
        <v>72</v>
      </c>
      <c r="G265" s="58">
        <f t="shared" si="7"/>
        <v>0.79166666666666663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14</v>
      </c>
      <c r="E266" s="55">
        <v>211</v>
      </c>
      <c r="F266" s="12">
        <f t="shared" si="6"/>
        <v>225</v>
      </c>
      <c r="G266" s="58">
        <f t="shared" si="7"/>
        <v>0.93777777777777782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84</v>
      </c>
      <c r="E267" s="55">
        <v>148</v>
      </c>
      <c r="F267" s="12">
        <f t="shared" si="6"/>
        <v>232</v>
      </c>
      <c r="G267" s="58">
        <f t="shared" si="7"/>
        <v>0.63793103448275867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11</v>
      </c>
      <c r="E268" s="55">
        <v>50</v>
      </c>
      <c r="F268" s="12">
        <f t="shared" si="6"/>
        <v>61</v>
      </c>
      <c r="G268" s="58">
        <f t="shared" si="7"/>
        <v>0.81967213114754101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20</v>
      </c>
      <c r="E269" s="55">
        <v>41</v>
      </c>
      <c r="F269" s="12">
        <f t="shared" si="6"/>
        <v>61</v>
      </c>
      <c r="G269" s="58">
        <f t="shared" si="7"/>
        <v>0.67213114754098358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169</v>
      </c>
      <c r="E270" s="55">
        <v>249</v>
      </c>
      <c r="F270" s="12">
        <f t="shared" ref="F270:F333" si="8">SUM(D270:E270)</f>
        <v>418</v>
      </c>
      <c r="G270" s="58">
        <f t="shared" ref="G270:G333" si="9">E270/F270</f>
        <v>0.59569377990430628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146</v>
      </c>
      <c r="E271" s="55">
        <v>149</v>
      </c>
      <c r="F271" s="12">
        <f t="shared" si="8"/>
        <v>295</v>
      </c>
      <c r="G271" s="58">
        <f t="shared" si="9"/>
        <v>0.5050847457627119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45</v>
      </c>
      <c r="E272" s="55">
        <v>60</v>
      </c>
      <c r="F272" s="12">
        <f t="shared" si="8"/>
        <v>105</v>
      </c>
      <c r="G272" s="58">
        <f t="shared" si="9"/>
        <v>0.5714285714285714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15</v>
      </c>
      <c r="E273" s="55">
        <v>20</v>
      </c>
      <c r="F273" s="12">
        <f t="shared" si="8"/>
        <v>35</v>
      </c>
      <c r="G273" s="58">
        <f t="shared" si="9"/>
        <v>0.5714285714285714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23</v>
      </c>
      <c r="E274" s="55">
        <v>36</v>
      </c>
      <c r="F274" s="12">
        <f t="shared" si="8"/>
        <v>59</v>
      </c>
      <c r="G274" s="58">
        <f t="shared" si="9"/>
        <v>0.61016949152542377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5</v>
      </c>
      <c r="E275" s="55">
        <v>17</v>
      </c>
      <c r="F275" s="12">
        <f t="shared" si="8"/>
        <v>22</v>
      </c>
      <c r="G275" s="58">
        <f t="shared" si="9"/>
        <v>0.77272727272727271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101</v>
      </c>
      <c r="E276" s="55">
        <v>143</v>
      </c>
      <c r="F276" s="12">
        <f t="shared" si="8"/>
        <v>244</v>
      </c>
      <c r="G276" s="58">
        <f t="shared" si="9"/>
        <v>0.58606557377049184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41</v>
      </c>
      <c r="E277" s="55">
        <v>59</v>
      </c>
      <c r="F277" s="12">
        <f t="shared" si="8"/>
        <v>100</v>
      </c>
      <c r="G277" s="58">
        <f t="shared" si="9"/>
        <v>0.59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14</v>
      </c>
      <c r="E278" s="55">
        <v>49</v>
      </c>
      <c r="F278" s="12">
        <f t="shared" si="8"/>
        <v>63</v>
      </c>
      <c r="G278" s="58">
        <f t="shared" si="9"/>
        <v>0.77777777777777779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18</v>
      </c>
      <c r="E279" s="55">
        <v>108</v>
      </c>
      <c r="F279" s="12">
        <f t="shared" si="8"/>
        <v>126</v>
      </c>
      <c r="G279" s="58">
        <f t="shared" si="9"/>
        <v>0.8571428571428571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13</v>
      </c>
      <c r="E280" s="55">
        <v>58</v>
      </c>
      <c r="F280" s="12">
        <f t="shared" si="8"/>
        <v>71</v>
      </c>
      <c r="G280" s="58">
        <f t="shared" si="9"/>
        <v>0.81690140845070425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102</v>
      </c>
      <c r="E281" s="55">
        <v>408</v>
      </c>
      <c r="F281" s="12">
        <f t="shared" si="8"/>
        <v>510</v>
      </c>
      <c r="G281" s="58">
        <f t="shared" si="9"/>
        <v>0.8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44</v>
      </c>
      <c r="E282" s="55">
        <v>91</v>
      </c>
      <c r="F282" s="12">
        <f t="shared" si="8"/>
        <v>135</v>
      </c>
      <c r="G282" s="58">
        <f t="shared" si="9"/>
        <v>0.67407407407407405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8</v>
      </c>
      <c r="E283" s="55">
        <v>81</v>
      </c>
      <c r="F283" s="12">
        <f t="shared" si="8"/>
        <v>89</v>
      </c>
      <c r="G283" s="58">
        <f t="shared" si="9"/>
        <v>0.9101123595505618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16</v>
      </c>
      <c r="E284" s="55">
        <v>59</v>
      </c>
      <c r="F284" s="12">
        <f t="shared" si="8"/>
        <v>75</v>
      </c>
      <c r="G284" s="58">
        <f t="shared" si="9"/>
        <v>0.78666666666666663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10</v>
      </c>
      <c r="E285" s="55">
        <v>61</v>
      </c>
      <c r="F285" s="12">
        <f t="shared" si="8"/>
        <v>71</v>
      </c>
      <c r="G285" s="58">
        <f t="shared" si="9"/>
        <v>0.85915492957746475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203</v>
      </c>
      <c r="E286" s="55">
        <v>157</v>
      </c>
      <c r="F286" s="12">
        <f t="shared" si="8"/>
        <v>360</v>
      </c>
      <c r="G286" s="58">
        <f t="shared" si="9"/>
        <v>0.43611111111111112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48</v>
      </c>
      <c r="E287" s="55">
        <v>55</v>
      </c>
      <c r="F287" s="12">
        <f t="shared" si="8"/>
        <v>103</v>
      </c>
      <c r="G287" s="58">
        <f t="shared" si="9"/>
        <v>0.53398058252427183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193</v>
      </c>
      <c r="E288" s="55">
        <v>413</v>
      </c>
      <c r="F288" s="12">
        <f t="shared" si="8"/>
        <v>606</v>
      </c>
      <c r="G288" s="58">
        <f t="shared" si="9"/>
        <v>0.68151815181518149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12</v>
      </c>
      <c r="F289" s="12">
        <f t="shared" si="8"/>
        <v>12</v>
      </c>
      <c r="G289" s="58">
        <f t="shared" si="9"/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30</v>
      </c>
      <c r="E290" s="55">
        <v>59</v>
      </c>
      <c r="F290" s="12">
        <f t="shared" si="8"/>
        <v>89</v>
      </c>
      <c r="G290" s="58">
        <f t="shared" si="9"/>
        <v>0.6629213483146067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51</v>
      </c>
      <c r="E291" s="55">
        <v>38</v>
      </c>
      <c r="F291" s="12">
        <f t="shared" si="8"/>
        <v>89</v>
      </c>
      <c r="G291" s="58">
        <f t="shared" si="9"/>
        <v>0.42696629213483145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7</v>
      </c>
      <c r="E292" s="55">
        <v>23</v>
      </c>
      <c r="F292" s="12">
        <f t="shared" si="8"/>
        <v>30</v>
      </c>
      <c r="G292" s="58">
        <f t="shared" si="9"/>
        <v>0.76666666666666672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119</v>
      </c>
      <c r="E293" s="55">
        <v>432</v>
      </c>
      <c r="F293" s="12">
        <f t="shared" si="8"/>
        <v>551</v>
      </c>
      <c r="G293" s="58">
        <f t="shared" si="9"/>
        <v>0.78402903811252267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122</v>
      </c>
      <c r="E294" s="55">
        <v>254</v>
      </c>
      <c r="F294" s="12">
        <f t="shared" si="8"/>
        <v>376</v>
      </c>
      <c r="G294" s="58">
        <f t="shared" si="9"/>
        <v>0.67553191489361697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179</v>
      </c>
      <c r="E295" s="55">
        <v>308</v>
      </c>
      <c r="F295" s="12">
        <f t="shared" si="8"/>
        <v>487</v>
      </c>
      <c r="G295" s="58">
        <f t="shared" si="9"/>
        <v>0.63244353182751545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125</v>
      </c>
      <c r="E296" s="55">
        <v>100</v>
      </c>
      <c r="F296" s="12">
        <f t="shared" si="8"/>
        <v>225</v>
      </c>
      <c r="G296" s="58">
        <f t="shared" si="9"/>
        <v>0.44444444444444442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90</v>
      </c>
      <c r="E297" s="55">
        <v>202</v>
      </c>
      <c r="F297" s="12">
        <f t="shared" si="8"/>
        <v>292</v>
      </c>
      <c r="G297" s="58">
        <f t="shared" si="9"/>
        <v>0.69178082191780821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48</v>
      </c>
      <c r="E298" s="55">
        <v>168</v>
      </c>
      <c r="F298" s="12">
        <f t="shared" si="8"/>
        <v>216</v>
      </c>
      <c r="G298" s="58">
        <f t="shared" si="9"/>
        <v>0.77777777777777779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10</v>
      </c>
      <c r="E299" s="55">
        <v>139</v>
      </c>
      <c r="F299" s="12">
        <f t="shared" si="8"/>
        <v>149</v>
      </c>
      <c r="G299" s="58">
        <f t="shared" si="9"/>
        <v>0.93288590604026844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87</v>
      </c>
      <c r="E300" s="55">
        <v>317</v>
      </c>
      <c r="F300" s="12">
        <f t="shared" si="8"/>
        <v>404</v>
      </c>
      <c r="G300" s="58">
        <f t="shared" si="9"/>
        <v>0.78465346534653468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28</v>
      </c>
      <c r="E301" s="55">
        <v>206</v>
      </c>
      <c r="F301" s="12">
        <f t="shared" si="8"/>
        <v>234</v>
      </c>
      <c r="G301" s="58">
        <f t="shared" si="9"/>
        <v>0.88034188034188032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32</v>
      </c>
      <c r="E302" s="55">
        <v>120</v>
      </c>
      <c r="F302" s="12">
        <f t="shared" si="8"/>
        <v>152</v>
      </c>
      <c r="G302" s="58">
        <f t="shared" si="9"/>
        <v>0.78947368421052633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26</v>
      </c>
      <c r="E303" s="55">
        <v>116</v>
      </c>
      <c r="F303" s="12">
        <f t="shared" si="8"/>
        <v>142</v>
      </c>
      <c r="G303" s="58">
        <f t="shared" si="9"/>
        <v>0.81690140845070425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4</v>
      </c>
      <c r="E304" s="55">
        <v>116</v>
      </c>
      <c r="F304" s="12">
        <f t="shared" si="8"/>
        <v>120</v>
      </c>
      <c r="G304" s="58">
        <f t="shared" si="9"/>
        <v>0.96666666666666667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3</v>
      </c>
      <c r="E305" s="55">
        <v>60</v>
      </c>
      <c r="F305" s="12">
        <f t="shared" si="8"/>
        <v>63</v>
      </c>
      <c r="G305" s="58">
        <f t="shared" si="9"/>
        <v>0.95238095238095233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10</v>
      </c>
      <c r="E306" s="55">
        <v>251</v>
      </c>
      <c r="F306" s="12">
        <f t="shared" si="8"/>
        <v>261</v>
      </c>
      <c r="G306" s="58">
        <f t="shared" si="9"/>
        <v>0.96168582375478928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99</v>
      </c>
      <c r="E307" s="55">
        <v>110</v>
      </c>
      <c r="F307" s="12">
        <f t="shared" si="8"/>
        <v>209</v>
      </c>
      <c r="G307" s="58">
        <f t="shared" si="9"/>
        <v>0.52631578947368418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5</v>
      </c>
      <c r="E308" s="55">
        <v>56</v>
      </c>
      <c r="F308" s="12">
        <f t="shared" si="8"/>
        <v>61</v>
      </c>
      <c r="G308" s="58">
        <f t="shared" si="9"/>
        <v>0.91803278688524592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25</v>
      </c>
      <c r="E309" s="55">
        <v>32</v>
      </c>
      <c r="F309" s="12">
        <f t="shared" si="8"/>
        <v>57</v>
      </c>
      <c r="G309" s="58">
        <f t="shared" si="9"/>
        <v>0.56140350877192979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49</v>
      </c>
      <c r="E310" s="55">
        <v>56</v>
      </c>
      <c r="F310" s="12">
        <f t="shared" si="8"/>
        <v>105</v>
      </c>
      <c r="G310" s="58">
        <f t="shared" si="9"/>
        <v>0.53333333333333333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17</v>
      </c>
      <c r="E311" s="55">
        <v>6</v>
      </c>
      <c r="F311" s="12">
        <f t="shared" si="8"/>
        <v>23</v>
      </c>
      <c r="G311" s="58">
        <f t="shared" si="9"/>
        <v>0.2608695652173913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96</v>
      </c>
      <c r="E312" s="55">
        <v>401</v>
      </c>
      <c r="F312" s="12">
        <f t="shared" si="8"/>
        <v>497</v>
      </c>
      <c r="G312" s="58">
        <f t="shared" si="9"/>
        <v>0.80684104627766595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46</v>
      </c>
      <c r="E313" s="55">
        <v>187</v>
      </c>
      <c r="F313" s="12">
        <f t="shared" si="8"/>
        <v>233</v>
      </c>
      <c r="G313" s="58">
        <f t="shared" si="9"/>
        <v>0.80257510729613735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270</v>
      </c>
      <c r="E314" s="55">
        <v>745</v>
      </c>
      <c r="F314" s="12">
        <f t="shared" si="8"/>
        <v>1015</v>
      </c>
      <c r="G314" s="58">
        <f t="shared" si="9"/>
        <v>0.73399014778325122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22</v>
      </c>
      <c r="E315" s="55">
        <v>172</v>
      </c>
      <c r="F315" s="12">
        <f t="shared" si="8"/>
        <v>194</v>
      </c>
      <c r="G315" s="58">
        <f t="shared" si="9"/>
        <v>0.88659793814432986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322</v>
      </c>
      <c r="E316" s="55">
        <v>697</v>
      </c>
      <c r="F316" s="12">
        <f t="shared" si="8"/>
        <v>1019</v>
      </c>
      <c r="G316" s="58">
        <f t="shared" si="9"/>
        <v>0.68400392541707555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44</v>
      </c>
      <c r="E317" s="55">
        <v>134</v>
      </c>
      <c r="F317" s="12">
        <f t="shared" si="8"/>
        <v>178</v>
      </c>
      <c r="G317" s="58">
        <f t="shared" si="9"/>
        <v>0.7528089887640449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137</v>
      </c>
      <c r="E318" s="55">
        <v>506</v>
      </c>
      <c r="F318" s="12">
        <f t="shared" si="8"/>
        <v>643</v>
      </c>
      <c r="G318" s="58">
        <f t="shared" si="9"/>
        <v>0.7869362363919129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76</v>
      </c>
      <c r="E319" s="55">
        <v>246</v>
      </c>
      <c r="F319" s="12">
        <f t="shared" si="8"/>
        <v>322</v>
      </c>
      <c r="G319" s="58">
        <f t="shared" si="9"/>
        <v>0.7639751552795031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36</v>
      </c>
      <c r="E320" s="55">
        <v>100</v>
      </c>
      <c r="F320" s="12">
        <f t="shared" si="8"/>
        <v>136</v>
      </c>
      <c r="G320" s="58">
        <f t="shared" si="9"/>
        <v>0.73529411764705888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198</v>
      </c>
      <c r="E321" s="55">
        <v>613</v>
      </c>
      <c r="F321" s="12">
        <f t="shared" si="8"/>
        <v>811</v>
      </c>
      <c r="G321" s="58">
        <f t="shared" si="9"/>
        <v>0.75585696670776814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383</v>
      </c>
      <c r="E322" s="55">
        <v>809</v>
      </c>
      <c r="F322" s="12">
        <f t="shared" si="8"/>
        <v>1192</v>
      </c>
      <c r="G322" s="58">
        <f t="shared" si="9"/>
        <v>0.67869127516778527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155</v>
      </c>
      <c r="E323" s="55">
        <v>426</v>
      </c>
      <c r="F323" s="12">
        <f t="shared" si="8"/>
        <v>581</v>
      </c>
      <c r="G323" s="58">
        <f t="shared" si="9"/>
        <v>0.73321858864027534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80</v>
      </c>
      <c r="E324" s="55">
        <v>310</v>
      </c>
      <c r="F324" s="12">
        <f t="shared" si="8"/>
        <v>390</v>
      </c>
      <c r="G324" s="58">
        <f t="shared" si="9"/>
        <v>0.79487179487179482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100</v>
      </c>
      <c r="E325" s="55">
        <v>347</v>
      </c>
      <c r="F325" s="12">
        <f t="shared" si="8"/>
        <v>447</v>
      </c>
      <c r="G325" s="58">
        <f t="shared" si="9"/>
        <v>0.77628635346756147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189</v>
      </c>
      <c r="E326" s="55">
        <v>261</v>
      </c>
      <c r="F326" s="12">
        <f t="shared" si="8"/>
        <v>450</v>
      </c>
      <c r="G326" s="58">
        <f t="shared" si="9"/>
        <v>0.57999999999999996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160</v>
      </c>
      <c r="E327" s="55">
        <v>187</v>
      </c>
      <c r="F327" s="12">
        <f t="shared" si="8"/>
        <v>347</v>
      </c>
      <c r="G327" s="58">
        <f t="shared" si="9"/>
        <v>0.5389048991354467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358</v>
      </c>
      <c r="E328" s="55">
        <v>816</v>
      </c>
      <c r="F328" s="12">
        <f t="shared" si="8"/>
        <v>1174</v>
      </c>
      <c r="G328" s="58">
        <f t="shared" si="9"/>
        <v>0.69505962521294717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251</v>
      </c>
      <c r="E329" s="55">
        <v>450</v>
      </c>
      <c r="F329" s="12">
        <f t="shared" si="8"/>
        <v>701</v>
      </c>
      <c r="G329" s="58">
        <f t="shared" si="9"/>
        <v>0.64194008559201143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368</v>
      </c>
      <c r="E330" s="55">
        <v>542</v>
      </c>
      <c r="F330" s="12">
        <f t="shared" si="8"/>
        <v>910</v>
      </c>
      <c r="G330" s="58">
        <f t="shared" si="9"/>
        <v>0.5956043956043956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364</v>
      </c>
      <c r="E331" s="55">
        <v>491</v>
      </c>
      <c r="F331" s="12">
        <f t="shared" si="8"/>
        <v>855</v>
      </c>
      <c r="G331" s="58">
        <f t="shared" si="9"/>
        <v>0.57426900584795326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300</v>
      </c>
      <c r="E332" s="55">
        <v>365</v>
      </c>
      <c r="F332" s="12">
        <f t="shared" si="8"/>
        <v>665</v>
      </c>
      <c r="G332" s="58">
        <f t="shared" si="9"/>
        <v>0.54887218045112784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34</v>
      </c>
      <c r="E333" s="55">
        <v>191</v>
      </c>
      <c r="F333" s="12">
        <f t="shared" si="8"/>
        <v>225</v>
      </c>
      <c r="G333" s="58">
        <f t="shared" si="9"/>
        <v>0.84888888888888892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214</v>
      </c>
      <c r="E334" s="55">
        <v>293</v>
      </c>
      <c r="F334" s="12">
        <f t="shared" ref="F334:F397" si="10">SUM(D334:E334)</f>
        <v>507</v>
      </c>
      <c r="G334" s="58">
        <f t="shared" ref="G334:G397" si="11">E334/F334</f>
        <v>0.57790927021696248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317</v>
      </c>
      <c r="E335" s="55">
        <v>437</v>
      </c>
      <c r="F335" s="12">
        <f t="shared" si="10"/>
        <v>754</v>
      </c>
      <c r="G335" s="58">
        <f t="shared" si="11"/>
        <v>0.57957559681697612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128</v>
      </c>
      <c r="E336" s="55">
        <v>186</v>
      </c>
      <c r="F336" s="12">
        <f t="shared" si="10"/>
        <v>314</v>
      </c>
      <c r="G336" s="58">
        <f t="shared" si="11"/>
        <v>0.59235668789808915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399</v>
      </c>
      <c r="E337" s="55">
        <v>1381</v>
      </c>
      <c r="F337" s="12">
        <f t="shared" si="10"/>
        <v>1780</v>
      </c>
      <c r="G337" s="58">
        <f t="shared" si="11"/>
        <v>0.77584269662921346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242</v>
      </c>
      <c r="E338" s="55">
        <v>634</v>
      </c>
      <c r="F338" s="12">
        <f t="shared" si="10"/>
        <v>876</v>
      </c>
      <c r="G338" s="58">
        <f t="shared" si="11"/>
        <v>0.72374429223744297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165</v>
      </c>
      <c r="E339" s="55">
        <v>598</v>
      </c>
      <c r="F339" s="12">
        <f t="shared" si="10"/>
        <v>763</v>
      </c>
      <c r="G339" s="58">
        <f t="shared" si="11"/>
        <v>0.78374836173001305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202</v>
      </c>
      <c r="E340" s="55">
        <v>696</v>
      </c>
      <c r="F340" s="12">
        <f t="shared" si="10"/>
        <v>898</v>
      </c>
      <c r="G340" s="58">
        <f t="shared" si="11"/>
        <v>0.77505567928730512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426</v>
      </c>
      <c r="E341" s="55">
        <v>1416</v>
      </c>
      <c r="F341" s="12">
        <f t="shared" si="10"/>
        <v>1842</v>
      </c>
      <c r="G341" s="58">
        <f t="shared" si="11"/>
        <v>0.76872964169381108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158</v>
      </c>
      <c r="E342" s="55">
        <v>593</v>
      </c>
      <c r="F342" s="12">
        <f t="shared" si="10"/>
        <v>751</v>
      </c>
      <c r="G342" s="58">
        <f t="shared" si="11"/>
        <v>0.78961384820239677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124</v>
      </c>
      <c r="E343" s="55">
        <v>325</v>
      </c>
      <c r="F343" s="12">
        <f t="shared" si="10"/>
        <v>449</v>
      </c>
      <c r="G343" s="58">
        <f t="shared" si="11"/>
        <v>0.72383073496659245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651</v>
      </c>
      <c r="E344" s="55">
        <v>1280</v>
      </c>
      <c r="F344" s="12">
        <f t="shared" si="10"/>
        <v>1931</v>
      </c>
      <c r="G344" s="58">
        <f t="shared" si="11"/>
        <v>0.6628689798032108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287</v>
      </c>
      <c r="E345" s="55">
        <v>799</v>
      </c>
      <c r="F345" s="12">
        <f t="shared" si="10"/>
        <v>1086</v>
      </c>
      <c r="G345" s="58">
        <f t="shared" si="11"/>
        <v>0.7357274401473296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167</v>
      </c>
      <c r="E346" s="55">
        <v>337</v>
      </c>
      <c r="F346" s="12">
        <f t="shared" si="10"/>
        <v>504</v>
      </c>
      <c r="G346" s="58">
        <f t="shared" si="11"/>
        <v>0.66865079365079361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89</v>
      </c>
      <c r="E347" s="55">
        <v>178</v>
      </c>
      <c r="F347" s="12">
        <f t="shared" si="10"/>
        <v>267</v>
      </c>
      <c r="G347" s="58">
        <f t="shared" si="11"/>
        <v>0.66666666666666663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678</v>
      </c>
      <c r="E348" s="55">
        <v>1315</v>
      </c>
      <c r="F348" s="12">
        <f t="shared" si="10"/>
        <v>1993</v>
      </c>
      <c r="G348" s="58">
        <f t="shared" si="11"/>
        <v>0.65980933266432518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254</v>
      </c>
      <c r="E349" s="55">
        <v>552</v>
      </c>
      <c r="F349" s="12">
        <f t="shared" si="10"/>
        <v>806</v>
      </c>
      <c r="G349" s="58">
        <f t="shared" si="11"/>
        <v>0.68486352357320102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416</v>
      </c>
      <c r="E350" s="55">
        <v>267</v>
      </c>
      <c r="F350" s="12">
        <f t="shared" si="10"/>
        <v>683</v>
      </c>
      <c r="G350" s="58">
        <f t="shared" si="11"/>
        <v>0.39092240117130306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328</v>
      </c>
      <c r="E351" s="55">
        <v>536</v>
      </c>
      <c r="F351" s="12">
        <f t="shared" si="10"/>
        <v>864</v>
      </c>
      <c r="G351" s="58">
        <f t="shared" si="11"/>
        <v>0.62037037037037035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50</v>
      </c>
      <c r="E352" s="55">
        <v>59</v>
      </c>
      <c r="F352" s="12">
        <f t="shared" si="10"/>
        <v>109</v>
      </c>
      <c r="G352" s="58">
        <f t="shared" si="11"/>
        <v>0.54128440366972475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116</v>
      </c>
      <c r="E353" s="55">
        <v>193</v>
      </c>
      <c r="F353" s="12">
        <f t="shared" si="10"/>
        <v>309</v>
      </c>
      <c r="G353" s="58">
        <f t="shared" si="11"/>
        <v>0.62459546925566345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153</v>
      </c>
      <c r="E354" s="55">
        <v>373</v>
      </c>
      <c r="F354" s="12">
        <f t="shared" si="10"/>
        <v>526</v>
      </c>
      <c r="G354" s="58">
        <f t="shared" si="11"/>
        <v>0.70912547528517111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303</v>
      </c>
      <c r="E355" s="55">
        <v>445</v>
      </c>
      <c r="F355" s="12">
        <f t="shared" si="10"/>
        <v>748</v>
      </c>
      <c r="G355" s="58">
        <f t="shared" si="11"/>
        <v>0.59491978609625673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64</v>
      </c>
      <c r="E356" s="55">
        <v>126</v>
      </c>
      <c r="F356" s="12">
        <f t="shared" si="10"/>
        <v>190</v>
      </c>
      <c r="G356" s="58">
        <f t="shared" si="11"/>
        <v>0.66315789473684206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346</v>
      </c>
      <c r="E357" s="55">
        <v>972</v>
      </c>
      <c r="F357" s="12">
        <f t="shared" si="10"/>
        <v>1318</v>
      </c>
      <c r="G357" s="58">
        <f t="shared" si="11"/>
        <v>0.7374810318664643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249</v>
      </c>
      <c r="E358" s="55">
        <v>207</v>
      </c>
      <c r="F358" s="12">
        <f t="shared" si="10"/>
        <v>456</v>
      </c>
      <c r="G358" s="58">
        <f t="shared" si="11"/>
        <v>0.45394736842105265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37</v>
      </c>
      <c r="E359" s="55">
        <v>88</v>
      </c>
      <c r="F359" s="12">
        <f t="shared" si="10"/>
        <v>125</v>
      </c>
      <c r="G359" s="58">
        <f t="shared" si="11"/>
        <v>0.70399999999999996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132</v>
      </c>
      <c r="E360" s="55">
        <v>696</v>
      </c>
      <c r="F360" s="12">
        <f t="shared" si="10"/>
        <v>828</v>
      </c>
      <c r="G360" s="58">
        <f t="shared" si="11"/>
        <v>0.84057971014492749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38</v>
      </c>
      <c r="E361" s="55">
        <v>412</v>
      </c>
      <c r="F361" s="12">
        <f t="shared" si="10"/>
        <v>450</v>
      </c>
      <c r="G361" s="58">
        <f t="shared" si="11"/>
        <v>0.91555555555555557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309</v>
      </c>
      <c r="F362" s="12">
        <f t="shared" si="10"/>
        <v>309</v>
      </c>
      <c r="G362" s="58">
        <f t="shared" si="11"/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49</v>
      </c>
      <c r="F363" s="12">
        <f t="shared" si="10"/>
        <v>49</v>
      </c>
      <c r="G363" s="58">
        <f t="shared" si="11"/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3</v>
      </c>
      <c r="E364" s="55">
        <v>286</v>
      </c>
      <c r="F364" s="12">
        <f t="shared" si="10"/>
        <v>289</v>
      </c>
      <c r="G364" s="58">
        <f t="shared" si="11"/>
        <v>0.98961937716262971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11</v>
      </c>
      <c r="E365" s="55">
        <v>241</v>
      </c>
      <c r="F365" s="12">
        <f t="shared" si="10"/>
        <v>252</v>
      </c>
      <c r="G365" s="58">
        <f t="shared" si="11"/>
        <v>0.95634920634920639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31</v>
      </c>
      <c r="E366" s="55">
        <v>166</v>
      </c>
      <c r="F366" s="12">
        <f t="shared" si="10"/>
        <v>197</v>
      </c>
      <c r="G366" s="58">
        <f t="shared" si="11"/>
        <v>0.84263959390862941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25</v>
      </c>
      <c r="E367" s="55">
        <v>420</v>
      </c>
      <c r="F367" s="12">
        <f t="shared" si="10"/>
        <v>445</v>
      </c>
      <c r="G367" s="58">
        <f t="shared" si="11"/>
        <v>0.9438202247191011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30</v>
      </c>
      <c r="E368" s="55">
        <v>248</v>
      </c>
      <c r="F368" s="12">
        <f t="shared" si="10"/>
        <v>278</v>
      </c>
      <c r="G368" s="58">
        <f t="shared" si="11"/>
        <v>0.8920863309352518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164</v>
      </c>
      <c r="E369" s="55">
        <v>1611</v>
      </c>
      <c r="F369" s="12">
        <f t="shared" si="10"/>
        <v>1775</v>
      </c>
      <c r="G369" s="58">
        <f t="shared" si="11"/>
        <v>0.90760563380281689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43</v>
      </c>
      <c r="E370" s="55">
        <v>523</v>
      </c>
      <c r="F370" s="12">
        <f t="shared" si="10"/>
        <v>566</v>
      </c>
      <c r="G370" s="58">
        <f t="shared" si="11"/>
        <v>0.92402826855123676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17</v>
      </c>
      <c r="E371" s="55">
        <v>291</v>
      </c>
      <c r="F371" s="12">
        <f t="shared" si="10"/>
        <v>308</v>
      </c>
      <c r="G371" s="58">
        <f t="shared" si="11"/>
        <v>0.94480519480519476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37</v>
      </c>
      <c r="E372" s="55">
        <v>340</v>
      </c>
      <c r="F372" s="12">
        <f t="shared" si="10"/>
        <v>377</v>
      </c>
      <c r="G372" s="58">
        <f t="shared" si="11"/>
        <v>0.90185676392572944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47</v>
      </c>
      <c r="E373" s="55">
        <v>436</v>
      </c>
      <c r="F373" s="12">
        <f t="shared" si="10"/>
        <v>483</v>
      </c>
      <c r="G373" s="58">
        <f t="shared" si="11"/>
        <v>0.90269151138716353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60</v>
      </c>
      <c r="E374" s="55">
        <v>534</v>
      </c>
      <c r="F374" s="12">
        <f t="shared" si="10"/>
        <v>594</v>
      </c>
      <c r="G374" s="58">
        <f t="shared" si="11"/>
        <v>0.89898989898989901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76</v>
      </c>
      <c r="E375" s="55">
        <v>499</v>
      </c>
      <c r="F375" s="12">
        <f t="shared" si="10"/>
        <v>575</v>
      </c>
      <c r="G375" s="58">
        <f t="shared" si="11"/>
        <v>0.86782608695652175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269</v>
      </c>
      <c r="E376" s="55">
        <v>1083</v>
      </c>
      <c r="F376" s="12">
        <f t="shared" si="10"/>
        <v>1352</v>
      </c>
      <c r="G376" s="58">
        <f t="shared" si="11"/>
        <v>0.80103550295857984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63</v>
      </c>
      <c r="E377" s="55">
        <v>254</v>
      </c>
      <c r="F377" s="12">
        <f t="shared" si="10"/>
        <v>317</v>
      </c>
      <c r="G377" s="58">
        <f t="shared" si="11"/>
        <v>0.80126182965299686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17</v>
      </c>
      <c r="E378" s="55">
        <v>365</v>
      </c>
      <c r="F378" s="12">
        <f t="shared" si="10"/>
        <v>382</v>
      </c>
      <c r="G378" s="58">
        <f t="shared" si="11"/>
        <v>0.95549738219895286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33</v>
      </c>
      <c r="E379" s="55">
        <v>383</v>
      </c>
      <c r="F379" s="12">
        <f t="shared" si="10"/>
        <v>416</v>
      </c>
      <c r="G379" s="58">
        <f t="shared" si="11"/>
        <v>0.92067307692307687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150</v>
      </c>
      <c r="E380" s="55">
        <v>1996</v>
      </c>
      <c r="F380" s="12">
        <f t="shared" si="10"/>
        <v>2146</v>
      </c>
      <c r="G380" s="58">
        <f t="shared" si="11"/>
        <v>0.93010251630941287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383</v>
      </c>
      <c r="E381" s="55">
        <v>742</v>
      </c>
      <c r="F381" s="12">
        <f t="shared" si="10"/>
        <v>1125</v>
      </c>
      <c r="G381" s="58">
        <f t="shared" si="11"/>
        <v>0.65955555555555556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233</v>
      </c>
      <c r="E382" s="55">
        <v>414</v>
      </c>
      <c r="F382" s="12">
        <f t="shared" si="10"/>
        <v>647</v>
      </c>
      <c r="G382" s="58">
        <f t="shared" si="11"/>
        <v>0.63987635239567231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239</v>
      </c>
      <c r="E383" s="55">
        <v>646</v>
      </c>
      <c r="F383" s="12">
        <f t="shared" si="10"/>
        <v>885</v>
      </c>
      <c r="G383" s="58">
        <f t="shared" si="11"/>
        <v>0.72994350282485876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91</v>
      </c>
      <c r="E384" s="55">
        <v>218</v>
      </c>
      <c r="F384" s="12">
        <f t="shared" si="10"/>
        <v>309</v>
      </c>
      <c r="G384" s="58">
        <f t="shared" si="11"/>
        <v>0.70550161812297729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26</v>
      </c>
      <c r="E385" s="55">
        <v>366</v>
      </c>
      <c r="F385" s="12">
        <f t="shared" si="10"/>
        <v>392</v>
      </c>
      <c r="G385" s="58">
        <f t="shared" si="11"/>
        <v>0.93367346938775508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119</v>
      </c>
      <c r="E386" s="55">
        <v>235</v>
      </c>
      <c r="F386" s="12">
        <f t="shared" si="10"/>
        <v>354</v>
      </c>
      <c r="G386" s="58">
        <f t="shared" si="11"/>
        <v>0.66384180790960456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211</v>
      </c>
      <c r="E387" s="55">
        <v>590</v>
      </c>
      <c r="F387" s="12">
        <f t="shared" si="10"/>
        <v>801</v>
      </c>
      <c r="G387" s="58">
        <f t="shared" si="11"/>
        <v>0.73657927590511862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89</v>
      </c>
      <c r="E388" s="55">
        <v>272</v>
      </c>
      <c r="F388" s="12">
        <f t="shared" si="10"/>
        <v>361</v>
      </c>
      <c r="G388" s="58">
        <f t="shared" si="11"/>
        <v>0.75346260387811637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58</v>
      </c>
      <c r="E389" s="55">
        <v>188</v>
      </c>
      <c r="F389" s="12">
        <f t="shared" si="10"/>
        <v>246</v>
      </c>
      <c r="G389" s="58">
        <f t="shared" si="11"/>
        <v>0.76422764227642281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12</v>
      </c>
      <c r="E390" s="55">
        <v>63</v>
      </c>
      <c r="F390" s="12">
        <f t="shared" si="10"/>
        <v>75</v>
      </c>
      <c r="G390" s="58">
        <f t="shared" si="11"/>
        <v>0.84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89</v>
      </c>
      <c r="E391" s="55">
        <v>299</v>
      </c>
      <c r="F391" s="12">
        <f t="shared" si="10"/>
        <v>388</v>
      </c>
      <c r="G391" s="58">
        <f t="shared" si="11"/>
        <v>0.77061855670103097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14</v>
      </c>
      <c r="E392" s="55">
        <v>293</v>
      </c>
      <c r="F392" s="12">
        <f t="shared" si="10"/>
        <v>307</v>
      </c>
      <c r="G392" s="58">
        <f t="shared" si="11"/>
        <v>0.9543973941368078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174</v>
      </c>
      <c r="E393" s="55">
        <v>597</v>
      </c>
      <c r="F393" s="12">
        <f t="shared" si="10"/>
        <v>771</v>
      </c>
      <c r="G393" s="58">
        <f t="shared" si="11"/>
        <v>0.77431906614785995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219</v>
      </c>
      <c r="E394" s="55">
        <v>371</v>
      </c>
      <c r="F394" s="12">
        <f t="shared" si="10"/>
        <v>590</v>
      </c>
      <c r="G394" s="58">
        <f t="shared" si="11"/>
        <v>0.62881355932203387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18</v>
      </c>
      <c r="E395" s="55">
        <v>234</v>
      </c>
      <c r="F395" s="12">
        <f t="shared" si="10"/>
        <v>252</v>
      </c>
      <c r="G395" s="58">
        <f t="shared" si="11"/>
        <v>0.9285714285714286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161</v>
      </c>
      <c r="E396" s="55">
        <v>233</v>
      </c>
      <c r="F396" s="12">
        <f t="shared" si="10"/>
        <v>394</v>
      </c>
      <c r="G396" s="58">
        <f t="shared" si="11"/>
        <v>0.59137055837563457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201</v>
      </c>
      <c r="E397" s="55">
        <v>548</v>
      </c>
      <c r="F397" s="12">
        <f t="shared" si="10"/>
        <v>749</v>
      </c>
      <c r="G397" s="58">
        <f t="shared" si="11"/>
        <v>0.73164218958611482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115</v>
      </c>
      <c r="E398" s="55">
        <v>313</v>
      </c>
      <c r="F398" s="12">
        <f t="shared" ref="F398:F461" si="12">SUM(D398:E398)</f>
        <v>428</v>
      </c>
      <c r="G398" s="58">
        <f t="shared" ref="G398:G461" si="13">E398/F398</f>
        <v>0.73130841121495327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173</v>
      </c>
      <c r="E399" s="55">
        <v>517</v>
      </c>
      <c r="F399" s="12">
        <f t="shared" si="12"/>
        <v>690</v>
      </c>
      <c r="G399" s="58">
        <f t="shared" si="13"/>
        <v>0.74927536231884062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151</v>
      </c>
      <c r="E400" s="55">
        <v>296</v>
      </c>
      <c r="F400" s="12">
        <f t="shared" si="12"/>
        <v>447</v>
      </c>
      <c r="G400" s="58">
        <f t="shared" si="13"/>
        <v>0.6621923937360179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456</v>
      </c>
      <c r="E401" s="55">
        <v>870</v>
      </c>
      <c r="F401" s="12">
        <f t="shared" si="12"/>
        <v>1326</v>
      </c>
      <c r="G401" s="58">
        <f t="shared" si="13"/>
        <v>0.65610859728506787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158</v>
      </c>
      <c r="E402" s="55">
        <v>493</v>
      </c>
      <c r="F402" s="12">
        <f t="shared" si="12"/>
        <v>651</v>
      </c>
      <c r="G402" s="58">
        <f t="shared" si="13"/>
        <v>0.75729646697388631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492</v>
      </c>
      <c r="E403" s="55">
        <v>635</v>
      </c>
      <c r="F403" s="12">
        <f t="shared" si="12"/>
        <v>1127</v>
      </c>
      <c r="G403" s="58">
        <f t="shared" si="13"/>
        <v>0.56344276841171248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264</v>
      </c>
      <c r="E404" s="55">
        <v>452</v>
      </c>
      <c r="F404" s="12">
        <f t="shared" si="12"/>
        <v>716</v>
      </c>
      <c r="G404" s="58">
        <f t="shared" si="13"/>
        <v>0.63128491620111726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175</v>
      </c>
      <c r="E405" s="55">
        <v>215</v>
      </c>
      <c r="F405" s="12">
        <f t="shared" si="12"/>
        <v>390</v>
      </c>
      <c r="G405" s="58">
        <f t="shared" si="13"/>
        <v>0.55128205128205132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181</v>
      </c>
      <c r="E406" s="55">
        <v>300</v>
      </c>
      <c r="F406" s="12">
        <f t="shared" si="12"/>
        <v>481</v>
      </c>
      <c r="G406" s="58">
        <f t="shared" si="13"/>
        <v>0.62370062370062374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231</v>
      </c>
      <c r="E407" s="55">
        <v>232</v>
      </c>
      <c r="F407" s="12">
        <f t="shared" si="12"/>
        <v>463</v>
      </c>
      <c r="G407" s="58">
        <f t="shared" si="13"/>
        <v>0.5010799136069114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693</v>
      </c>
      <c r="E408" s="55">
        <v>564</v>
      </c>
      <c r="F408" s="12">
        <f t="shared" si="12"/>
        <v>1257</v>
      </c>
      <c r="G408" s="58">
        <f t="shared" si="13"/>
        <v>0.44868735083532219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143</v>
      </c>
      <c r="E409" s="55">
        <v>159</v>
      </c>
      <c r="F409" s="12">
        <f t="shared" si="12"/>
        <v>302</v>
      </c>
      <c r="G409" s="58">
        <f t="shared" si="13"/>
        <v>0.52649006622516559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145</v>
      </c>
      <c r="E410" s="55">
        <v>315</v>
      </c>
      <c r="F410" s="12">
        <f t="shared" si="12"/>
        <v>460</v>
      </c>
      <c r="G410" s="58">
        <f t="shared" si="13"/>
        <v>0.68478260869565222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76</v>
      </c>
      <c r="E411" s="55">
        <v>163</v>
      </c>
      <c r="F411" s="12">
        <f t="shared" si="12"/>
        <v>239</v>
      </c>
      <c r="G411" s="58">
        <f t="shared" si="13"/>
        <v>0.68200836820083677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156</v>
      </c>
      <c r="E412" s="56">
        <v>237</v>
      </c>
      <c r="F412" s="15">
        <f t="shared" si="12"/>
        <v>393</v>
      </c>
      <c r="G412" s="59">
        <f t="shared" si="13"/>
        <v>0.60305343511450382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60838</v>
      </c>
      <c r="E413" s="19">
        <f t="shared" ref="E413:F413" si="14">SUM(E14:E412)</f>
        <v>130254</v>
      </c>
      <c r="F413" s="19">
        <f t="shared" si="14"/>
        <v>191092</v>
      </c>
      <c r="G413" s="18">
        <f t="shared" ref="G413" si="15">E413/F413</f>
        <v>0.68162979088606535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tabSelected="1" workbookViewId="0">
      <selection activeCell="K404" sqref="K40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548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45463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24</v>
      </c>
      <c r="B14" s="20" t="s">
        <v>465</v>
      </c>
      <c r="C14" s="21" t="s">
        <v>467</v>
      </c>
      <c r="D14" s="51">
        <v>0</v>
      </c>
      <c r="E14" s="54">
        <v>309</v>
      </c>
      <c r="F14" s="22">
        <f t="shared" ref="F14:F77" si="0">SUM(D14:E14)</f>
        <v>309</v>
      </c>
      <c r="G14" s="57">
        <f t="shared" ref="G14:G77" si="1">E14/F14</f>
        <v>1</v>
      </c>
    </row>
    <row r="15" spans="1:14" x14ac:dyDescent="0.25">
      <c r="A15" s="29" t="s">
        <v>18</v>
      </c>
      <c r="B15" s="9" t="s">
        <v>326</v>
      </c>
      <c r="C15" s="10" t="s">
        <v>329</v>
      </c>
      <c r="D15" s="52">
        <v>0</v>
      </c>
      <c r="E15" s="55">
        <v>158</v>
      </c>
      <c r="F15" s="12">
        <f t="shared" si="0"/>
        <v>158</v>
      </c>
      <c r="G15" s="58">
        <f t="shared" si="1"/>
        <v>1</v>
      </c>
    </row>
    <row r="16" spans="1:14" x14ac:dyDescent="0.25">
      <c r="A16" s="29" t="s">
        <v>341</v>
      </c>
      <c r="B16" s="9" t="s">
        <v>413</v>
      </c>
      <c r="C16" s="10" t="s">
        <v>416</v>
      </c>
      <c r="D16" s="52">
        <v>0</v>
      </c>
      <c r="E16" s="55">
        <v>127</v>
      </c>
      <c r="F16" s="12">
        <f t="shared" si="0"/>
        <v>127</v>
      </c>
      <c r="G16" s="58">
        <f t="shared" si="1"/>
        <v>1</v>
      </c>
    </row>
    <row r="17" spans="1:7" x14ac:dyDescent="0.25">
      <c r="A17" s="29" t="s">
        <v>8</v>
      </c>
      <c r="B17" s="9" t="s">
        <v>103</v>
      </c>
      <c r="C17" s="10" t="s">
        <v>104</v>
      </c>
      <c r="D17" s="52">
        <v>0</v>
      </c>
      <c r="E17" s="55">
        <v>108</v>
      </c>
      <c r="F17" s="12">
        <f t="shared" si="0"/>
        <v>108</v>
      </c>
      <c r="G17" s="58">
        <f t="shared" si="1"/>
        <v>1</v>
      </c>
    </row>
    <row r="18" spans="1:7" x14ac:dyDescent="0.25">
      <c r="A18" s="29" t="s">
        <v>10</v>
      </c>
      <c r="B18" s="9" t="s">
        <v>141</v>
      </c>
      <c r="C18" s="10" t="s">
        <v>143</v>
      </c>
      <c r="D18" s="52">
        <v>0</v>
      </c>
      <c r="E18" s="55">
        <v>51</v>
      </c>
      <c r="F18" s="12">
        <f t="shared" si="0"/>
        <v>51</v>
      </c>
      <c r="G18" s="58">
        <f t="shared" si="1"/>
        <v>1</v>
      </c>
    </row>
    <row r="19" spans="1:7" x14ac:dyDescent="0.25">
      <c r="A19" s="29" t="s">
        <v>24</v>
      </c>
      <c r="B19" s="9" t="s">
        <v>465</v>
      </c>
      <c r="C19" s="10" t="s">
        <v>468</v>
      </c>
      <c r="D19" s="52">
        <v>0</v>
      </c>
      <c r="E19" s="55">
        <v>49</v>
      </c>
      <c r="F19" s="12">
        <f t="shared" si="0"/>
        <v>49</v>
      </c>
      <c r="G19" s="58">
        <f t="shared" si="1"/>
        <v>1</v>
      </c>
    </row>
    <row r="20" spans="1:7" x14ac:dyDescent="0.25">
      <c r="A20" s="29" t="s">
        <v>20</v>
      </c>
      <c r="B20" s="9" t="s">
        <v>20</v>
      </c>
      <c r="C20" s="10" t="s">
        <v>380</v>
      </c>
      <c r="D20" s="52">
        <v>0</v>
      </c>
      <c r="E20" s="55">
        <v>12</v>
      </c>
      <c r="F20" s="12">
        <f t="shared" si="0"/>
        <v>12</v>
      </c>
      <c r="G20" s="58">
        <f t="shared" si="1"/>
        <v>1</v>
      </c>
    </row>
    <row r="21" spans="1:7" x14ac:dyDescent="0.25">
      <c r="A21" s="29" t="s">
        <v>17</v>
      </c>
      <c r="B21" s="9" t="s">
        <v>17</v>
      </c>
      <c r="C21" s="10" t="s">
        <v>301</v>
      </c>
      <c r="D21" s="52">
        <v>1</v>
      </c>
      <c r="E21" s="55">
        <v>307</v>
      </c>
      <c r="F21" s="12">
        <f t="shared" si="0"/>
        <v>308</v>
      </c>
      <c r="G21" s="58">
        <f t="shared" si="1"/>
        <v>0.99675324675324672</v>
      </c>
    </row>
    <row r="22" spans="1:7" x14ac:dyDescent="0.25">
      <c r="A22" s="29" t="s">
        <v>7</v>
      </c>
      <c r="B22" s="9" t="s">
        <v>70</v>
      </c>
      <c r="C22" s="10" t="s">
        <v>74</v>
      </c>
      <c r="D22" s="52">
        <v>3</v>
      </c>
      <c r="E22" s="55">
        <v>342</v>
      </c>
      <c r="F22" s="12">
        <f t="shared" si="0"/>
        <v>345</v>
      </c>
      <c r="G22" s="58">
        <f t="shared" si="1"/>
        <v>0.99130434782608701</v>
      </c>
    </row>
    <row r="23" spans="1:7" x14ac:dyDescent="0.25">
      <c r="A23" s="29" t="s">
        <v>24</v>
      </c>
      <c r="B23" s="9" t="s">
        <v>465</v>
      </c>
      <c r="C23" s="10" t="s">
        <v>469</v>
      </c>
      <c r="D23" s="52">
        <v>3</v>
      </c>
      <c r="E23" s="55">
        <v>286</v>
      </c>
      <c r="F23" s="12">
        <f t="shared" si="0"/>
        <v>289</v>
      </c>
      <c r="G23" s="58">
        <f t="shared" si="1"/>
        <v>0.98961937716262971</v>
      </c>
    </row>
    <row r="24" spans="1:7" x14ac:dyDescent="0.25">
      <c r="A24" s="29" t="s">
        <v>8</v>
      </c>
      <c r="B24" s="9" t="s">
        <v>85</v>
      </c>
      <c r="C24" s="10" t="s">
        <v>88</v>
      </c>
      <c r="D24" s="52">
        <v>2</v>
      </c>
      <c r="E24" s="55">
        <v>125</v>
      </c>
      <c r="F24" s="12">
        <f t="shared" si="0"/>
        <v>127</v>
      </c>
      <c r="G24" s="58">
        <f t="shared" si="1"/>
        <v>0.98425196850393704</v>
      </c>
    </row>
    <row r="25" spans="1:7" x14ac:dyDescent="0.25">
      <c r="A25" s="29" t="s">
        <v>9</v>
      </c>
      <c r="B25" s="9" t="s">
        <v>134</v>
      </c>
      <c r="C25" s="10" t="s">
        <v>137</v>
      </c>
      <c r="D25" s="52">
        <v>3</v>
      </c>
      <c r="E25" s="55">
        <v>92</v>
      </c>
      <c r="F25" s="12">
        <f t="shared" si="0"/>
        <v>95</v>
      </c>
      <c r="G25" s="58">
        <f t="shared" si="1"/>
        <v>0.96842105263157896</v>
      </c>
    </row>
    <row r="26" spans="1:7" x14ac:dyDescent="0.25">
      <c r="A26" s="29" t="s">
        <v>21</v>
      </c>
      <c r="B26" s="9" t="s">
        <v>395</v>
      </c>
      <c r="C26" s="10" t="s">
        <v>398</v>
      </c>
      <c r="D26" s="52">
        <v>4</v>
      </c>
      <c r="E26" s="55">
        <v>116</v>
      </c>
      <c r="F26" s="12">
        <f t="shared" si="0"/>
        <v>120</v>
      </c>
      <c r="G26" s="58">
        <f t="shared" si="1"/>
        <v>0.96666666666666667</v>
      </c>
    </row>
    <row r="27" spans="1:7" x14ac:dyDescent="0.25">
      <c r="A27" s="29" t="s">
        <v>21</v>
      </c>
      <c r="B27" s="9" t="s">
        <v>395</v>
      </c>
      <c r="C27" s="10" t="s">
        <v>400</v>
      </c>
      <c r="D27" s="52">
        <v>10</v>
      </c>
      <c r="E27" s="55">
        <v>251</v>
      </c>
      <c r="F27" s="12">
        <f t="shared" si="0"/>
        <v>261</v>
      </c>
      <c r="G27" s="58">
        <f t="shared" si="1"/>
        <v>0.96168582375478928</v>
      </c>
    </row>
    <row r="28" spans="1:7" x14ac:dyDescent="0.25">
      <c r="A28" s="29" t="s">
        <v>18</v>
      </c>
      <c r="B28" s="9" t="s">
        <v>326</v>
      </c>
      <c r="C28" s="10" t="s">
        <v>327</v>
      </c>
      <c r="D28" s="52">
        <v>6</v>
      </c>
      <c r="E28" s="55">
        <v>137</v>
      </c>
      <c r="F28" s="12">
        <f t="shared" si="0"/>
        <v>143</v>
      </c>
      <c r="G28" s="58">
        <f t="shared" si="1"/>
        <v>0.95804195804195802</v>
      </c>
    </row>
    <row r="29" spans="1:7" x14ac:dyDescent="0.25">
      <c r="A29" s="29" t="s">
        <v>12</v>
      </c>
      <c r="B29" s="9" t="s">
        <v>204</v>
      </c>
      <c r="C29" s="10" t="s">
        <v>205</v>
      </c>
      <c r="D29" s="52">
        <v>25</v>
      </c>
      <c r="E29" s="55">
        <v>559</v>
      </c>
      <c r="F29" s="12">
        <f t="shared" si="0"/>
        <v>584</v>
      </c>
      <c r="G29" s="58">
        <f t="shared" si="1"/>
        <v>0.9571917808219178</v>
      </c>
    </row>
    <row r="30" spans="1:7" x14ac:dyDescent="0.25">
      <c r="A30" s="29" t="s">
        <v>24</v>
      </c>
      <c r="B30" s="9" t="s">
        <v>465</v>
      </c>
      <c r="C30" s="10" t="s">
        <v>470</v>
      </c>
      <c r="D30" s="52">
        <v>11</v>
      </c>
      <c r="E30" s="55">
        <v>241</v>
      </c>
      <c r="F30" s="12">
        <f t="shared" si="0"/>
        <v>252</v>
      </c>
      <c r="G30" s="58">
        <f t="shared" si="1"/>
        <v>0.95634920634920639</v>
      </c>
    </row>
    <row r="31" spans="1:7" x14ac:dyDescent="0.25">
      <c r="A31" s="29" t="s">
        <v>24</v>
      </c>
      <c r="B31" s="9" t="s">
        <v>24</v>
      </c>
      <c r="C31" s="10" t="s">
        <v>487</v>
      </c>
      <c r="D31" s="52">
        <v>17</v>
      </c>
      <c r="E31" s="55">
        <v>365</v>
      </c>
      <c r="F31" s="12">
        <f t="shared" si="0"/>
        <v>382</v>
      </c>
      <c r="G31" s="58">
        <f t="shared" si="1"/>
        <v>0.95549738219895286</v>
      </c>
    </row>
    <row r="32" spans="1:7" x14ac:dyDescent="0.25">
      <c r="A32" s="29" t="s">
        <v>25</v>
      </c>
      <c r="B32" s="9" t="s">
        <v>506</v>
      </c>
      <c r="C32" s="10" t="s">
        <v>510</v>
      </c>
      <c r="D32" s="52">
        <v>14</v>
      </c>
      <c r="E32" s="55">
        <v>293</v>
      </c>
      <c r="F32" s="12">
        <f t="shared" si="0"/>
        <v>307</v>
      </c>
      <c r="G32" s="58">
        <f t="shared" si="1"/>
        <v>0.9543973941368078</v>
      </c>
    </row>
    <row r="33" spans="1:7" x14ac:dyDescent="0.25">
      <c r="A33" s="29" t="s">
        <v>21</v>
      </c>
      <c r="B33" s="9" t="s">
        <v>395</v>
      </c>
      <c r="C33" s="10" t="s">
        <v>399</v>
      </c>
      <c r="D33" s="52">
        <v>3</v>
      </c>
      <c r="E33" s="55">
        <v>60</v>
      </c>
      <c r="F33" s="12">
        <f t="shared" si="0"/>
        <v>63</v>
      </c>
      <c r="G33" s="58">
        <f t="shared" si="1"/>
        <v>0.95238095238095233</v>
      </c>
    </row>
    <row r="34" spans="1:7" x14ac:dyDescent="0.25">
      <c r="A34" s="29" t="s">
        <v>24</v>
      </c>
      <c r="B34" s="9" t="s">
        <v>474</v>
      </c>
      <c r="C34" s="10" t="s">
        <v>478</v>
      </c>
      <c r="D34" s="52">
        <v>17</v>
      </c>
      <c r="E34" s="55">
        <v>291</v>
      </c>
      <c r="F34" s="12">
        <f t="shared" si="0"/>
        <v>308</v>
      </c>
      <c r="G34" s="58">
        <f t="shared" si="1"/>
        <v>0.94480519480519476</v>
      </c>
    </row>
    <row r="35" spans="1:7" x14ac:dyDescent="0.25">
      <c r="A35" s="29" t="s">
        <v>24</v>
      </c>
      <c r="B35" s="9" t="s">
        <v>471</v>
      </c>
      <c r="C35" s="10" t="s">
        <v>473</v>
      </c>
      <c r="D35" s="52">
        <v>25</v>
      </c>
      <c r="E35" s="55">
        <v>420</v>
      </c>
      <c r="F35" s="12">
        <f t="shared" si="0"/>
        <v>445</v>
      </c>
      <c r="G35" s="58">
        <f t="shared" si="1"/>
        <v>0.9438202247191011</v>
      </c>
    </row>
    <row r="36" spans="1:7" x14ac:dyDescent="0.25">
      <c r="A36" s="29" t="s">
        <v>18</v>
      </c>
      <c r="B36" s="9" t="s">
        <v>330</v>
      </c>
      <c r="C36" s="10" t="s">
        <v>332</v>
      </c>
      <c r="D36" s="52">
        <v>17</v>
      </c>
      <c r="E36" s="55">
        <v>261</v>
      </c>
      <c r="F36" s="12">
        <f t="shared" si="0"/>
        <v>278</v>
      </c>
      <c r="G36" s="58">
        <f t="shared" si="1"/>
        <v>0.9388489208633094</v>
      </c>
    </row>
    <row r="37" spans="1:7" x14ac:dyDescent="0.25">
      <c r="A37" s="29" t="s">
        <v>19</v>
      </c>
      <c r="B37" s="9" t="s">
        <v>346</v>
      </c>
      <c r="C37" s="10" t="s">
        <v>352</v>
      </c>
      <c r="D37" s="52">
        <v>14</v>
      </c>
      <c r="E37" s="55">
        <v>211</v>
      </c>
      <c r="F37" s="12">
        <f t="shared" si="0"/>
        <v>225</v>
      </c>
      <c r="G37" s="58">
        <f t="shared" si="1"/>
        <v>0.93777777777777782</v>
      </c>
    </row>
    <row r="38" spans="1:7" x14ac:dyDescent="0.25">
      <c r="A38" s="29" t="s">
        <v>25</v>
      </c>
      <c r="B38" s="9" t="s">
        <v>501</v>
      </c>
      <c r="C38" s="10" t="s">
        <v>502</v>
      </c>
      <c r="D38" s="52">
        <v>26</v>
      </c>
      <c r="E38" s="55">
        <v>366</v>
      </c>
      <c r="F38" s="12">
        <f t="shared" si="0"/>
        <v>392</v>
      </c>
      <c r="G38" s="58">
        <f t="shared" si="1"/>
        <v>0.93367346938775508</v>
      </c>
    </row>
    <row r="39" spans="1:7" x14ac:dyDescent="0.25">
      <c r="A39" s="29" t="s">
        <v>14</v>
      </c>
      <c r="B39" s="9" t="s">
        <v>227</v>
      </c>
      <c r="C39" s="10" t="s">
        <v>229</v>
      </c>
      <c r="D39" s="52">
        <v>53</v>
      </c>
      <c r="E39" s="55">
        <v>746</v>
      </c>
      <c r="F39" s="12">
        <f t="shared" si="0"/>
        <v>799</v>
      </c>
      <c r="G39" s="58">
        <f t="shared" si="1"/>
        <v>0.93366708385481856</v>
      </c>
    </row>
    <row r="40" spans="1:7" x14ac:dyDescent="0.25">
      <c r="A40" s="29" t="s">
        <v>21</v>
      </c>
      <c r="B40" s="9" t="s">
        <v>390</v>
      </c>
      <c r="C40" s="10" t="s">
        <v>392</v>
      </c>
      <c r="D40" s="52">
        <v>10</v>
      </c>
      <c r="E40" s="55">
        <v>139</v>
      </c>
      <c r="F40" s="12">
        <f t="shared" si="0"/>
        <v>149</v>
      </c>
      <c r="G40" s="58">
        <f t="shared" si="1"/>
        <v>0.93288590604026844</v>
      </c>
    </row>
    <row r="41" spans="1:7" x14ac:dyDescent="0.25">
      <c r="A41" s="29" t="s">
        <v>24</v>
      </c>
      <c r="B41" s="9" t="s">
        <v>24</v>
      </c>
      <c r="C41" s="10" t="s">
        <v>489</v>
      </c>
      <c r="D41" s="52">
        <v>150</v>
      </c>
      <c r="E41" s="55">
        <v>1996</v>
      </c>
      <c r="F41" s="12">
        <f t="shared" si="0"/>
        <v>2146</v>
      </c>
      <c r="G41" s="58">
        <f t="shared" si="1"/>
        <v>0.93010251630941287</v>
      </c>
    </row>
    <row r="42" spans="1:7" x14ac:dyDescent="0.25">
      <c r="A42" s="29" t="s">
        <v>25</v>
      </c>
      <c r="B42" s="9" t="s">
        <v>512</v>
      </c>
      <c r="C42" s="10" t="s">
        <v>544</v>
      </c>
      <c r="D42" s="52">
        <v>18</v>
      </c>
      <c r="E42" s="55">
        <v>234</v>
      </c>
      <c r="F42" s="12">
        <f t="shared" si="0"/>
        <v>252</v>
      </c>
      <c r="G42" s="58">
        <f t="shared" si="1"/>
        <v>0.9285714285714286</v>
      </c>
    </row>
    <row r="43" spans="1:7" x14ac:dyDescent="0.25">
      <c r="A43" s="29" t="s">
        <v>24</v>
      </c>
      <c r="B43" s="9" t="s">
        <v>474</v>
      </c>
      <c r="C43" s="10" t="s">
        <v>477</v>
      </c>
      <c r="D43" s="52">
        <v>43</v>
      </c>
      <c r="E43" s="55">
        <v>523</v>
      </c>
      <c r="F43" s="12">
        <f t="shared" si="0"/>
        <v>566</v>
      </c>
      <c r="G43" s="58">
        <f t="shared" si="1"/>
        <v>0.92402826855123676</v>
      </c>
    </row>
    <row r="44" spans="1:7" x14ac:dyDescent="0.25">
      <c r="A44" s="29" t="s">
        <v>24</v>
      </c>
      <c r="B44" s="9" t="s">
        <v>24</v>
      </c>
      <c r="C44" s="10" t="s">
        <v>488</v>
      </c>
      <c r="D44" s="52">
        <v>33</v>
      </c>
      <c r="E44" s="55">
        <v>383</v>
      </c>
      <c r="F44" s="12">
        <f t="shared" si="0"/>
        <v>416</v>
      </c>
      <c r="G44" s="58">
        <f t="shared" si="1"/>
        <v>0.92067307692307687</v>
      </c>
    </row>
    <row r="45" spans="1:7" x14ac:dyDescent="0.25">
      <c r="A45" s="29" t="s">
        <v>21</v>
      </c>
      <c r="B45" s="9" t="s">
        <v>401</v>
      </c>
      <c r="C45" s="10" t="s">
        <v>403</v>
      </c>
      <c r="D45" s="52">
        <v>5</v>
      </c>
      <c r="E45" s="55">
        <v>56</v>
      </c>
      <c r="F45" s="12">
        <f t="shared" si="0"/>
        <v>61</v>
      </c>
      <c r="G45" s="58">
        <f t="shared" si="1"/>
        <v>0.91803278688524592</v>
      </c>
    </row>
    <row r="46" spans="1:7" x14ac:dyDescent="0.25">
      <c r="A46" s="29" t="s">
        <v>24</v>
      </c>
      <c r="B46" s="9" t="s">
        <v>465</v>
      </c>
      <c r="C46" s="10" t="s">
        <v>466</v>
      </c>
      <c r="D46" s="52">
        <v>38</v>
      </c>
      <c r="E46" s="55">
        <v>412</v>
      </c>
      <c r="F46" s="12">
        <f t="shared" si="0"/>
        <v>450</v>
      </c>
      <c r="G46" s="58">
        <f t="shared" si="1"/>
        <v>0.91555555555555557</v>
      </c>
    </row>
    <row r="47" spans="1:7" x14ac:dyDescent="0.25">
      <c r="A47" s="29" t="s">
        <v>19</v>
      </c>
      <c r="B47" s="9" t="s">
        <v>367</v>
      </c>
      <c r="C47" s="10" t="s">
        <v>372</v>
      </c>
      <c r="D47" s="52">
        <v>8</v>
      </c>
      <c r="E47" s="55">
        <v>81</v>
      </c>
      <c r="F47" s="12">
        <f t="shared" si="0"/>
        <v>89</v>
      </c>
      <c r="G47" s="58">
        <f t="shared" si="1"/>
        <v>0.9101123595505618</v>
      </c>
    </row>
    <row r="48" spans="1:7" x14ac:dyDescent="0.25">
      <c r="A48" s="29" t="s">
        <v>9</v>
      </c>
      <c r="B48" s="9" t="s">
        <v>113</v>
      </c>
      <c r="C48" s="10" t="s">
        <v>116</v>
      </c>
      <c r="D48" s="52">
        <v>2</v>
      </c>
      <c r="E48" s="55">
        <v>20</v>
      </c>
      <c r="F48" s="12">
        <f t="shared" si="0"/>
        <v>22</v>
      </c>
      <c r="G48" s="58">
        <f t="shared" si="1"/>
        <v>0.90909090909090906</v>
      </c>
    </row>
    <row r="49" spans="1:7" x14ac:dyDescent="0.25">
      <c r="A49" s="29" t="s">
        <v>24</v>
      </c>
      <c r="B49" s="9" t="s">
        <v>474</v>
      </c>
      <c r="C49" s="10" t="s">
        <v>476</v>
      </c>
      <c r="D49" s="52">
        <v>164</v>
      </c>
      <c r="E49" s="55">
        <v>1611</v>
      </c>
      <c r="F49" s="12">
        <f t="shared" si="0"/>
        <v>1775</v>
      </c>
      <c r="G49" s="58">
        <f t="shared" si="1"/>
        <v>0.90760563380281689</v>
      </c>
    </row>
    <row r="50" spans="1:7" x14ac:dyDescent="0.25">
      <c r="A50" s="29" t="s">
        <v>341</v>
      </c>
      <c r="B50" s="9" t="s">
        <v>413</v>
      </c>
      <c r="C50" s="10" t="s">
        <v>415</v>
      </c>
      <c r="D50" s="52">
        <v>39</v>
      </c>
      <c r="E50" s="55">
        <v>379</v>
      </c>
      <c r="F50" s="12">
        <f t="shared" si="0"/>
        <v>418</v>
      </c>
      <c r="G50" s="58">
        <f t="shared" si="1"/>
        <v>0.90669856459330145</v>
      </c>
    </row>
    <row r="51" spans="1:7" x14ac:dyDescent="0.25">
      <c r="A51" s="29" t="s">
        <v>24</v>
      </c>
      <c r="B51" s="9" t="s">
        <v>480</v>
      </c>
      <c r="C51" s="10" t="s">
        <v>481</v>
      </c>
      <c r="D51" s="52">
        <v>47</v>
      </c>
      <c r="E51" s="55">
        <v>436</v>
      </c>
      <c r="F51" s="12">
        <f t="shared" si="0"/>
        <v>483</v>
      </c>
      <c r="G51" s="58">
        <f t="shared" si="1"/>
        <v>0.90269151138716353</v>
      </c>
    </row>
    <row r="52" spans="1:7" x14ac:dyDescent="0.25">
      <c r="A52" s="29" t="s">
        <v>24</v>
      </c>
      <c r="B52" s="9" t="s">
        <v>474</v>
      </c>
      <c r="C52" s="10" t="s">
        <v>479</v>
      </c>
      <c r="D52" s="52">
        <v>37</v>
      </c>
      <c r="E52" s="55">
        <v>340</v>
      </c>
      <c r="F52" s="12">
        <f t="shared" si="0"/>
        <v>377</v>
      </c>
      <c r="G52" s="58">
        <f t="shared" si="1"/>
        <v>0.90185676392572944</v>
      </c>
    </row>
    <row r="53" spans="1:7" x14ac:dyDescent="0.25">
      <c r="A53" s="29" t="s">
        <v>24</v>
      </c>
      <c r="B53" s="9" t="s">
        <v>480</v>
      </c>
      <c r="C53" s="10" t="s">
        <v>482</v>
      </c>
      <c r="D53" s="52">
        <v>60</v>
      </c>
      <c r="E53" s="55">
        <v>534</v>
      </c>
      <c r="F53" s="12">
        <f t="shared" si="0"/>
        <v>594</v>
      </c>
      <c r="G53" s="58">
        <f t="shared" si="1"/>
        <v>0.89898989898989901</v>
      </c>
    </row>
    <row r="54" spans="1:7" x14ac:dyDescent="0.25">
      <c r="A54" s="29" t="s">
        <v>19</v>
      </c>
      <c r="B54" s="9" t="s">
        <v>346</v>
      </c>
      <c r="C54" s="10" t="s">
        <v>350</v>
      </c>
      <c r="D54" s="52">
        <v>20</v>
      </c>
      <c r="E54" s="55">
        <v>176</v>
      </c>
      <c r="F54" s="12">
        <f t="shared" si="0"/>
        <v>196</v>
      </c>
      <c r="G54" s="58">
        <f t="shared" si="1"/>
        <v>0.89795918367346939</v>
      </c>
    </row>
    <row r="55" spans="1:7" x14ac:dyDescent="0.25">
      <c r="A55" s="29" t="s">
        <v>24</v>
      </c>
      <c r="B55" s="9" t="s">
        <v>474</v>
      </c>
      <c r="C55" s="10" t="s">
        <v>475</v>
      </c>
      <c r="D55" s="52">
        <v>30</v>
      </c>
      <c r="E55" s="55">
        <v>248</v>
      </c>
      <c r="F55" s="12">
        <f t="shared" si="0"/>
        <v>278</v>
      </c>
      <c r="G55" s="58">
        <f t="shared" si="1"/>
        <v>0.8920863309352518</v>
      </c>
    </row>
    <row r="56" spans="1:7" x14ac:dyDescent="0.25">
      <c r="A56" s="29" t="s">
        <v>341</v>
      </c>
      <c r="B56" s="9" t="s">
        <v>413</v>
      </c>
      <c r="C56" s="10" t="s">
        <v>414</v>
      </c>
      <c r="D56" s="52">
        <v>32</v>
      </c>
      <c r="E56" s="55">
        <v>261</v>
      </c>
      <c r="F56" s="12">
        <f t="shared" si="0"/>
        <v>293</v>
      </c>
      <c r="G56" s="58">
        <f t="shared" si="1"/>
        <v>0.89078498293515362</v>
      </c>
    </row>
    <row r="57" spans="1:7" x14ac:dyDescent="0.25">
      <c r="A57" s="29" t="s">
        <v>7</v>
      </c>
      <c r="B57" s="9" t="s">
        <v>70</v>
      </c>
      <c r="C57" s="10" t="s">
        <v>72</v>
      </c>
      <c r="D57" s="52">
        <v>16</v>
      </c>
      <c r="E57" s="55">
        <v>130</v>
      </c>
      <c r="F57" s="12">
        <f t="shared" si="0"/>
        <v>146</v>
      </c>
      <c r="G57" s="58">
        <f t="shared" si="1"/>
        <v>0.8904109589041096</v>
      </c>
    </row>
    <row r="58" spans="1:7" x14ac:dyDescent="0.25">
      <c r="A58" s="29" t="s">
        <v>21</v>
      </c>
      <c r="B58" s="9" t="s">
        <v>21</v>
      </c>
      <c r="C58" s="10" t="s">
        <v>410</v>
      </c>
      <c r="D58" s="52">
        <v>22</v>
      </c>
      <c r="E58" s="55">
        <v>172</v>
      </c>
      <c r="F58" s="12">
        <f t="shared" si="0"/>
        <v>194</v>
      </c>
      <c r="G58" s="58">
        <f t="shared" si="1"/>
        <v>0.88659793814432986</v>
      </c>
    </row>
    <row r="59" spans="1:7" x14ac:dyDescent="0.25">
      <c r="A59" s="29" t="s">
        <v>18</v>
      </c>
      <c r="B59" s="9" t="s">
        <v>326</v>
      </c>
      <c r="C59" s="10" t="s">
        <v>328</v>
      </c>
      <c r="D59" s="52">
        <v>44</v>
      </c>
      <c r="E59" s="55">
        <v>325</v>
      </c>
      <c r="F59" s="12">
        <f t="shared" si="0"/>
        <v>369</v>
      </c>
      <c r="G59" s="58">
        <f t="shared" si="1"/>
        <v>0.8807588075880759</v>
      </c>
    </row>
    <row r="60" spans="1:7" x14ac:dyDescent="0.25">
      <c r="A60" s="29" t="s">
        <v>21</v>
      </c>
      <c r="B60" s="9" t="s">
        <v>390</v>
      </c>
      <c r="C60" s="10" t="s">
        <v>394</v>
      </c>
      <c r="D60" s="52">
        <v>28</v>
      </c>
      <c r="E60" s="55">
        <v>206</v>
      </c>
      <c r="F60" s="12">
        <f t="shared" si="0"/>
        <v>234</v>
      </c>
      <c r="G60" s="58">
        <f t="shared" si="1"/>
        <v>0.88034188034188032</v>
      </c>
    </row>
    <row r="61" spans="1:7" x14ac:dyDescent="0.25">
      <c r="A61" s="29" t="s">
        <v>12</v>
      </c>
      <c r="B61" s="9" t="s">
        <v>204</v>
      </c>
      <c r="C61" s="10" t="s">
        <v>206</v>
      </c>
      <c r="D61" s="52">
        <v>45</v>
      </c>
      <c r="E61" s="55">
        <v>317</v>
      </c>
      <c r="F61" s="12">
        <f t="shared" si="0"/>
        <v>362</v>
      </c>
      <c r="G61" s="58">
        <f t="shared" si="1"/>
        <v>0.87569060773480667</v>
      </c>
    </row>
    <row r="62" spans="1:7" x14ac:dyDescent="0.25">
      <c r="A62" s="29" t="s">
        <v>15</v>
      </c>
      <c r="B62" s="9" t="s">
        <v>263</v>
      </c>
      <c r="C62" s="10" t="s">
        <v>264</v>
      </c>
      <c r="D62" s="52">
        <v>48</v>
      </c>
      <c r="E62" s="55">
        <v>336</v>
      </c>
      <c r="F62" s="12">
        <f t="shared" si="0"/>
        <v>384</v>
      </c>
      <c r="G62" s="58">
        <f t="shared" si="1"/>
        <v>0.875</v>
      </c>
    </row>
    <row r="63" spans="1:7" x14ac:dyDescent="0.25">
      <c r="A63" s="29" t="s">
        <v>18</v>
      </c>
      <c r="B63" s="9" t="s">
        <v>310</v>
      </c>
      <c r="C63" s="10" t="s">
        <v>312</v>
      </c>
      <c r="D63" s="52">
        <v>17</v>
      </c>
      <c r="E63" s="55">
        <v>119</v>
      </c>
      <c r="F63" s="12">
        <f t="shared" si="0"/>
        <v>136</v>
      </c>
      <c r="G63" s="58">
        <f t="shared" si="1"/>
        <v>0.875</v>
      </c>
    </row>
    <row r="64" spans="1:7" x14ac:dyDescent="0.25">
      <c r="A64" s="29" t="s">
        <v>18</v>
      </c>
      <c r="B64" s="9" t="s">
        <v>314</v>
      </c>
      <c r="C64" s="10" t="s">
        <v>316</v>
      </c>
      <c r="D64" s="52">
        <v>26</v>
      </c>
      <c r="E64" s="55">
        <v>179</v>
      </c>
      <c r="F64" s="12">
        <f t="shared" si="0"/>
        <v>205</v>
      </c>
      <c r="G64" s="58">
        <f t="shared" si="1"/>
        <v>0.87317073170731707</v>
      </c>
    </row>
    <row r="65" spans="1:7" x14ac:dyDescent="0.25">
      <c r="A65" s="29" t="s">
        <v>24</v>
      </c>
      <c r="B65" s="9" t="s">
        <v>480</v>
      </c>
      <c r="C65" s="10" t="s">
        <v>483</v>
      </c>
      <c r="D65" s="52">
        <v>76</v>
      </c>
      <c r="E65" s="55">
        <v>499</v>
      </c>
      <c r="F65" s="12">
        <f t="shared" si="0"/>
        <v>575</v>
      </c>
      <c r="G65" s="58">
        <f t="shared" si="1"/>
        <v>0.86782608695652175</v>
      </c>
    </row>
    <row r="66" spans="1:7" x14ac:dyDescent="0.25">
      <c r="A66" s="29" t="s">
        <v>20</v>
      </c>
      <c r="B66" s="9" t="s">
        <v>373</v>
      </c>
      <c r="C66" s="10" t="s">
        <v>375</v>
      </c>
      <c r="D66" s="52">
        <v>10</v>
      </c>
      <c r="E66" s="55">
        <v>61</v>
      </c>
      <c r="F66" s="12">
        <f t="shared" si="0"/>
        <v>71</v>
      </c>
      <c r="G66" s="58">
        <f t="shared" si="1"/>
        <v>0.85915492957746475</v>
      </c>
    </row>
    <row r="67" spans="1:7" x14ac:dyDescent="0.25">
      <c r="A67" s="29" t="s">
        <v>341</v>
      </c>
      <c r="B67" s="9" t="s">
        <v>341</v>
      </c>
      <c r="C67" s="10" t="s">
        <v>345</v>
      </c>
      <c r="D67" s="52">
        <v>27</v>
      </c>
      <c r="E67" s="55">
        <v>164</v>
      </c>
      <c r="F67" s="12">
        <f t="shared" si="0"/>
        <v>191</v>
      </c>
      <c r="G67" s="58">
        <f t="shared" si="1"/>
        <v>0.8586387434554974</v>
      </c>
    </row>
    <row r="68" spans="1:7" x14ac:dyDescent="0.25">
      <c r="A68" s="29" t="s">
        <v>19</v>
      </c>
      <c r="B68" s="9" t="s">
        <v>367</v>
      </c>
      <c r="C68" s="10" t="s">
        <v>368</v>
      </c>
      <c r="D68" s="52">
        <v>18</v>
      </c>
      <c r="E68" s="55">
        <v>108</v>
      </c>
      <c r="F68" s="12">
        <f t="shared" si="0"/>
        <v>126</v>
      </c>
      <c r="G68" s="58">
        <f t="shared" si="1"/>
        <v>0.8571428571428571</v>
      </c>
    </row>
    <row r="69" spans="1:7" x14ac:dyDescent="0.25">
      <c r="A69" s="29" t="s">
        <v>9</v>
      </c>
      <c r="B69" s="9" t="s">
        <v>113</v>
      </c>
      <c r="C69" s="10" t="s">
        <v>118</v>
      </c>
      <c r="D69" s="52">
        <v>5</v>
      </c>
      <c r="E69" s="55">
        <v>30</v>
      </c>
      <c r="F69" s="12">
        <f t="shared" si="0"/>
        <v>35</v>
      </c>
      <c r="G69" s="58">
        <f t="shared" si="1"/>
        <v>0.8571428571428571</v>
      </c>
    </row>
    <row r="70" spans="1:7" x14ac:dyDescent="0.25">
      <c r="A70" s="29" t="s">
        <v>14</v>
      </c>
      <c r="B70" s="9" t="s">
        <v>227</v>
      </c>
      <c r="C70" s="10" t="s">
        <v>230</v>
      </c>
      <c r="D70" s="52">
        <v>110</v>
      </c>
      <c r="E70" s="55">
        <v>658</v>
      </c>
      <c r="F70" s="12">
        <f t="shared" si="0"/>
        <v>768</v>
      </c>
      <c r="G70" s="58">
        <f t="shared" si="1"/>
        <v>0.85677083333333337</v>
      </c>
    </row>
    <row r="71" spans="1:7" x14ac:dyDescent="0.25">
      <c r="A71" s="29" t="s">
        <v>15</v>
      </c>
      <c r="B71" s="9" t="s">
        <v>263</v>
      </c>
      <c r="C71" s="10" t="s">
        <v>266</v>
      </c>
      <c r="D71" s="52">
        <v>45</v>
      </c>
      <c r="E71" s="55">
        <v>264</v>
      </c>
      <c r="F71" s="12">
        <f t="shared" si="0"/>
        <v>309</v>
      </c>
      <c r="G71" s="58">
        <f t="shared" si="1"/>
        <v>0.85436893203883491</v>
      </c>
    </row>
    <row r="72" spans="1:7" x14ac:dyDescent="0.25">
      <c r="A72" s="29" t="s">
        <v>18</v>
      </c>
      <c r="B72" s="9" t="s">
        <v>310</v>
      </c>
      <c r="C72" s="10" t="s">
        <v>311</v>
      </c>
      <c r="D72" s="52">
        <v>14</v>
      </c>
      <c r="E72" s="55">
        <v>82</v>
      </c>
      <c r="F72" s="12">
        <f t="shared" si="0"/>
        <v>96</v>
      </c>
      <c r="G72" s="58">
        <f t="shared" si="1"/>
        <v>0.85416666666666663</v>
      </c>
    </row>
    <row r="73" spans="1:7" x14ac:dyDescent="0.25">
      <c r="A73" s="29" t="s">
        <v>22</v>
      </c>
      <c r="B73" s="9" t="s">
        <v>22</v>
      </c>
      <c r="C73" s="10" t="s">
        <v>439</v>
      </c>
      <c r="D73" s="52">
        <v>34</v>
      </c>
      <c r="E73" s="55">
        <v>191</v>
      </c>
      <c r="F73" s="12">
        <f t="shared" si="0"/>
        <v>225</v>
      </c>
      <c r="G73" s="58">
        <f t="shared" si="1"/>
        <v>0.84888888888888892</v>
      </c>
    </row>
    <row r="74" spans="1:7" x14ac:dyDescent="0.25">
      <c r="A74" s="29" t="s">
        <v>6</v>
      </c>
      <c r="B74" s="9" t="s">
        <v>37</v>
      </c>
      <c r="C74" s="10" t="s">
        <v>39</v>
      </c>
      <c r="D74" s="52">
        <v>40</v>
      </c>
      <c r="E74" s="55">
        <v>218</v>
      </c>
      <c r="F74" s="12">
        <f t="shared" si="0"/>
        <v>258</v>
      </c>
      <c r="G74" s="58">
        <f t="shared" si="1"/>
        <v>0.84496124031007747</v>
      </c>
    </row>
    <row r="75" spans="1:7" x14ac:dyDescent="0.25">
      <c r="A75" s="29" t="s">
        <v>17</v>
      </c>
      <c r="B75" s="9" t="s">
        <v>17</v>
      </c>
      <c r="C75" s="10" t="s">
        <v>300</v>
      </c>
      <c r="D75" s="52">
        <v>131</v>
      </c>
      <c r="E75" s="55">
        <v>707</v>
      </c>
      <c r="F75" s="12">
        <f t="shared" si="0"/>
        <v>838</v>
      </c>
      <c r="G75" s="58">
        <f t="shared" si="1"/>
        <v>0.84367541766109788</v>
      </c>
    </row>
    <row r="76" spans="1:7" x14ac:dyDescent="0.25">
      <c r="A76" s="29" t="s">
        <v>24</v>
      </c>
      <c r="B76" s="9" t="s">
        <v>471</v>
      </c>
      <c r="C76" s="10" t="s">
        <v>472</v>
      </c>
      <c r="D76" s="52">
        <v>31</v>
      </c>
      <c r="E76" s="55">
        <v>166</v>
      </c>
      <c r="F76" s="12">
        <f t="shared" si="0"/>
        <v>197</v>
      </c>
      <c r="G76" s="58">
        <f t="shared" si="1"/>
        <v>0.84263959390862941</v>
      </c>
    </row>
    <row r="77" spans="1:7" x14ac:dyDescent="0.25">
      <c r="A77" s="29" t="s">
        <v>15</v>
      </c>
      <c r="B77" s="9" t="s">
        <v>15</v>
      </c>
      <c r="C77" s="10" t="s">
        <v>250</v>
      </c>
      <c r="D77" s="52">
        <v>54</v>
      </c>
      <c r="E77" s="55">
        <v>289</v>
      </c>
      <c r="F77" s="12">
        <f t="shared" si="0"/>
        <v>343</v>
      </c>
      <c r="G77" s="58">
        <f t="shared" si="1"/>
        <v>0.8425655976676385</v>
      </c>
    </row>
    <row r="78" spans="1:7" x14ac:dyDescent="0.25">
      <c r="A78" s="29" t="s">
        <v>23</v>
      </c>
      <c r="B78" s="9" t="s">
        <v>462</v>
      </c>
      <c r="C78" s="10" t="s">
        <v>464</v>
      </c>
      <c r="D78" s="52">
        <v>132</v>
      </c>
      <c r="E78" s="55">
        <v>696</v>
      </c>
      <c r="F78" s="12">
        <f t="shared" ref="F78:F141" si="2">SUM(D78:E78)</f>
        <v>828</v>
      </c>
      <c r="G78" s="58">
        <f t="shared" ref="G78:G141" si="3">E78/F78</f>
        <v>0.84057971014492749</v>
      </c>
    </row>
    <row r="79" spans="1:7" x14ac:dyDescent="0.25">
      <c r="A79" s="29" t="s">
        <v>25</v>
      </c>
      <c r="B79" s="9" t="s">
        <v>506</v>
      </c>
      <c r="C79" s="10" t="s">
        <v>508</v>
      </c>
      <c r="D79" s="52">
        <v>12</v>
      </c>
      <c r="E79" s="55">
        <v>63</v>
      </c>
      <c r="F79" s="12">
        <f t="shared" si="2"/>
        <v>75</v>
      </c>
      <c r="G79" s="58">
        <f t="shared" si="3"/>
        <v>0.84</v>
      </c>
    </row>
    <row r="80" spans="1:7" x14ac:dyDescent="0.25">
      <c r="A80" s="29" t="s">
        <v>9</v>
      </c>
      <c r="B80" s="9" t="s">
        <v>134</v>
      </c>
      <c r="C80" s="10" t="s">
        <v>136</v>
      </c>
      <c r="D80" s="52">
        <v>13</v>
      </c>
      <c r="E80" s="55">
        <v>67</v>
      </c>
      <c r="F80" s="12">
        <f t="shared" si="2"/>
        <v>80</v>
      </c>
      <c r="G80" s="58">
        <f t="shared" si="3"/>
        <v>0.83750000000000002</v>
      </c>
    </row>
    <row r="81" spans="1:7" x14ac:dyDescent="0.25">
      <c r="A81" s="29" t="s">
        <v>18</v>
      </c>
      <c r="B81" s="9" t="s">
        <v>330</v>
      </c>
      <c r="C81" s="10" t="s">
        <v>331</v>
      </c>
      <c r="D81" s="52">
        <v>34</v>
      </c>
      <c r="E81" s="55">
        <v>175</v>
      </c>
      <c r="F81" s="12">
        <f t="shared" si="2"/>
        <v>209</v>
      </c>
      <c r="G81" s="58">
        <f t="shared" si="3"/>
        <v>0.83732057416267947</v>
      </c>
    </row>
    <row r="82" spans="1:7" x14ac:dyDescent="0.25">
      <c r="A82" s="29" t="s">
        <v>16</v>
      </c>
      <c r="B82" s="9" t="s">
        <v>268</v>
      </c>
      <c r="C82" s="10" t="s">
        <v>270</v>
      </c>
      <c r="D82" s="52">
        <v>29</v>
      </c>
      <c r="E82" s="55">
        <v>149</v>
      </c>
      <c r="F82" s="12">
        <f t="shared" si="2"/>
        <v>178</v>
      </c>
      <c r="G82" s="58">
        <f t="shared" si="3"/>
        <v>0.8370786516853933</v>
      </c>
    </row>
    <row r="83" spans="1:7" x14ac:dyDescent="0.25">
      <c r="A83" s="29" t="s">
        <v>8</v>
      </c>
      <c r="B83" s="9" t="s">
        <v>81</v>
      </c>
      <c r="C83" s="10" t="s">
        <v>82</v>
      </c>
      <c r="D83" s="52">
        <v>41</v>
      </c>
      <c r="E83" s="55">
        <v>196</v>
      </c>
      <c r="F83" s="12">
        <f t="shared" si="2"/>
        <v>237</v>
      </c>
      <c r="G83" s="58">
        <f t="shared" si="3"/>
        <v>0.8270042194092827</v>
      </c>
    </row>
    <row r="84" spans="1:7" x14ac:dyDescent="0.25">
      <c r="A84" s="29" t="s">
        <v>6</v>
      </c>
      <c r="B84" s="9" t="s">
        <v>34</v>
      </c>
      <c r="C84" s="10" t="s">
        <v>36</v>
      </c>
      <c r="D84" s="52">
        <v>31</v>
      </c>
      <c r="E84" s="55">
        <v>148</v>
      </c>
      <c r="F84" s="12">
        <f t="shared" si="2"/>
        <v>179</v>
      </c>
      <c r="G84" s="58">
        <f t="shared" si="3"/>
        <v>0.82681564245810057</v>
      </c>
    </row>
    <row r="85" spans="1:7" x14ac:dyDescent="0.25">
      <c r="A85" s="29" t="s">
        <v>6</v>
      </c>
      <c r="B85" s="9" t="s">
        <v>34</v>
      </c>
      <c r="C85" s="10" t="s">
        <v>35</v>
      </c>
      <c r="D85" s="52">
        <v>32</v>
      </c>
      <c r="E85" s="55">
        <v>150</v>
      </c>
      <c r="F85" s="12">
        <f t="shared" si="2"/>
        <v>182</v>
      </c>
      <c r="G85" s="58">
        <f t="shared" si="3"/>
        <v>0.82417582417582413</v>
      </c>
    </row>
    <row r="86" spans="1:7" x14ac:dyDescent="0.25">
      <c r="A86" s="29" t="s">
        <v>341</v>
      </c>
      <c r="B86" s="9" t="s">
        <v>341</v>
      </c>
      <c r="C86" s="10" t="s">
        <v>343</v>
      </c>
      <c r="D86" s="52">
        <v>25</v>
      </c>
      <c r="E86" s="55">
        <v>114</v>
      </c>
      <c r="F86" s="12">
        <f t="shared" si="2"/>
        <v>139</v>
      </c>
      <c r="G86" s="58">
        <f t="shared" si="3"/>
        <v>0.82014388489208634</v>
      </c>
    </row>
    <row r="87" spans="1:7" x14ac:dyDescent="0.25">
      <c r="A87" s="29" t="s">
        <v>19</v>
      </c>
      <c r="B87" s="9" t="s">
        <v>353</v>
      </c>
      <c r="C87" s="10" t="s">
        <v>355</v>
      </c>
      <c r="D87" s="52">
        <v>11</v>
      </c>
      <c r="E87" s="55">
        <v>50</v>
      </c>
      <c r="F87" s="12">
        <f t="shared" si="2"/>
        <v>61</v>
      </c>
      <c r="G87" s="58">
        <f t="shared" si="3"/>
        <v>0.81967213114754101</v>
      </c>
    </row>
    <row r="88" spans="1:7" x14ac:dyDescent="0.25">
      <c r="A88" s="29" t="s">
        <v>21</v>
      </c>
      <c r="B88" s="9" t="s">
        <v>395</v>
      </c>
      <c r="C88" s="10" t="s">
        <v>397</v>
      </c>
      <c r="D88" s="52">
        <v>26</v>
      </c>
      <c r="E88" s="55">
        <v>116</v>
      </c>
      <c r="F88" s="12">
        <f t="shared" si="2"/>
        <v>142</v>
      </c>
      <c r="G88" s="58">
        <f t="shared" si="3"/>
        <v>0.81690140845070425</v>
      </c>
    </row>
    <row r="89" spans="1:7" x14ac:dyDescent="0.25">
      <c r="A89" s="29" t="s">
        <v>19</v>
      </c>
      <c r="B89" s="9" t="s">
        <v>367</v>
      </c>
      <c r="C89" s="10" t="s">
        <v>369</v>
      </c>
      <c r="D89" s="52">
        <v>13</v>
      </c>
      <c r="E89" s="55">
        <v>58</v>
      </c>
      <c r="F89" s="12">
        <f t="shared" si="2"/>
        <v>71</v>
      </c>
      <c r="G89" s="58">
        <f t="shared" si="3"/>
        <v>0.81690140845070425</v>
      </c>
    </row>
    <row r="90" spans="1:7" x14ac:dyDescent="0.25">
      <c r="A90" s="29" t="s">
        <v>6</v>
      </c>
      <c r="B90" s="9" t="s">
        <v>6</v>
      </c>
      <c r="C90" s="10" t="s">
        <v>32</v>
      </c>
      <c r="D90" s="52">
        <v>58</v>
      </c>
      <c r="E90" s="55">
        <v>251</v>
      </c>
      <c r="F90" s="12">
        <f t="shared" si="2"/>
        <v>309</v>
      </c>
      <c r="G90" s="58">
        <f t="shared" si="3"/>
        <v>0.81229773462783172</v>
      </c>
    </row>
    <row r="91" spans="1:7" x14ac:dyDescent="0.25">
      <c r="A91" s="29" t="s">
        <v>6</v>
      </c>
      <c r="B91" s="9" t="s">
        <v>6</v>
      </c>
      <c r="C91" s="10" t="s">
        <v>33</v>
      </c>
      <c r="D91" s="52">
        <v>42</v>
      </c>
      <c r="E91" s="55">
        <v>179</v>
      </c>
      <c r="F91" s="12">
        <f t="shared" si="2"/>
        <v>221</v>
      </c>
      <c r="G91" s="58">
        <f t="shared" si="3"/>
        <v>0.80995475113122173</v>
      </c>
    </row>
    <row r="92" spans="1:7" x14ac:dyDescent="0.25">
      <c r="A92" s="29" t="s">
        <v>21</v>
      </c>
      <c r="B92" s="9" t="s">
        <v>21</v>
      </c>
      <c r="C92" s="10" t="s">
        <v>407</v>
      </c>
      <c r="D92" s="52">
        <v>96</v>
      </c>
      <c r="E92" s="55">
        <v>401</v>
      </c>
      <c r="F92" s="12">
        <f t="shared" si="2"/>
        <v>497</v>
      </c>
      <c r="G92" s="58">
        <f t="shared" si="3"/>
        <v>0.80684104627766595</v>
      </c>
    </row>
    <row r="93" spans="1:7" x14ac:dyDescent="0.25">
      <c r="A93" s="29" t="s">
        <v>14</v>
      </c>
      <c r="B93" s="9" t="s">
        <v>227</v>
      </c>
      <c r="C93" s="10" t="s">
        <v>228</v>
      </c>
      <c r="D93" s="52">
        <v>69</v>
      </c>
      <c r="E93" s="55">
        <v>283</v>
      </c>
      <c r="F93" s="12">
        <f t="shared" si="2"/>
        <v>352</v>
      </c>
      <c r="G93" s="58">
        <f t="shared" si="3"/>
        <v>0.80397727272727271</v>
      </c>
    </row>
    <row r="94" spans="1:7" x14ac:dyDescent="0.25">
      <c r="A94" s="29" t="s">
        <v>21</v>
      </c>
      <c r="B94" s="9" t="s">
        <v>21</v>
      </c>
      <c r="C94" s="10" t="s">
        <v>408</v>
      </c>
      <c r="D94" s="52">
        <v>46</v>
      </c>
      <c r="E94" s="55">
        <v>187</v>
      </c>
      <c r="F94" s="12">
        <f t="shared" si="2"/>
        <v>233</v>
      </c>
      <c r="G94" s="58">
        <f t="shared" si="3"/>
        <v>0.80257510729613735</v>
      </c>
    </row>
    <row r="95" spans="1:7" x14ac:dyDescent="0.25">
      <c r="A95" s="29" t="s">
        <v>18</v>
      </c>
      <c r="B95" s="9" t="s">
        <v>321</v>
      </c>
      <c r="C95" s="10" t="s">
        <v>323</v>
      </c>
      <c r="D95" s="52">
        <v>16</v>
      </c>
      <c r="E95" s="55">
        <v>65</v>
      </c>
      <c r="F95" s="12">
        <f t="shared" si="2"/>
        <v>81</v>
      </c>
      <c r="G95" s="58">
        <f t="shared" si="3"/>
        <v>0.80246913580246915</v>
      </c>
    </row>
    <row r="96" spans="1:7" x14ac:dyDescent="0.25">
      <c r="A96" s="29" t="s">
        <v>24</v>
      </c>
      <c r="B96" s="9" t="s">
        <v>484</v>
      </c>
      <c r="C96" s="10" t="s">
        <v>486</v>
      </c>
      <c r="D96" s="52">
        <v>63</v>
      </c>
      <c r="E96" s="55">
        <v>254</v>
      </c>
      <c r="F96" s="12">
        <f t="shared" si="2"/>
        <v>317</v>
      </c>
      <c r="G96" s="58">
        <f t="shared" si="3"/>
        <v>0.80126182965299686</v>
      </c>
    </row>
    <row r="97" spans="1:7" x14ac:dyDescent="0.25">
      <c r="A97" s="29" t="s">
        <v>24</v>
      </c>
      <c r="B97" s="9" t="s">
        <v>484</v>
      </c>
      <c r="C97" s="10" t="s">
        <v>485</v>
      </c>
      <c r="D97" s="52">
        <v>269</v>
      </c>
      <c r="E97" s="55">
        <v>1083</v>
      </c>
      <c r="F97" s="12">
        <f t="shared" si="2"/>
        <v>1352</v>
      </c>
      <c r="G97" s="58">
        <f t="shared" si="3"/>
        <v>0.80103550295857984</v>
      </c>
    </row>
    <row r="98" spans="1:7" x14ac:dyDescent="0.25">
      <c r="A98" s="29" t="s">
        <v>19</v>
      </c>
      <c r="B98" s="9" t="s">
        <v>367</v>
      </c>
      <c r="C98" s="10" t="s">
        <v>370</v>
      </c>
      <c r="D98" s="52">
        <v>102</v>
      </c>
      <c r="E98" s="55">
        <v>408</v>
      </c>
      <c r="F98" s="12">
        <f t="shared" si="2"/>
        <v>510</v>
      </c>
      <c r="G98" s="58">
        <f t="shared" si="3"/>
        <v>0.8</v>
      </c>
    </row>
    <row r="99" spans="1:7" x14ac:dyDescent="0.25">
      <c r="A99" s="29" t="s">
        <v>15</v>
      </c>
      <c r="B99" s="9" t="s">
        <v>246</v>
      </c>
      <c r="C99" s="10" t="s">
        <v>248</v>
      </c>
      <c r="D99" s="52">
        <v>79</v>
      </c>
      <c r="E99" s="55">
        <v>314</v>
      </c>
      <c r="F99" s="12">
        <f t="shared" si="2"/>
        <v>393</v>
      </c>
      <c r="G99" s="58">
        <f t="shared" si="3"/>
        <v>0.79898218829516543</v>
      </c>
    </row>
    <row r="100" spans="1:7" x14ac:dyDescent="0.25">
      <c r="A100" s="29" t="s">
        <v>7</v>
      </c>
      <c r="B100" s="9" t="s">
        <v>54</v>
      </c>
      <c r="C100" s="10" t="s">
        <v>59</v>
      </c>
      <c r="D100" s="52">
        <v>26</v>
      </c>
      <c r="E100" s="55">
        <v>103</v>
      </c>
      <c r="F100" s="12">
        <f t="shared" si="2"/>
        <v>129</v>
      </c>
      <c r="G100" s="58">
        <f t="shared" si="3"/>
        <v>0.79844961240310075</v>
      </c>
    </row>
    <row r="101" spans="1:7" x14ac:dyDescent="0.25">
      <c r="A101" s="29" t="s">
        <v>16</v>
      </c>
      <c r="B101" s="9" t="s">
        <v>288</v>
      </c>
      <c r="C101" s="10" t="s">
        <v>289</v>
      </c>
      <c r="D101" s="52">
        <v>81</v>
      </c>
      <c r="E101" s="55">
        <v>319</v>
      </c>
      <c r="F101" s="12">
        <f t="shared" si="2"/>
        <v>400</v>
      </c>
      <c r="G101" s="58">
        <f t="shared" si="3"/>
        <v>0.79749999999999999</v>
      </c>
    </row>
    <row r="102" spans="1:7" x14ac:dyDescent="0.25">
      <c r="A102" s="29" t="s">
        <v>22</v>
      </c>
      <c r="B102" s="9" t="s">
        <v>424</v>
      </c>
      <c r="C102" s="10" t="s">
        <v>427</v>
      </c>
      <c r="D102" s="52">
        <v>80</v>
      </c>
      <c r="E102" s="55">
        <v>310</v>
      </c>
      <c r="F102" s="12">
        <f t="shared" si="2"/>
        <v>390</v>
      </c>
      <c r="G102" s="58">
        <f t="shared" si="3"/>
        <v>0.79487179487179482</v>
      </c>
    </row>
    <row r="103" spans="1:7" x14ac:dyDescent="0.25">
      <c r="A103" s="29" t="s">
        <v>16</v>
      </c>
      <c r="B103" s="9" t="s">
        <v>268</v>
      </c>
      <c r="C103" s="10" t="s">
        <v>272</v>
      </c>
      <c r="D103" s="52">
        <v>61</v>
      </c>
      <c r="E103" s="55">
        <v>233</v>
      </c>
      <c r="F103" s="12">
        <f t="shared" si="2"/>
        <v>294</v>
      </c>
      <c r="G103" s="58">
        <f t="shared" si="3"/>
        <v>0.79251700680272108</v>
      </c>
    </row>
    <row r="104" spans="1:7" x14ac:dyDescent="0.25">
      <c r="A104" s="29" t="s">
        <v>19</v>
      </c>
      <c r="B104" s="9" t="s">
        <v>346</v>
      </c>
      <c r="C104" s="10" t="s">
        <v>351</v>
      </c>
      <c r="D104" s="52">
        <v>15</v>
      </c>
      <c r="E104" s="55">
        <v>57</v>
      </c>
      <c r="F104" s="12">
        <f t="shared" si="2"/>
        <v>72</v>
      </c>
      <c r="G104" s="58">
        <f t="shared" si="3"/>
        <v>0.79166666666666663</v>
      </c>
    </row>
    <row r="105" spans="1:7" x14ac:dyDescent="0.25">
      <c r="A105" s="29" t="s">
        <v>19</v>
      </c>
      <c r="B105" s="9" t="s">
        <v>333</v>
      </c>
      <c r="C105" s="10" t="s">
        <v>337</v>
      </c>
      <c r="D105" s="52">
        <v>28</v>
      </c>
      <c r="E105" s="55">
        <v>106</v>
      </c>
      <c r="F105" s="12">
        <f t="shared" si="2"/>
        <v>134</v>
      </c>
      <c r="G105" s="58">
        <f t="shared" si="3"/>
        <v>0.79104477611940294</v>
      </c>
    </row>
    <row r="106" spans="1:7" x14ac:dyDescent="0.25">
      <c r="A106" s="29" t="s">
        <v>19</v>
      </c>
      <c r="B106" s="9" t="s">
        <v>346</v>
      </c>
      <c r="C106" s="10" t="s">
        <v>347</v>
      </c>
      <c r="D106" s="52">
        <v>98</v>
      </c>
      <c r="E106" s="55">
        <v>368</v>
      </c>
      <c r="F106" s="12">
        <f t="shared" si="2"/>
        <v>466</v>
      </c>
      <c r="G106" s="58">
        <f t="shared" si="3"/>
        <v>0.78969957081545061</v>
      </c>
    </row>
    <row r="107" spans="1:7" x14ac:dyDescent="0.25">
      <c r="A107" s="29" t="s">
        <v>258</v>
      </c>
      <c r="B107" s="9" t="s">
        <v>258</v>
      </c>
      <c r="C107" s="10" t="s">
        <v>259</v>
      </c>
      <c r="D107" s="52">
        <v>158</v>
      </c>
      <c r="E107" s="55">
        <v>593</v>
      </c>
      <c r="F107" s="12">
        <f t="shared" si="2"/>
        <v>751</v>
      </c>
      <c r="G107" s="58">
        <f t="shared" si="3"/>
        <v>0.78961384820239677</v>
      </c>
    </row>
    <row r="108" spans="1:7" x14ac:dyDescent="0.25">
      <c r="A108" s="29" t="s">
        <v>17</v>
      </c>
      <c r="B108" s="9" t="s">
        <v>296</v>
      </c>
      <c r="C108" s="10" t="s">
        <v>297</v>
      </c>
      <c r="D108" s="52">
        <v>89</v>
      </c>
      <c r="E108" s="55">
        <v>334</v>
      </c>
      <c r="F108" s="12">
        <f t="shared" si="2"/>
        <v>423</v>
      </c>
      <c r="G108" s="58">
        <f t="shared" si="3"/>
        <v>0.78959810874704495</v>
      </c>
    </row>
    <row r="109" spans="1:7" x14ac:dyDescent="0.25">
      <c r="A109" s="29" t="s">
        <v>21</v>
      </c>
      <c r="B109" s="9" t="s">
        <v>395</v>
      </c>
      <c r="C109" s="10" t="s">
        <v>396</v>
      </c>
      <c r="D109" s="52">
        <v>32</v>
      </c>
      <c r="E109" s="55">
        <v>120</v>
      </c>
      <c r="F109" s="12">
        <f t="shared" si="2"/>
        <v>152</v>
      </c>
      <c r="G109" s="58">
        <f t="shared" si="3"/>
        <v>0.78947368421052633</v>
      </c>
    </row>
    <row r="110" spans="1:7" x14ac:dyDescent="0.25">
      <c r="A110" s="29" t="s">
        <v>21</v>
      </c>
      <c r="B110" s="9" t="s">
        <v>417</v>
      </c>
      <c r="C110" s="10" t="s">
        <v>419</v>
      </c>
      <c r="D110" s="52">
        <v>137</v>
      </c>
      <c r="E110" s="55">
        <v>506</v>
      </c>
      <c r="F110" s="12">
        <f t="shared" si="2"/>
        <v>643</v>
      </c>
      <c r="G110" s="58">
        <f t="shared" si="3"/>
        <v>0.7869362363919129</v>
      </c>
    </row>
    <row r="111" spans="1:7" x14ac:dyDescent="0.25">
      <c r="A111" s="29" t="s">
        <v>20</v>
      </c>
      <c r="B111" s="9" t="s">
        <v>373</v>
      </c>
      <c r="C111" s="10" t="s">
        <v>374</v>
      </c>
      <c r="D111" s="52">
        <v>16</v>
      </c>
      <c r="E111" s="55">
        <v>59</v>
      </c>
      <c r="F111" s="12">
        <f t="shared" si="2"/>
        <v>75</v>
      </c>
      <c r="G111" s="58">
        <f t="shared" si="3"/>
        <v>0.78666666666666663</v>
      </c>
    </row>
    <row r="112" spans="1:7" x14ac:dyDescent="0.25">
      <c r="A112" s="29" t="s">
        <v>11</v>
      </c>
      <c r="B112" s="9" t="s">
        <v>178</v>
      </c>
      <c r="C112" s="10" t="s">
        <v>179</v>
      </c>
      <c r="D112" s="52">
        <v>99</v>
      </c>
      <c r="E112" s="55">
        <v>365</v>
      </c>
      <c r="F112" s="12">
        <f t="shared" si="2"/>
        <v>464</v>
      </c>
      <c r="G112" s="58">
        <f t="shared" si="3"/>
        <v>0.78663793103448276</v>
      </c>
    </row>
    <row r="113" spans="1:7" x14ac:dyDescent="0.25">
      <c r="A113" s="29" t="s">
        <v>7</v>
      </c>
      <c r="B113" s="9" t="s">
        <v>54</v>
      </c>
      <c r="C113" s="10" t="s">
        <v>57</v>
      </c>
      <c r="D113" s="52">
        <v>20</v>
      </c>
      <c r="E113" s="55">
        <v>73</v>
      </c>
      <c r="F113" s="12">
        <f t="shared" si="2"/>
        <v>93</v>
      </c>
      <c r="G113" s="58">
        <f t="shared" si="3"/>
        <v>0.78494623655913975</v>
      </c>
    </row>
    <row r="114" spans="1:7" x14ac:dyDescent="0.25">
      <c r="A114" s="29" t="s">
        <v>15</v>
      </c>
      <c r="B114" s="9" t="s">
        <v>15</v>
      </c>
      <c r="C114" s="10" t="s">
        <v>251</v>
      </c>
      <c r="D114" s="52">
        <v>65</v>
      </c>
      <c r="E114" s="55">
        <v>237</v>
      </c>
      <c r="F114" s="12">
        <f t="shared" si="2"/>
        <v>302</v>
      </c>
      <c r="G114" s="58">
        <f t="shared" si="3"/>
        <v>0.78476821192052981</v>
      </c>
    </row>
    <row r="115" spans="1:7" x14ac:dyDescent="0.25">
      <c r="A115" s="29" t="s">
        <v>21</v>
      </c>
      <c r="B115" s="9" t="s">
        <v>390</v>
      </c>
      <c r="C115" s="10" t="s">
        <v>393</v>
      </c>
      <c r="D115" s="52">
        <v>87</v>
      </c>
      <c r="E115" s="55">
        <v>317</v>
      </c>
      <c r="F115" s="12">
        <f t="shared" si="2"/>
        <v>404</v>
      </c>
      <c r="G115" s="58">
        <f t="shared" si="3"/>
        <v>0.78465346534653468</v>
      </c>
    </row>
    <row r="116" spans="1:7" x14ac:dyDescent="0.25">
      <c r="A116" s="29" t="s">
        <v>21</v>
      </c>
      <c r="B116" s="9" t="s">
        <v>384</v>
      </c>
      <c r="C116" s="10" t="s">
        <v>385</v>
      </c>
      <c r="D116" s="52">
        <v>119</v>
      </c>
      <c r="E116" s="55">
        <v>432</v>
      </c>
      <c r="F116" s="12">
        <f t="shared" si="2"/>
        <v>551</v>
      </c>
      <c r="G116" s="58">
        <f t="shared" si="3"/>
        <v>0.78402903811252267</v>
      </c>
    </row>
    <row r="117" spans="1:7" x14ac:dyDescent="0.25">
      <c r="A117" s="29" t="s">
        <v>258</v>
      </c>
      <c r="B117" s="9" t="s">
        <v>255</v>
      </c>
      <c r="C117" s="10" t="s">
        <v>257</v>
      </c>
      <c r="D117" s="52">
        <v>165</v>
      </c>
      <c r="E117" s="55">
        <v>598</v>
      </c>
      <c r="F117" s="12">
        <f t="shared" si="2"/>
        <v>763</v>
      </c>
      <c r="G117" s="58">
        <f t="shared" si="3"/>
        <v>0.78374836173001305</v>
      </c>
    </row>
    <row r="118" spans="1:7" x14ac:dyDescent="0.25">
      <c r="A118" s="29" t="s">
        <v>15</v>
      </c>
      <c r="B118" s="9" t="s">
        <v>246</v>
      </c>
      <c r="C118" s="10" t="s">
        <v>249</v>
      </c>
      <c r="D118" s="52">
        <v>215</v>
      </c>
      <c r="E118" s="55">
        <v>771</v>
      </c>
      <c r="F118" s="12">
        <f t="shared" si="2"/>
        <v>986</v>
      </c>
      <c r="G118" s="58">
        <f t="shared" si="3"/>
        <v>0.78194726166328599</v>
      </c>
    </row>
    <row r="119" spans="1:7" x14ac:dyDescent="0.25">
      <c r="A119" s="29" t="s">
        <v>9</v>
      </c>
      <c r="B119" s="9" t="s">
        <v>119</v>
      </c>
      <c r="C119" s="10" t="s">
        <v>121</v>
      </c>
      <c r="D119" s="52">
        <v>14</v>
      </c>
      <c r="E119" s="55">
        <v>50</v>
      </c>
      <c r="F119" s="12">
        <f t="shared" si="2"/>
        <v>64</v>
      </c>
      <c r="G119" s="58">
        <f t="shared" si="3"/>
        <v>0.78125</v>
      </c>
    </row>
    <row r="120" spans="1:7" x14ac:dyDescent="0.25">
      <c r="A120" s="29" t="s">
        <v>9</v>
      </c>
      <c r="B120" s="9" t="s">
        <v>119</v>
      </c>
      <c r="C120" s="10" t="s">
        <v>123</v>
      </c>
      <c r="D120" s="52">
        <v>14</v>
      </c>
      <c r="E120" s="55">
        <v>50</v>
      </c>
      <c r="F120" s="12">
        <f t="shared" si="2"/>
        <v>64</v>
      </c>
      <c r="G120" s="58">
        <f t="shared" si="3"/>
        <v>0.78125</v>
      </c>
    </row>
    <row r="121" spans="1:7" x14ac:dyDescent="0.25">
      <c r="A121" s="29" t="s">
        <v>7</v>
      </c>
      <c r="B121" s="9" t="s">
        <v>70</v>
      </c>
      <c r="C121" s="10" t="s">
        <v>71</v>
      </c>
      <c r="D121" s="52">
        <v>22</v>
      </c>
      <c r="E121" s="55">
        <v>78</v>
      </c>
      <c r="F121" s="12">
        <f t="shared" si="2"/>
        <v>100</v>
      </c>
      <c r="G121" s="58">
        <f t="shared" si="3"/>
        <v>0.78</v>
      </c>
    </row>
    <row r="122" spans="1:7" x14ac:dyDescent="0.25">
      <c r="A122" s="29" t="s">
        <v>21</v>
      </c>
      <c r="B122" s="9" t="s">
        <v>390</v>
      </c>
      <c r="C122" s="10" t="s">
        <v>391</v>
      </c>
      <c r="D122" s="52">
        <v>48</v>
      </c>
      <c r="E122" s="55">
        <v>168</v>
      </c>
      <c r="F122" s="12">
        <f t="shared" si="2"/>
        <v>216</v>
      </c>
      <c r="G122" s="58">
        <f t="shared" si="3"/>
        <v>0.77777777777777779</v>
      </c>
    </row>
    <row r="123" spans="1:7" x14ac:dyDescent="0.25">
      <c r="A123" s="29" t="s">
        <v>19</v>
      </c>
      <c r="B123" s="9" t="s">
        <v>19</v>
      </c>
      <c r="C123" s="10" t="s">
        <v>366</v>
      </c>
      <c r="D123" s="52">
        <v>14</v>
      </c>
      <c r="E123" s="55">
        <v>49</v>
      </c>
      <c r="F123" s="12">
        <f t="shared" si="2"/>
        <v>63</v>
      </c>
      <c r="G123" s="58">
        <f t="shared" si="3"/>
        <v>0.77777777777777779</v>
      </c>
    </row>
    <row r="124" spans="1:7" x14ac:dyDescent="0.25">
      <c r="A124" s="29" t="s">
        <v>6</v>
      </c>
      <c r="B124" s="9" t="s">
        <v>37</v>
      </c>
      <c r="C124" s="10" t="s">
        <v>38</v>
      </c>
      <c r="D124" s="52">
        <v>44</v>
      </c>
      <c r="E124" s="55">
        <v>153</v>
      </c>
      <c r="F124" s="12">
        <f t="shared" si="2"/>
        <v>197</v>
      </c>
      <c r="G124" s="58">
        <f t="shared" si="3"/>
        <v>0.7766497461928934</v>
      </c>
    </row>
    <row r="125" spans="1:7" x14ac:dyDescent="0.25">
      <c r="A125" s="29" t="s">
        <v>22</v>
      </c>
      <c r="B125" s="9" t="s">
        <v>424</v>
      </c>
      <c r="C125" s="10" t="s">
        <v>428</v>
      </c>
      <c r="D125" s="52">
        <v>100</v>
      </c>
      <c r="E125" s="55">
        <v>347</v>
      </c>
      <c r="F125" s="12">
        <f t="shared" si="2"/>
        <v>447</v>
      </c>
      <c r="G125" s="58">
        <f t="shared" si="3"/>
        <v>0.77628635346756147</v>
      </c>
    </row>
    <row r="126" spans="1:7" x14ac:dyDescent="0.25">
      <c r="A126" s="29" t="s">
        <v>258</v>
      </c>
      <c r="B126" s="9" t="s">
        <v>240</v>
      </c>
      <c r="C126" s="10" t="s">
        <v>241</v>
      </c>
      <c r="D126" s="52">
        <v>399</v>
      </c>
      <c r="E126" s="55">
        <v>1381</v>
      </c>
      <c r="F126" s="12">
        <f t="shared" si="2"/>
        <v>1780</v>
      </c>
      <c r="G126" s="58">
        <f t="shared" si="3"/>
        <v>0.77584269662921346</v>
      </c>
    </row>
    <row r="127" spans="1:7" x14ac:dyDescent="0.25">
      <c r="A127" s="29" t="s">
        <v>258</v>
      </c>
      <c r="B127" s="9" t="s">
        <v>216</v>
      </c>
      <c r="C127" s="10" t="s">
        <v>217</v>
      </c>
      <c r="D127" s="52">
        <v>202</v>
      </c>
      <c r="E127" s="55">
        <v>696</v>
      </c>
      <c r="F127" s="12">
        <f t="shared" si="2"/>
        <v>898</v>
      </c>
      <c r="G127" s="58">
        <f t="shared" si="3"/>
        <v>0.77505567928730512</v>
      </c>
    </row>
    <row r="128" spans="1:7" x14ac:dyDescent="0.25">
      <c r="A128" s="29" t="s">
        <v>15</v>
      </c>
      <c r="B128" s="9" t="s">
        <v>263</v>
      </c>
      <c r="C128" s="10" t="s">
        <v>267</v>
      </c>
      <c r="D128" s="52">
        <v>25</v>
      </c>
      <c r="E128" s="55">
        <v>86</v>
      </c>
      <c r="F128" s="12">
        <f t="shared" si="2"/>
        <v>111</v>
      </c>
      <c r="G128" s="58">
        <f t="shared" si="3"/>
        <v>0.77477477477477474</v>
      </c>
    </row>
    <row r="129" spans="1:7" x14ac:dyDescent="0.25">
      <c r="A129" s="29" t="s">
        <v>6</v>
      </c>
      <c r="B129" s="9" t="s">
        <v>6</v>
      </c>
      <c r="C129" s="10" t="s">
        <v>30</v>
      </c>
      <c r="D129" s="52">
        <v>41</v>
      </c>
      <c r="E129" s="55">
        <v>141</v>
      </c>
      <c r="F129" s="12">
        <f t="shared" si="2"/>
        <v>182</v>
      </c>
      <c r="G129" s="58">
        <f t="shared" si="3"/>
        <v>0.77472527472527475</v>
      </c>
    </row>
    <row r="130" spans="1:7" x14ac:dyDescent="0.25">
      <c r="A130" s="29" t="s">
        <v>25</v>
      </c>
      <c r="B130" s="9" t="s">
        <v>506</v>
      </c>
      <c r="C130" s="10" t="s">
        <v>511</v>
      </c>
      <c r="D130" s="52">
        <v>174</v>
      </c>
      <c r="E130" s="55">
        <v>597</v>
      </c>
      <c r="F130" s="12">
        <f t="shared" si="2"/>
        <v>771</v>
      </c>
      <c r="G130" s="58">
        <f t="shared" si="3"/>
        <v>0.77431906614785995</v>
      </c>
    </row>
    <row r="131" spans="1:7" x14ac:dyDescent="0.25">
      <c r="A131" s="29" t="s">
        <v>8</v>
      </c>
      <c r="B131" s="9" t="s">
        <v>92</v>
      </c>
      <c r="C131" s="10" t="s">
        <v>95</v>
      </c>
      <c r="D131" s="52">
        <v>119</v>
      </c>
      <c r="E131" s="55">
        <v>405</v>
      </c>
      <c r="F131" s="12">
        <f t="shared" si="2"/>
        <v>524</v>
      </c>
      <c r="G131" s="58">
        <f t="shared" si="3"/>
        <v>0.77290076335877866</v>
      </c>
    </row>
    <row r="132" spans="1:7" x14ac:dyDescent="0.25">
      <c r="A132" s="29" t="s">
        <v>19</v>
      </c>
      <c r="B132" s="9" t="s">
        <v>19</v>
      </c>
      <c r="C132" s="10" t="s">
        <v>363</v>
      </c>
      <c r="D132" s="52">
        <v>5</v>
      </c>
      <c r="E132" s="55">
        <v>17</v>
      </c>
      <c r="F132" s="12">
        <f t="shared" si="2"/>
        <v>22</v>
      </c>
      <c r="G132" s="58">
        <f t="shared" si="3"/>
        <v>0.77272727272727271</v>
      </c>
    </row>
    <row r="133" spans="1:7" x14ac:dyDescent="0.25">
      <c r="A133" s="29" t="s">
        <v>15</v>
      </c>
      <c r="B133" s="9" t="s">
        <v>263</v>
      </c>
      <c r="C133" s="10" t="s">
        <v>265</v>
      </c>
      <c r="D133" s="52">
        <v>40</v>
      </c>
      <c r="E133" s="55">
        <v>135</v>
      </c>
      <c r="F133" s="12">
        <f t="shared" si="2"/>
        <v>175</v>
      </c>
      <c r="G133" s="58">
        <f t="shared" si="3"/>
        <v>0.77142857142857146</v>
      </c>
    </row>
    <row r="134" spans="1:7" x14ac:dyDescent="0.25">
      <c r="A134" s="29" t="s">
        <v>25</v>
      </c>
      <c r="B134" s="9" t="s">
        <v>506</v>
      </c>
      <c r="C134" s="10" t="s">
        <v>509</v>
      </c>
      <c r="D134" s="52">
        <v>89</v>
      </c>
      <c r="E134" s="55">
        <v>299</v>
      </c>
      <c r="F134" s="12">
        <f t="shared" si="2"/>
        <v>388</v>
      </c>
      <c r="G134" s="58">
        <f t="shared" si="3"/>
        <v>0.77061855670103097</v>
      </c>
    </row>
    <row r="135" spans="1:7" x14ac:dyDescent="0.25">
      <c r="A135" s="29" t="s">
        <v>18</v>
      </c>
      <c r="B135" s="9" t="s">
        <v>314</v>
      </c>
      <c r="C135" s="10" t="s">
        <v>315</v>
      </c>
      <c r="D135" s="52">
        <v>23</v>
      </c>
      <c r="E135" s="55">
        <v>77</v>
      </c>
      <c r="F135" s="12">
        <f t="shared" si="2"/>
        <v>100</v>
      </c>
      <c r="G135" s="58">
        <f t="shared" si="3"/>
        <v>0.77</v>
      </c>
    </row>
    <row r="136" spans="1:7" x14ac:dyDescent="0.25">
      <c r="A136" s="29" t="s">
        <v>258</v>
      </c>
      <c r="B136" s="9" t="s">
        <v>216</v>
      </c>
      <c r="C136" s="10" t="s">
        <v>218</v>
      </c>
      <c r="D136" s="52">
        <v>426</v>
      </c>
      <c r="E136" s="55">
        <v>1416</v>
      </c>
      <c r="F136" s="12">
        <f t="shared" si="2"/>
        <v>1842</v>
      </c>
      <c r="G136" s="58">
        <f t="shared" si="3"/>
        <v>0.76872964169381108</v>
      </c>
    </row>
    <row r="137" spans="1:7" x14ac:dyDescent="0.25">
      <c r="A137" s="29" t="s">
        <v>13</v>
      </c>
      <c r="B137" s="9" t="s">
        <v>209</v>
      </c>
      <c r="C137" s="10" t="s">
        <v>211</v>
      </c>
      <c r="D137" s="52">
        <v>26</v>
      </c>
      <c r="E137" s="55">
        <v>86</v>
      </c>
      <c r="F137" s="12">
        <f t="shared" si="2"/>
        <v>112</v>
      </c>
      <c r="G137" s="58">
        <f t="shared" si="3"/>
        <v>0.7678571428571429</v>
      </c>
    </row>
    <row r="138" spans="1:7" x14ac:dyDescent="0.25">
      <c r="A138" s="29" t="s">
        <v>20</v>
      </c>
      <c r="B138" s="9" t="s">
        <v>20</v>
      </c>
      <c r="C138" s="10" t="s">
        <v>383</v>
      </c>
      <c r="D138" s="52">
        <v>7</v>
      </c>
      <c r="E138" s="55">
        <v>23</v>
      </c>
      <c r="F138" s="12">
        <f t="shared" si="2"/>
        <v>30</v>
      </c>
      <c r="G138" s="58">
        <f t="shared" si="3"/>
        <v>0.76666666666666672</v>
      </c>
    </row>
    <row r="139" spans="1:7" x14ac:dyDescent="0.25">
      <c r="A139" s="29" t="s">
        <v>16</v>
      </c>
      <c r="B139" s="9" t="s">
        <v>279</v>
      </c>
      <c r="C139" s="10" t="s">
        <v>282</v>
      </c>
      <c r="D139" s="52">
        <v>64</v>
      </c>
      <c r="E139" s="55">
        <v>210</v>
      </c>
      <c r="F139" s="12">
        <f t="shared" si="2"/>
        <v>274</v>
      </c>
      <c r="G139" s="58">
        <f t="shared" si="3"/>
        <v>0.76642335766423353</v>
      </c>
    </row>
    <row r="140" spans="1:7" x14ac:dyDescent="0.25">
      <c r="A140" s="29" t="s">
        <v>8</v>
      </c>
      <c r="B140" s="9" t="s">
        <v>85</v>
      </c>
      <c r="C140" s="10" t="s">
        <v>86</v>
      </c>
      <c r="D140" s="52">
        <v>56</v>
      </c>
      <c r="E140" s="55">
        <v>183</v>
      </c>
      <c r="F140" s="12">
        <f t="shared" si="2"/>
        <v>239</v>
      </c>
      <c r="G140" s="58">
        <f t="shared" si="3"/>
        <v>0.76569037656903771</v>
      </c>
    </row>
    <row r="141" spans="1:7" x14ac:dyDescent="0.25">
      <c r="A141" s="29" t="s">
        <v>17</v>
      </c>
      <c r="B141" s="9" t="s">
        <v>296</v>
      </c>
      <c r="C141" s="10" t="s">
        <v>298</v>
      </c>
      <c r="D141" s="52">
        <v>320</v>
      </c>
      <c r="E141" s="55">
        <v>1041</v>
      </c>
      <c r="F141" s="12">
        <f t="shared" si="2"/>
        <v>1361</v>
      </c>
      <c r="G141" s="58">
        <f t="shared" si="3"/>
        <v>0.76487876561351942</v>
      </c>
    </row>
    <row r="142" spans="1:7" x14ac:dyDescent="0.25">
      <c r="A142" s="29" t="s">
        <v>25</v>
      </c>
      <c r="B142" s="9" t="s">
        <v>506</v>
      </c>
      <c r="C142" s="10" t="s">
        <v>507</v>
      </c>
      <c r="D142" s="52">
        <v>58</v>
      </c>
      <c r="E142" s="55">
        <v>188</v>
      </c>
      <c r="F142" s="12">
        <f t="shared" ref="F142:F205" si="4">SUM(D142:E142)</f>
        <v>246</v>
      </c>
      <c r="G142" s="58">
        <f t="shared" ref="G142:G205" si="5">E142/F142</f>
        <v>0.76422764227642281</v>
      </c>
    </row>
    <row r="143" spans="1:7" x14ac:dyDescent="0.25">
      <c r="A143" s="29" t="s">
        <v>21</v>
      </c>
      <c r="B143" s="9" t="s">
        <v>420</v>
      </c>
      <c r="C143" s="10" t="s">
        <v>421</v>
      </c>
      <c r="D143" s="52">
        <v>76</v>
      </c>
      <c r="E143" s="55">
        <v>246</v>
      </c>
      <c r="F143" s="12">
        <f t="shared" si="4"/>
        <v>322</v>
      </c>
      <c r="G143" s="58">
        <f t="shared" si="5"/>
        <v>0.7639751552795031</v>
      </c>
    </row>
    <row r="144" spans="1:7" x14ac:dyDescent="0.25">
      <c r="A144" s="29" t="s">
        <v>15</v>
      </c>
      <c r="B144" s="9" t="s">
        <v>242</v>
      </c>
      <c r="C144" s="10" t="s">
        <v>243</v>
      </c>
      <c r="D144" s="52">
        <v>59</v>
      </c>
      <c r="E144" s="55">
        <v>190</v>
      </c>
      <c r="F144" s="12">
        <f t="shared" si="4"/>
        <v>249</v>
      </c>
      <c r="G144" s="58">
        <f t="shared" si="5"/>
        <v>0.76305220883534142</v>
      </c>
    </row>
    <row r="145" spans="1:7" x14ac:dyDescent="0.25">
      <c r="A145" s="29" t="s">
        <v>9</v>
      </c>
      <c r="B145" s="9" t="s">
        <v>119</v>
      </c>
      <c r="C145" s="10" t="s">
        <v>120</v>
      </c>
      <c r="D145" s="52">
        <v>64</v>
      </c>
      <c r="E145" s="55">
        <v>206</v>
      </c>
      <c r="F145" s="12">
        <f t="shared" si="4"/>
        <v>270</v>
      </c>
      <c r="G145" s="58">
        <f t="shared" si="5"/>
        <v>0.76296296296296295</v>
      </c>
    </row>
    <row r="146" spans="1:7" x14ac:dyDescent="0.25">
      <c r="A146" s="29" t="s">
        <v>341</v>
      </c>
      <c r="B146" s="9" t="s">
        <v>493</v>
      </c>
      <c r="C146" s="10" t="s">
        <v>495</v>
      </c>
      <c r="D146" s="52">
        <v>39</v>
      </c>
      <c r="E146" s="55">
        <v>125</v>
      </c>
      <c r="F146" s="12">
        <f t="shared" si="4"/>
        <v>164</v>
      </c>
      <c r="G146" s="58">
        <f t="shared" si="5"/>
        <v>0.76219512195121952</v>
      </c>
    </row>
    <row r="147" spans="1:7" x14ac:dyDescent="0.25">
      <c r="A147" s="29" t="s">
        <v>8</v>
      </c>
      <c r="B147" s="9" t="s">
        <v>97</v>
      </c>
      <c r="C147" s="10" t="s">
        <v>99</v>
      </c>
      <c r="D147" s="52">
        <v>117</v>
      </c>
      <c r="E147" s="55">
        <v>373</v>
      </c>
      <c r="F147" s="12">
        <f t="shared" si="4"/>
        <v>490</v>
      </c>
      <c r="G147" s="58">
        <f t="shared" si="5"/>
        <v>0.76122448979591839</v>
      </c>
    </row>
    <row r="148" spans="1:7" x14ac:dyDescent="0.25">
      <c r="A148" s="29" t="s">
        <v>13</v>
      </c>
      <c r="B148" s="9" t="s">
        <v>212</v>
      </c>
      <c r="C148" s="10" t="s">
        <v>214</v>
      </c>
      <c r="D148" s="52">
        <v>219</v>
      </c>
      <c r="E148" s="55">
        <v>686</v>
      </c>
      <c r="F148" s="12">
        <f t="shared" si="4"/>
        <v>905</v>
      </c>
      <c r="G148" s="58">
        <f t="shared" si="5"/>
        <v>0.75801104972375688</v>
      </c>
    </row>
    <row r="149" spans="1:7" x14ac:dyDescent="0.25">
      <c r="A149" s="29" t="s">
        <v>25</v>
      </c>
      <c r="B149" s="9" t="s">
        <v>25</v>
      </c>
      <c r="C149" s="10" t="s">
        <v>522</v>
      </c>
      <c r="D149" s="52">
        <v>158</v>
      </c>
      <c r="E149" s="55">
        <v>493</v>
      </c>
      <c r="F149" s="12">
        <f t="shared" si="4"/>
        <v>651</v>
      </c>
      <c r="G149" s="58">
        <f t="shared" si="5"/>
        <v>0.75729646697388631</v>
      </c>
    </row>
    <row r="150" spans="1:7" x14ac:dyDescent="0.25">
      <c r="A150" s="29" t="s">
        <v>21</v>
      </c>
      <c r="B150" s="9" t="s">
        <v>420</v>
      </c>
      <c r="C150" s="10" t="s">
        <v>423</v>
      </c>
      <c r="D150" s="52">
        <v>198</v>
      </c>
      <c r="E150" s="55">
        <v>613</v>
      </c>
      <c r="F150" s="12">
        <f t="shared" si="4"/>
        <v>811</v>
      </c>
      <c r="G150" s="58">
        <f t="shared" si="5"/>
        <v>0.75585696670776814</v>
      </c>
    </row>
    <row r="151" spans="1:7" x14ac:dyDescent="0.25">
      <c r="A151" s="29" t="s">
        <v>8</v>
      </c>
      <c r="B151" s="9" t="s">
        <v>97</v>
      </c>
      <c r="C151" s="10" t="s">
        <v>98</v>
      </c>
      <c r="D151" s="52">
        <v>223</v>
      </c>
      <c r="E151" s="55">
        <v>688</v>
      </c>
      <c r="F151" s="12">
        <f t="shared" si="4"/>
        <v>911</v>
      </c>
      <c r="G151" s="58">
        <f t="shared" si="5"/>
        <v>0.75521405049396273</v>
      </c>
    </row>
    <row r="152" spans="1:7" x14ac:dyDescent="0.25">
      <c r="A152" s="29" t="s">
        <v>16</v>
      </c>
      <c r="B152" s="9" t="s">
        <v>16</v>
      </c>
      <c r="C152" s="10" t="s">
        <v>278</v>
      </c>
      <c r="D152" s="52">
        <v>219</v>
      </c>
      <c r="E152" s="55">
        <v>671</v>
      </c>
      <c r="F152" s="12">
        <f t="shared" si="4"/>
        <v>890</v>
      </c>
      <c r="G152" s="58">
        <f t="shared" si="5"/>
        <v>0.75393258426966292</v>
      </c>
    </row>
    <row r="153" spans="1:7" x14ac:dyDescent="0.25">
      <c r="A153" s="29" t="s">
        <v>25</v>
      </c>
      <c r="B153" s="9" t="s">
        <v>501</v>
      </c>
      <c r="C153" s="10" t="s">
        <v>505</v>
      </c>
      <c r="D153" s="52">
        <v>89</v>
      </c>
      <c r="E153" s="55">
        <v>272</v>
      </c>
      <c r="F153" s="12">
        <f t="shared" si="4"/>
        <v>361</v>
      </c>
      <c r="G153" s="58">
        <f t="shared" si="5"/>
        <v>0.75346260387811637</v>
      </c>
    </row>
    <row r="154" spans="1:7" x14ac:dyDescent="0.25">
      <c r="A154" s="29" t="s">
        <v>18</v>
      </c>
      <c r="B154" s="9" t="s">
        <v>18</v>
      </c>
      <c r="C154" s="10" t="s">
        <v>319</v>
      </c>
      <c r="D154" s="52">
        <v>180</v>
      </c>
      <c r="E154" s="55">
        <v>549</v>
      </c>
      <c r="F154" s="12">
        <f t="shared" si="4"/>
        <v>729</v>
      </c>
      <c r="G154" s="58">
        <f t="shared" si="5"/>
        <v>0.75308641975308643</v>
      </c>
    </row>
    <row r="155" spans="1:7" x14ac:dyDescent="0.25">
      <c r="A155" s="29" t="s">
        <v>21</v>
      </c>
      <c r="B155" s="9" t="s">
        <v>417</v>
      </c>
      <c r="C155" s="10" t="s">
        <v>418</v>
      </c>
      <c r="D155" s="52">
        <v>44</v>
      </c>
      <c r="E155" s="55">
        <v>134</v>
      </c>
      <c r="F155" s="12">
        <f t="shared" si="4"/>
        <v>178</v>
      </c>
      <c r="G155" s="58">
        <f t="shared" si="5"/>
        <v>0.7528089887640449</v>
      </c>
    </row>
    <row r="156" spans="1:7" x14ac:dyDescent="0.25">
      <c r="A156" s="29" t="s">
        <v>10</v>
      </c>
      <c r="B156" s="9" t="s">
        <v>172</v>
      </c>
      <c r="C156" s="10" t="s">
        <v>173</v>
      </c>
      <c r="D156" s="52">
        <v>32</v>
      </c>
      <c r="E156" s="55">
        <v>96</v>
      </c>
      <c r="F156" s="12">
        <f t="shared" si="4"/>
        <v>128</v>
      </c>
      <c r="G156" s="58">
        <f t="shared" si="5"/>
        <v>0.75</v>
      </c>
    </row>
    <row r="157" spans="1:7" x14ac:dyDescent="0.25">
      <c r="A157" s="29" t="s">
        <v>25</v>
      </c>
      <c r="B157" s="9" t="s">
        <v>517</v>
      </c>
      <c r="C157" s="10" t="s">
        <v>519</v>
      </c>
      <c r="D157" s="52">
        <v>173</v>
      </c>
      <c r="E157" s="55">
        <v>517</v>
      </c>
      <c r="F157" s="12">
        <f t="shared" si="4"/>
        <v>690</v>
      </c>
      <c r="G157" s="58">
        <f t="shared" si="5"/>
        <v>0.74927536231884062</v>
      </c>
    </row>
    <row r="158" spans="1:7" x14ac:dyDescent="0.25">
      <c r="A158" s="29" t="s">
        <v>12</v>
      </c>
      <c r="B158" s="9" t="s">
        <v>193</v>
      </c>
      <c r="C158" s="10" t="s">
        <v>195</v>
      </c>
      <c r="D158" s="52">
        <v>145</v>
      </c>
      <c r="E158" s="55">
        <v>433</v>
      </c>
      <c r="F158" s="12">
        <f t="shared" si="4"/>
        <v>578</v>
      </c>
      <c r="G158" s="58">
        <f t="shared" si="5"/>
        <v>0.74913494809688586</v>
      </c>
    </row>
    <row r="159" spans="1:7" x14ac:dyDescent="0.25">
      <c r="A159" s="29" t="s">
        <v>341</v>
      </c>
      <c r="B159" s="9" t="s">
        <v>493</v>
      </c>
      <c r="C159" s="10" t="s">
        <v>497</v>
      </c>
      <c r="D159" s="52">
        <v>153</v>
      </c>
      <c r="E159" s="55">
        <v>456</v>
      </c>
      <c r="F159" s="12">
        <f t="shared" si="4"/>
        <v>609</v>
      </c>
      <c r="G159" s="58">
        <f t="shared" si="5"/>
        <v>0.74876847290640391</v>
      </c>
    </row>
    <row r="160" spans="1:7" x14ac:dyDescent="0.25">
      <c r="A160" s="29" t="s">
        <v>11</v>
      </c>
      <c r="B160" s="9" t="s">
        <v>182</v>
      </c>
      <c r="C160" s="10" t="s">
        <v>183</v>
      </c>
      <c r="D160" s="52">
        <v>265</v>
      </c>
      <c r="E160" s="55">
        <v>787</v>
      </c>
      <c r="F160" s="12">
        <f t="shared" si="4"/>
        <v>1052</v>
      </c>
      <c r="G160" s="58">
        <f t="shared" si="5"/>
        <v>0.74809885931558939</v>
      </c>
    </row>
    <row r="161" spans="1:7" x14ac:dyDescent="0.25">
      <c r="A161" s="29" t="s">
        <v>11</v>
      </c>
      <c r="B161" s="9" t="s">
        <v>190</v>
      </c>
      <c r="C161" s="10" t="s">
        <v>191</v>
      </c>
      <c r="D161" s="52">
        <v>229</v>
      </c>
      <c r="E161" s="55">
        <v>678</v>
      </c>
      <c r="F161" s="12">
        <f t="shared" si="4"/>
        <v>907</v>
      </c>
      <c r="G161" s="58">
        <f t="shared" si="5"/>
        <v>0.74751929437706721</v>
      </c>
    </row>
    <row r="162" spans="1:7" x14ac:dyDescent="0.25">
      <c r="A162" s="29" t="s">
        <v>18</v>
      </c>
      <c r="B162" s="9" t="s">
        <v>18</v>
      </c>
      <c r="C162" s="10" t="s">
        <v>320</v>
      </c>
      <c r="D162" s="52">
        <v>71</v>
      </c>
      <c r="E162" s="55">
        <v>210</v>
      </c>
      <c r="F162" s="12">
        <f t="shared" si="4"/>
        <v>281</v>
      </c>
      <c r="G162" s="58">
        <f t="shared" si="5"/>
        <v>0.74733096085409256</v>
      </c>
    </row>
    <row r="163" spans="1:7" x14ac:dyDescent="0.25">
      <c r="A163" s="29" t="s">
        <v>18</v>
      </c>
      <c r="B163" s="9" t="s">
        <v>321</v>
      </c>
      <c r="C163" s="10" t="s">
        <v>322</v>
      </c>
      <c r="D163" s="52">
        <v>14</v>
      </c>
      <c r="E163" s="55">
        <v>41</v>
      </c>
      <c r="F163" s="12">
        <f t="shared" si="4"/>
        <v>55</v>
      </c>
      <c r="G163" s="58">
        <f t="shared" si="5"/>
        <v>0.74545454545454548</v>
      </c>
    </row>
    <row r="164" spans="1:7" x14ac:dyDescent="0.25">
      <c r="A164" s="29" t="s">
        <v>18</v>
      </c>
      <c r="B164" s="9" t="s">
        <v>314</v>
      </c>
      <c r="C164" s="10" t="s">
        <v>318</v>
      </c>
      <c r="D164" s="52">
        <v>33</v>
      </c>
      <c r="E164" s="55">
        <v>96</v>
      </c>
      <c r="F164" s="12">
        <f t="shared" si="4"/>
        <v>129</v>
      </c>
      <c r="G164" s="58">
        <f t="shared" si="5"/>
        <v>0.7441860465116279</v>
      </c>
    </row>
    <row r="165" spans="1:7" x14ac:dyDescent="0.25">
      <c r="A165" s="29" t="s">
        <v>11</v>
      </c>
      <c r="B165" s="9" t="s">
        <v>178</v>
      </c>
      <c r="C165" s="10" t="s">
        <v>180</v>
      </c>
      <c r="D165" s="52">
        <v>367</v>
      </c>
      <c r="E165" s="55">
        <v>1067</v>
      </c>
      <c r="F165" s="12">
        <f t="shared" si="4"/>
        <v>1434</v>
      </c>
      <c r="G165" s="58">
        <f t="shared" si="5"/>
        <v>0.74407252440725247</v>
      </c>
    </row>
    <row r="166" spans="1:7" x14ac:dyDescent="0.25">
      <c r="A166" s="29" t="s">
        <v>23</v>
      </c>
      <c r="B166" s="9" t="s">
        <v>457</v>
      </c>
      <c r="C166" s="10" t="s">
        <v>459</v>
      </c>
      <c r="D166" s="52">
        <v>346</v>
      </c>
      <c r="E166" s="55">
        <v>972</v>
      </c>
      <c r="F166" s="12">
        <f t="shared" si="4"/>
        <v>1318</v>
      </c>
      <c r="G166" s="58">
        <f t="shared" si="5"/>
        <v>0.7374810318664643</v>
      </c>
    </row>
    <row r="167" spans="1:7" x14ac:dyDescent="0.25">
      <c r="A167" s="29" t="s">
        <v>11</v>
      </c>
      <c r="B167" s="9" t="s">
        <v>11</v>
      </c>
      <c r="C167" s="10" t="s">
        <v>177</v>
      </c>
      <c r="D167" s="52">
        <v>305</v>
      </c>
      <c r="E167" s="55">
        <v>856</v>
      </c>
      <c r="F167" s="12">
        <f t="shared" si="4"/>
        <v>1161</v>
      </c>
      <c r="G167" s="58">
        <f t="shared" si="5"/>
        <v>0.73729543496985361</v>
      </c>
    </row>
    <row r="168" spans="1:7" x14ac:dyDescent="0.25">
      <c r="A168" s="29" t="s">
        <v>25</v>
      </c>
      <c r="B168" s="9" t="s">
        <v>501</v>
      </c>
      <c r="C168" s="10" t="s">
        <v>504</v>
      </c>
      <c r="D168" s="52">
        <v>211</v>
      </c>
      <c r="E168" s="55">
        <v>590</v>
      </c>
      <c r="F168" s="12">
        <f t="shared" si="4"/>
        <v>801</v>
      </c>
      <c r="G168" s="58">
        <f t="shared" si="5"/>
        <v>0.73657927590511862</v>
      </c>
    </row>
    <row r="169" spans="1:7" x14ac:dyDescent="0.25">
      <c r="A169" s="29" t="s">
        <v>18</v>
      </c>
      <c r="B169" s="9" t="s">
        <v>314</v>
      </c>
      <c r="C169" s="10" t="s">
        <v>317</v>
      </c>
      <c r="D169" s="52">
        <v>58</v>
      </c>
      <c r="E169" s="55">
        <v>162</v>
      </c>
      <c r="F169" s="12">
        <f t="shared" si="4"/>
        <v>220</v>
      </c>
      <c r="G169" s="58">
        <f t="shared" si="5"/>
        <v>0.73636363636363633</v>
      </c>
    </row>
    <row r="170" spans="1:7" x14ac:dyDescent="0.25">
      <c r="A170" s="29" t="s">
        <v>258</v>
      </c>
      <c r="B170" s="9" t="s">
        <v>258</v>
      </c>
      <c r="C170" s="10" t="s">
        <v>262</v>
      </c>
      <c r="D170" s="52">
        <v>287</v>
      </c>
      <c r="E170" s="55">
        <v>799</v>
      </c>
      <c r="F170" s="12">
        <f t="shared" si="4"/>
        <v>1086</v>
      </c>
      <c r="G170" s="58">
        <f t="shared" si="5"/>
        <v>0.7357274401473296</v>
      </c>
    </row>
    <row r="171" spans="1:7" x14ac:dyDescent="0.25">
      <c r="A171" s="29" t="s">
        <v>21</v>
      </c>
      <c r="B171" s="9" t="s">
        <v>420</v>
      </c>
      <c r="C171" s="10" t="s">
        <v>422</v>
      </c>
      <c r="D171" s="52">
        <v>36</v>
      </c>
      <c r="E171" s="55">
        <v>100</v>
      </c>
      <c r="F171" s="12">
        <f t="shared" si="4"/>
        <v>136</v>
      </c>
      <c r="G171" s="58">
        <f t="shared" si="5"/>
        <v>0.73529411764705888</v>
      </c>
    </row>
    <row r="172" spans="1:7" x14ac:dyDescent="0.25">
      <c r="A172" s="29" t="s">
        <v>16</v>
      </c>
      <c r="B172" s="9" t="s">
        <v>288</v>
      </c>
      <c r="C172" s="10" t="s">
        <v>291</v>
      </c>
      <c r="D172" s="52">
        <v>219</v>
      </c>
      <c r="E172" s="55">
        <v>607</v>
      </c>
      <c r="F172" s="12">
        <f t="shared" si="4"/>
        <v>826</v>
      </c>
      <c r="G172" s="58">
        <f t="shared" si="5"/>
        <v>0.73486682808716708</v>
      </c>
    </row>
    <row r="173" spans="1:7" x14ac:dyDescent="0.25">
      <c r="A173" s="29" t="s">
        <v>21</v>
      </c>
      <c r="B173" s="9" t="s">
        <v>21</v>
      </c>
      <c r="C173" s="10" t="s">
        <v>409</v>
      </c>
      <c r="D173" s="52">
        <v>270</v>
      </c>
      <c r="E173" s="55">
        <v>745</v>
      </c>
      <c r="F173" s="12">
        <f t="shared" si="4"/>
        <v>1015</v>
      </c>
      <c r="G173" s="58">
        <f t="shared" si="5"/>
        <v>0.73399014778325122</v>
      </c>
    </row>
    <row r="174" spans="1:7" x14ac:dyDescent="0.25">
      <c r="A174" s="29" t="s">
        <v>22</v>
      </c>
      <c r="B174" s="9" t="s">
        <v>424</v>
      </c>
      <c r="C174" s="10" t="s">
        <v>426</v>
      </c>
      <c r="D174" s="52">
        <v>155</v>
      </c>
      <c r="E174" s="55">
        <v>426</v>
      </c>
      <c r="F174" s="12">
        <f t="shared" si="4"/>
        <v>581</v>
      </c>
      <c r="G174" s="58">
        <f t="shared" si="5"/>
        <v>0.73321858864027534</v>
      </c>
    </row>
    <row r="175" spans="1:7" x14ac:dyDescent="0.25">
      <c r="A175" s="29" t="s">
        <v>9</v>
      </c>
      <c r="B175" s="9" t="s">
        <v>119</v>
      </c>
      <c r="C175" s="10" t="s">
        <v>122</v>
      </c>
      <c r="D175" s="52">
        <v>55</v>
      </c>
      <c r="E175" s="55">
        <v>151</v>
      </c>
      <c r="F175" s="12">
        <f t="shared" si="4"/>
        <v>206</v>
      </c>
      <c r="G175" s="58">
        <f t="shared" si="5"/>
        <v>0.73300970873786409</v>
      </c>
    </row>
    <row r="176" spans="1:7" x14ac:dyDescent="0.25">
      <c r="A176" s="29" t="s">
        <v>9</v>
      </c>
      <c r="B176" s="9" t="s">
        <v>138</v>
      </c>
      <c r="C176" s="10" t="s">
        <v>138</v>
      </c>
      <c r="D176" s="52">
        <v>162</v>
      </c>
      <c r="E176" s="55">
        <v>442</v>
      </c>
      <c r="F176" s="12">
        <f t="shared" si="4"/>
        <v>604</v>
      </c>
      <c r="G176" s="58">
        <f t="shared" si="5"/>
        <v>0.73178807947019864</v>
      </c>
    </row>
    <row r="177" spans="1:7" x14ac:dyDescent="0.25">
      <c r="A177" s="29" t="s">
        <v>25</v>
      </c>
      <c r="B177" s="9" t="s">
        <v>514</v>
      </c>
      <c r="C177" s="10" t="s">
        <v>516</v>
      </c>
      <c r="D177" s="52">
        <v>201</v>
      </c>
      <c r="E177" s="55">
        <v>548</v>
      </c>
      <c r="F177" s="12">
        <f t="shared" si="4"/>
        <v>749</v>
      </c>
      <c r="G177" s="58">
        <f t="shared" si="5"/>
        <v>0.73164218958611482</v>
      </c>
    </row>
    <row r="178" spans="1:7" x14ac:dyDescent="0.25">
      <c r="A178" s="29" t="s">
        <v>25</v>
      </c>
      <c r="B178" s="9" t="s">
        <v>517</v>
      </c>
      <c r="C178" s="10" t="s">
        <v>518</v>
      </c>
      <c r="D178" s="52">
        <v>115</v>
      </c>
      <c r="E178" s="55">
        <v>313</v>
      </c>
      <c r="F178" s="12">
        <f t="shared" si="4"/>
        <v>428</v>
      </c>
      <c r="G178" s="58">
        <f t="shared" si="5"/>
        <v>0.73130841121495327</v>
      </c>
    </row>
    <row r="179" spans="1:7" x14ac:dyDescent="0.25">
      <c r="A179" s="29" t="s">
        <v>17</v>
      </c>
      <c r="B179" s="9" t="s">
        <v>17</v>
      </c>
      <c r="C179" s="10" t="s">
        <v>299</v>
      </c>
      <c r="D179" s="52">
        <v>297</v>
      </c>
      <c r="E179" s="55">
        <v>805</v>
      </c>
      <c r="F179" s="12">
        <f t="shared" si="4"/>
        <v>1102</v>
      </c>
      <c r="G179" s="58">
        <f t="shared" si="5"/>
        <v>0.73049001814882031</v>
      </c>
    </row>
    <row r="180" spans="1:7" x14ac:dyDescent="0.25">
      <c r="A180" s="29" t="s">
        <v>8</v>
      </c>
      <c r="B180" s="9" t="s">
        <v>110</v>
      </c>
      <c r="C180" s="10" t="s">
        <v>111</v>
      </c>
      <c r="D180" s="52">
        <v>164</v>
      </c>
      <c r="E180" s="55">
        <v>444</v>
      </c>
      <c r="F180" s="12">
        <f t="shared" si="4"/>
        <v>608</v>
      </c>
      <c r="G180" s="58">
        <f t="shared" si="5"/>
        <v>0.73026315789473684</v>
      </c>
    </row>
    <row r="181" spans="1:7" x14ac:dyDescent="0.25">
      <c r="A181" s="29" t="s">
        <v>25</v>
      </c>
      <c r="B181" s="9" t="s">
        <v>498</v>
      </c>
      <c r="C181" s="10" t="s">
        <v>499</v>
      </c>
      <c r="D181" s="52">
        <v>239</v>
      </c>
      <c r="E181" s="55">
        <v>646</v>
      </c>
      <c r="F181" s="12">
        <f t="shared" si="4"/>
        <v>885</v>
      </c>
      <c r="G181" s="58">
        <f t="shared" si="5"/>
        <v>0.72994350282485876</v>
      </c>
    </row>
    <row r="182" spans="1:7" x14ac:dyDescent="0.25">
      <c r="A182" s="29" t="s">
        <v>16</v>
      </c>
      <c r="B182" s="9" t="s">
        <v>268</v>
      </c>
      <c r="C182" s="10" t="s">
        <v>269</v>
      </c>
      <c r="D182" s="52">
        <v>173</v>
      </c>
      <c r="E182" s="55">
        <v>464</v>
      </c>
      <c r="F182" s="12">
        <f t="shared" si="4"/>
        <v>637</v>
      </c>
      <c r="G182" s="58">
        <f t="shared" si="5"/>
        <v>0.72841444270015698</v>
      </c>
    </row>
    <row r="183" spans="1:7" x14ac:dyDescent="0.25">
      <c r="A183" s="29" t="s">
        <v>16</v>
      </c>
      <c r="B183" s="9" t="s">
        <v>283</v>
      </c>
      <c r="C183" s="10" t="s">
        <v>285</v>
      </c>
      <c r="D183" s="52">
        <v>68</v>
      </c>
      <c r="E183" s="55">
        <v>182</v>
      </c>
      <c r="F183" s="12">
        <f t="shared" si="4"/>
        <v>250</v>
      </c>
      <c r="G183" s="58">
        <f t="shared" si="5"/>
        <v>0.72799999999999998</v>
      </c>
    </row>
    <row r="184" spans="1:7" x14ac:dyDescent="0.25">
      <c r="A184" s="29" t="s">
        <v>8</v>
      </c>
      <c r="B184" s="9" t="s">
        <v>8</v>
      </c>
      <c r="C184" s="10" t="s">
        <v>80</v>
      </c>
      <c r="D184" s="52">
        <v>68</v>
      </c>
      <c r="E184" s="55">
        <v>181</v>
      </c>
      <c r="F184" s="12">
        <f t="shared" si="4"/>
        <v>249</v>
      </c>
      <c r="G184" s="58">
        <f t="shared" si="5"/>
        <v>0.7269076305220884</v>
      </c>
    </row>
    <row r="185" spans="1:7" x14ac:dyDescent="0.25">
      <c r="A185" s="29" t="s">
        <v>6</v>
      </c>
      <c r="B185" s="9" t="s">
        <v>37</v>
      </c>
      <c r="C185" s="10" t="s">
        <v>42</v>
      </c>
      <c r="D185" s="52">
        <v>43</v>
      </c>
      <c r="E185" s="55">
        <v>114</v>
      </c>
      <c r="F185" s="12">
        <f t="shared" si="4"/>
        <v>157</v>
      </c>
      <c r="G185" s="58">
        <f t="shared" si="5"/>
        <v>0.72611464968152861</v>
      </c>
    </row>
    <row r="186" spans="1:7" x14ac:dyDescent="0.25">
      <c r="A186" s="29" t="s">
        <v>15</v>
      </c>
      <c r="B186" s="9" t="s">
        <v>15</v>
      </c>
      <c r="C186" s="10" t="s">
        <v>252</v>
      </c>
      <c r="D186" s="52">
        <v>162</v>
      </c>
      <c r="E186" s="55">
        <v>429</v>
      </c>
      <c r="F186" s="12">
        <f t="shared" si="4"/>
        <v>591</v>
      </c>
      <c r="G186" s="58">
        <f t="shared" si="5"/>
        <v>0.7258883248730964</v>
      </c>
    </row>
    <row r="187" spans="1:7" x14ac:dyDescent="0.25">
      <c r="A187" s="29" t="s">
        <v>258</v>
      </c>
      <c r="B187" s="9" t="s">
        <v>258</v>
      </c>
      <c r="C187" s="10" t="s">
        <v>260</v>
      </c>
      <c r="D187" s="52">
        <v>124</v>
      </c>
      <c r="E187" s="55">
        <v>325</v>
      </c>
      <c r="F187" s="12">
        <f t="shared" si="4"/>
        <v>449</v>
      </c>
      <c r="G187" s="58">
        <f t="shared" si="5"/>
        <v>0.72383073496659245</v>
      </c>
    </row>
    <row r="188" spans="1:7" x14ac:dyDescent="0.25">
      <c r="A188" s="29" t="s">
        <v>258</v>
      </c>
      <c r="B188" s="9" t="s">
        <v>255</v>
      </c>
      <c r="C188" s="10" t="s">
        <v>256</v>
      </c>
      <c r="D188" s="52">
        <v>242</v>
      </c>
      <c r="E188" s="55">
        <v>634</v>
      </c>
      <c r="F188" s="12">
        <f t="shared" si="4"/>
        <v>876</v>
      </c>
      <c r="G188" s="58">
        <f t="shared" si="5"/>
        <v>0.72374429223744297</v>
      </c>
    </row>
    <row r="189" spans="1:7" x14ac:dyDescent="0.25">
      <c r="A189" s="29" t="s">
        <v>14</v>
      </c>
      <c r="B189" s="9" t="s">
        <v>237</v>
      </c>
      <c r="C189" s="10" t="s">
        <v>239</v>
      </c>
      <c r="D189" s="52">
        <v>172</v>
      </c>
      <c r="E189" s="55">
        <v>428</v>
      </c>
      <c r="F189" s="12">
        <f t="shared" si="4"/>
        <v>600</v>
      </c>
      <c r="G189" s="58">
        <f t="shared" si="5"/>
        <v>0.71333333333333337</v>
      </c>
    </row>
    <row r="190" spans="1:7" x14ac:dyDescent="0.25">
      <c r="A190" s="29" t="s">
        <v>14</v>
      </c>
      <c r="B190" s="9" t="s">
        <v>237</v>
      </c>
      <c r="C190" s="10" t="s">
        <v>238</v>
      </c>
      <c r="D190" s="52">
        <v>85</v>
      </c>
      <c r="E190" s="55">
        <v>209</v>
      </c>
      <c r="F190" s="12">
        <f t="shared" si="4"/>
        <v>294</v>
      </c>
      <c r="G190" s="58">
        <f t="shared" si="5"/>
        <v>0.71088435374149661</v>
      </c>
    </row>
    <row r="191" spans="1:7" x14ac:dyDescent="0.25">
      <c r="A191" s="29" t="s">
        <v>14</v>
      </c>
      <c r="B191" s="9" t="s">
        <v>14</v>
      </c>
      <c r="C191" s="10" t="s">
        <v>232</v>
      </c>
      <c r="D191" s="52">
        <v>373</v>
      </c>
      <c r="E191" s="55">
        <v>916</v>
      </c>
      <c r="F191" s="12">
        <f t="shared" si="4"/>
        <v>1289</v>
      </c>
      <c r="G191" s="58">
        <f t="shared" si="5"/>
        <v>0.71062839410395651</v>
      </c>
    </row>
    <row r="192" spans="1:7" x14ac:dyDescent="0.25">
      <c r="A192" s="29" t="s">
        <v>23</v>
      </c>
      <c r="B192" s="9" t="s">
        <v>23</v>
      </c>
      <c r="C192" s="10" t="s">
        <v>455</v>
      </c>
      <c r="D192" s="52">
        <v>153</v>
      </c>
      <c r="E192" s="55">
        <v>373</v>
      </c>
      <c r="F192" s="12">
        <f t="shared" si="4"/>
        <v>526</v>
      </c>
      <c r="G192" s="58">
        <f t="shared" si="5"/>
        <v>0.70912547528517111</v>
      </c>
    </row>
    <row r="193" spans="1:7" x14ac:dyDescent="0.25">
      <c r="A193" s="29" t="s">
        <v>7</v>
      </c>
      <c r="B193" s="9" t="s">
        <v>7</v>
      </c>
      <c r="C193" s="10" t="s">
        <v>49</v>
      </c>
      <c r="D193" s="52">
        <v>150</v>
      </c>
      <c r="E193" s="55">
        <v>363</v>
      </c>
      <c r="F193" s="12">
        <f t="shared" si="4"/>
        <v>513</v>
      </c>
      <c r="G193" s="58">
        <f t="shared" si="5"/>
        <v>0.70760233918128657</v>
      </c>
    </row>
    <row r="194" spans="1:7" x14ac:dyDescent="0.25">
      <c r="A194" s="29" t="s">
        <v>16</v>
      </c>
      <c r="B194" s="9" t="s">
        <v>288</v>
      </c>
      <c r="C194" s="10" t="s">
        <v>290</v>
      </c>
      <c r="D194" s="52">
        <v>198</v>
      </c>
      <c r="E194" s="55">
        <v>479</v>
      </c>
      <c r="F194" s="12">
        <f t="shared" si="4"/>
        <v>677</v>
      </c>
      <c r="G194" s="58">
        <f t="shared" si="5"/>
        <v>0.70753323485967501</v>
      </c>
    </row>
    <row r="195" spans="1:7" x14ac:dyDescent="0.25">
      <c r="A195" s="29" t="s">
        <v>341</v>
      </c>
      <c r="B195" s="9" t="s">
        <v>493</v>
      </c>
      <c r="C195" s="10" t="s">
        <v>494</v>
      </c>
      <c r="D195" s="52">
        <v>84</v>
      </c>
      <c r="E195" s="55">
        <v>203</v>
      </c>
      <c r="F195" s="12">
        <f t="shared" si="4"/>
        <v>287</v>
      </c>
      <c r="G195" s="58">
        <f t="shared" si="5"/>
        <v>0.70731707317073167</v>
      </c>
    </row>
    <row r="196" spans="1:7" x14ac:dyDescent="0.25">
      <c r="A196" s="29" t="s">
        <v>12</v>
      </c>
      <c r="B196" s="9" t="s">
        <v>12</v>
      </c>
      <c r="C196" s="10" t="s">
        <v>198</v>
      </c>
      <c r="D196" s="52">
        <v>279</v>
      </c>
      <c r="E196" s="55">
        <v>670</v>
      </c>
      <c r="F196" s="12">
        <f t="shared" si="4"/>
        <v>949</v>
      </c>
      <c r="G196" s="58">
        <f t="shared" si="5"/>
        <v>0.70600632244467865</v>
      </c>
    </row>
    <row r="197" spans="1:7" x14ac:dyDescent="0.25">
      <c r="A197" s="29" t="s">
        <v>25</v>
      </c>
      <c r="B197" s="9" t="s">
        <v>498</v>
      </c>
      <c r="C197" s="10" t="s">
        <v>500</v>
      </c>
      <c r="D197" s="52">
        <v>91</v>
      </c>
      <c r="E197" s="55">
        <v>218</v>
      </c>
      <c r="F197" s="12">
        <f t="shared" si="4"/>
        <v>309</v>
      </c>
      <c r="G197" s="58">
        <f t="shared" si="5"/>
        <v>0.70550161812297729</v>
      </c>
    </row>
    <row r="198" spans="1:7" x14ac:dyDescent="0.25">
      <c r="A198" s="29" t="s">
        <v>19</v>
      </c>
      <c r="B198" s="9" t="s">
        <v>333</v>
      </c>
      <c r="C198" s="10" t="s">
        <v>340</v>
      </c>
      <c r="D198" s="52">
        <v>86</v>
      </c>
      <c r="E198" s="55">
        <v>206</v>
      </c>
      <c r="F198" s="12">
        <f t="shared" si="4"/>
        <v>292</v>
      </c>
      <c r="G198" s="58">
        <f t="shared" si="5"/>
        <v>0.70547945205479456</v>
      </c>
    </row>
    <row r="199" spans="1:7" x14ac:dyDescent="0.25">
      <c r="A199" s="29" t="s">
        <v>7</v>
      </c>
      <c r="B199" s="9" t="s">
        <v>67</v>
      </c>
      <c r="C199" s="10" t="s">
        <v>69</v>
      </c>
      <c r="D199" s="52">
        <v>188</v>
      </c>
      <c r="E199" s="55">
        <v>450</v>
      </c>
      <c r="F199" s="12">
        <f t="shared" si="4"/>
        <v>638</v>
      </c>
      <c r="G199" s="58">
        <f t="shared" si="5"/>
        <v>0.70532915360501569</v>
      </c>
    </row>
    <row r="200" spans="1:7" x14ac:dyDescent="0.25">
      <c r="A200" s="29" t="s">
        <v>15</v>
      </c>
      <c r="B200" s="9" t="s">
        <v>246</v>
      </c>
      <c r="C200" s="10" t="s">
        <v>247</v>
      </c>
      <c r="D200" s="52">
        <v>165</v>
      </c>
      <c r="E200" s="55">
        <v>393</v>
      </c>
      <c r="F200" s="12">
        <f t="shared" si="4"/>
        <v>558</v>
      </c>
      <c r="G200" s="58">
        <f t="shared" si="5"/>
        <v>0.70430107526881724</v>
      </c>
    </row>
    <row r="201" spans="1:7" x14ac:dyDescent="0.25">
      <c r="A201" s="29" t="s">
        <v>9</v>
      </c>
      <c r="B201" s="9" t="s">
        <v>113</v>
      </c>
      <c r="C201" s="10" t="s">
        <v>117</v>
      </c>
      <c r="D201" s="52">
        <v>29</v>
      </c>
      <c r="E201" s="55">
        <v>69</v>
      </c>
      <c r="F201" s="12">
        <f t="shared" si="4"/>
        <v>98</v>
      </c>
      <c r="G201" s="58">
        <f t="shared" si="5"/>
        <v>0.70408163265306123</v>
      </c>
    </row>
    <row r="202" spans="1:7" x14ac:dyDescent="0.25">
      <c r="A202" s="29" t="s">
        <v>23</v>
      </c>
      <c r="B202" s="9" t="s">
        <v>462</v>
      </c>
      <c r="C202" s="10" t="s">
        <v>463</v>
      </c>
      <c r="D202" s="52">
        <v>37</v>
      </c>
      <c r="E202" s="55">
        <v>88</v>
      </c>
      <c r="F202" s="12">
        <f t="shared" si="4"/>
        <v>125</v>
      </c>
      <c r="G202" s="58">
        <f t="shared" si="5"/>
        <v>0.70399999999999996</v>
      </c>
    </row>
    <row r="203" spans="1:7" x14ac:dyDescent="0.25">
      <c r="A203" s="29" t="s">
        <v>7</v>
      </c>
      <c r="B203" s="9" t="s">
        <v>54</v>
      </c>
      <c r="C203" s="10" t="s">
        <v>60</v>
      </c>
      <c r="D203" s="52">
        <v>67</v>
      </c>
      <c r="E203" s="55">
        <v>158</v>
      </c>
      <c r="F203" s="12">
        <f t="shared" si="4"/>
        <v>225</v>
      </c>
      <c r="G203" s="58">
        <f t="shared" si="5"/>
        <v>0.70222222222222219</v>
      </c>
    </row>
    <row r="204" spans="1:7" x14ac:dyDescent="0.25">
      <c r="A204" s="29" t="s">
        <v>9</v>
      </c>
      <c r="B204" s="9" t="s">
        <v>129</v>
      </c>
      <c r="C204" s="10" t="s">
        <v>130</v>
      </c>
      <c r="D204" s="52">
        <v>127</v>
      </c>
      <c r="E204" s="55">
        <v>298</v>
      </c>
      <c r="F204" s="12">
        <f t="shared" si="4"/>
        <v>425</v>
      </c>
      <c r="G204" s="58">
        <f t="shared" si="5"/>
        <v>0.70117647058823529</v>
      </c>
    </row>
    <row r="205" spans="1:7" x14ac:dyDescent="0.25">
      <c r="A205" s="29" t="s">
        <v>8</v>
      </c>
      <c r="B205" s="9" t="s">
        <v>75</v>
      </c>
      <c r="C205" s="10" t="s">
        <v>77</v>
      </c>
      <c r="D205" s="52">
        <v>180</v>
      </c>
      <c r="E205" s="55">
        <v>420</v>
      </c>
      <c r="F205" s="12">
        <f t="shared" si="4"/>
        <v>600</v>
      </c>
      <c r="G205" s="58">
        <f t="shared" si="5"/>
        <v>0.7</v>
      </c>
    </row>
    <row r="206" spans="1:7" x14ac:dyDescent="0.25">
      <c r="A206" s="29" t="s">
        <v>8</v>
      </c>
      <c r="B206" s="9" t="s">
        <v>92</v>
      </c>
      <c r="C206" s="10" t="s">
        <v>93</v>
      </c>
      <c r="D206" s="52">
        <v>112</v>
      </c>
      <c r="E206" s="55">
        <v>261</v>
      </c>
      <c r="F206" s="12">
        <f t="shared" ref="F206:F269" si="6">SUM(D206:E206)</f>
        <v>373</v>
      </c>
      <c r="G206" s="58">
        <f t="shared" ref="G206:G269" si="7">E206/F206</f>
        <v>0.69973190348525471</v>
      </c>
    </row>
    <row r="207" spans="1:7" x14ac:dyDescent="0.25">
      <c r="A207" s="29" t="s">
        <v>8</v>
      </c>
      <c r="B207" s="9" t="s">
        <v>75</v>
      </c>
      <c r="C207" s="10" t="s">
        <v>76</v>
      </c>
      <c r="D207" s="52">
        <v>201</v>
      </c>
      <c r="E207" s="55">
        <v>467</v>
      </c>
      <c r="F207" s="12">
        <f t="shared" si="6"/>
        <v>668</v>
      </c>
      <c r="G207" s="58">
        <f t="shared" si="7"/>
        <v>0.69910179640718562</v>
      </c>
    </row>
    <row r="208" spans="1:7" x14ac:dyDescent="0.25">
      <c r="A208" s="29" t="s">
        <v>22</v>
      </c>
      <c r="B208" s="9" t="s">
        <v>432</v>
      </c>
      <c r="C208" s="10" t="s">
        <v>433</v>
      </c>
      <c r="D208" s="52">
        <v>358</v>
      </c>
      <c r="E208" s="55">
        <v>816</v>
      </c>
      <c r="F208" s="12">
        <f t="shared" si="6"/>
        <v>1174</v>
      </c>
      <c r="G208" s="58">
        <f t="shared" si="7"/>
        <v>0.69505962521294717</v>
      </c>
    </row>
    <row r="209" spans="1:7" x14ac:dyDescent="0.25">
      <c r="A209" s="29" t="s">
        <v>6</v>
      </c>
      <c r="B209" s="9" t="s">
        <v>43</v>
      </c>
      <c r="C209" s="10" t="s">
        <v>44</v>
      </c>
      <c r="D209" s="52">
        <v>606</v>
      </c>
      <c r="E209" s="55">
        <v>1378</v>
      </c>
      <c r="F209" s="12">
        <f t="shared" si="6"/>
        <v>1984</v>
      </c>
      <c r="G209" s="58">
        <f t="shared" si="7"/>
        <v>0.69455645161290325</v>
      </c>
    </row>
    <row r="210" spans="1:7" x14ac:dyDescent="0.25">
      <c r="A210" s="29" t="s">
        <v>6</v>
      </c>
      <c r="B210" s="9" t="s">
        <v>37</v>
      </c>
      <c r="C210" s="10" t="s">
        <v>40</v>
      </c>
      <c r="D210" s="52">
        <v>108</v>
      </c>
      <c r="E210" s="55">
        <v>243</v>
      </c>
      <c r="F210" s="12">
        <f t="shared" si="6"/>
        <v>351</v>
      </c>
      <c r="G210" s="58">
        <f t="shared" si="7"/>
        <v>0.69230769230769229</v>
      </c>
    </row>
    <row r="211" spans="1:7" x14ac:dyDescent="0.25">
      <c r="A211" s="29" t="s">
        <v>21</v>
      </c>
      <c r="B211" s="9" t="s">
        <v>384</v>
      </c>
      <c r="C211" s="10" t="s">
        <v>389</v>
      </c>
      <c r="D211" s="52">
        <v>90</v>
      </c>
      <c r="E211" s="55">
        <v>202</v>
      </c>
      <c r="F211" s="12">
        <f t="shared" si="6"/>
        <v>292</v>
      </c>
      <c r="G211" s="58">
        <f t="shared" si="7"/>
        <v>0.69178082191780821</v>
      </c>
    </row>
    <row r="212" spans="1:7" x14ac:dyDescent="0.25">
      <c r="A212" s="29" t="s">
        <v>8</v>
      </c>
      <c r="B212" s="9" t="s">
        <v>85</v>
      </c>
      <c r="C212" s="10" t="s">
        <v>87</v>
      </c>
      <c r="D212" s="52">
        <v>95</v>
      </c>
      <c r="E212" s="55">
        <v>213</v>
      </c>
      <c r="F212" s="12">
        <f t="shared" si="6"/>
        <v>308</v>
      </c>
      <c r="G212" s="58">
        <f t="shared" si="7"/>
        <v>0.69155844155844159</v>
      </c>
    </row>
    <row r="213" spans="1:7" x14ac:dyDescent="0.25">
      <c r="A213" s="29" t="s">
        <v>15</v>
      </c>
      <c r="B213" s="9" t="s">
        <v>15</v>
      </c>
      <c r="C213" s="10" t="s">
        <v>253</v>
      </c>
      <c r="D213" s="52">
        <v>222</v>
      </c>
      <c r="E213" s="55">
        <v>497</v>
      </c>
      <c r="F213" s="12">
        <f t="shared" si="6"/>
        <v>719</v>
      </c>
      <c r="G213" s="58">
        <f t="shared" si="7"/>
        <v>0.69123783031988872</v>
      </c>
    </row>
    <row r="214" spans="1:7" x14ac:dyDescent="0.25">
      <c r="A214" s="29" t="s">
        <v>9</v>
      </c>
      <c r="B214" s="9" t="s">
        <v>113</v>
      </c>
      <c r="C214" s="10" t="s">
        <v>114</v>
      </c>
      <c r="D214" s="52">
        <v>60</v>
      </c>
      <c r="E214" s="55">
        <v>134</v>
      </c>
      <c r="F214" s="12">
        <f t="shared" si="6"/>
        <v>194</v>
      </c>
      <c r="G214" s="58">
        <f t="shared" si="7"/>
        <v>0.69072164948453607</v>
      </c>
    </row>
    <row r="215" spans="1:7" x14ac:dyDescent="0.25">
      <c r="A215" s="29" t="s">
        <v>18</v>
      </c>
      <c r="B215" s="9" t="s">
        <v>321</v>
      </c>
      <c r="C215" s="10" t="s">
        <v>325</v>
      </c>
      <c r="D215" s="52">
        <v>9</v>
      </c>
      <c r="E215" s="55">
        <v>20</v>
      </c>
      <c r="F215" s="12">
        <f t="shared" si="6"/>
        <v>29</v>
      </c>
      <c r="G215" s="58">
        <f t="shared" si="7"/>
        <v>0.68965517241379315</v>
      </c>
    </row>
    <row r="216" spans="1:7" x14ac:dyDescent="0.25">
      <c r="A216" s="29" t="s">
        <v>23</v>
      </c>
      <c r="B216" s="9" t="s">
        <v>446</v>
      </c>
      <c r="C216" s="10" t="s">
        <v>448</v>
      </c>
      <c r="D216" s="52">
        <v>254</v>
      </c>
      <c r="E216" s="55">
        <v>552</v>
      </c>
      <c r="F216" s="12">
        <f t="shared" si="6"/>
        <v>806</v>
      </c>
      <c r="G216" s="58">
        <f t="shared" si="7"/>
        <v>0.68486352357320102</v>
      </c>
    </row>
    <row r="217" spans="1:7" x14ac:dyDescent="0.25">
      <c r="A217" s="29" t="s">
        <v>7</v>
      </c>
      <c r="B217" s="9" t="s">
        <v>54</v>
      </c>
      <c r="C217" s="10" t="s">
        <v>55</v>
      </c>
      <c r="D217" s="52">
        <v>208</v>
      </c>
      <c r="E217" s="55">
        <v>452</v>
      </c>
      <c r="F217" s="12">
        <f t="shared" si="6"/>
        <v>660</v>
      </c>
      <c r="G217" s="58">
        <f t="shared" si="7"/>
        <v>0.68484848484848482</v>
      </c>
    </row>
    <row r="218" spans="1:7" x14ac:dyDescent="0.25">
      <c r="A218" s="29" t="s">
        <v>26</v>
      </c>
      <c r="B218" s="9" t="s">
        <v>26</v>
      </c>
      <c r="C218" s="10" t="s">
        <v>533</v>
      </c>
      <c r="D218" s="52">
        <v>145</v>
      </c>
      <c r="E218" s="55">
        <v>315</v>
      </c>
      <c r="F218" s="12">
        <f t="shared" si="6"/>
        <v>460</v>
      </c>
      <c r="G218" s="58">
        <f t="shared" si="7"/>
        <v>0.68478260869565222</v>
      </c>
    </row>
    <row r="219" spans="1:7" x14ac:dyDescent="0.25">
      <c r="A219" s="29" t="s">
        <v>21</v>
      </c>
      <c r="B219" s="9" t="s">
        <v>411</v>
      </c>
      <c r="C219" s="10" t="s">
        <v>412</v>
      </c>
      <c r="D219" s="52">
        <v>322</v>
      </c>
      <c r="E219" s="55">
        <v>697</v>
      </c>
      <c r="F219" s="12">
        <f t="shared" si="6"/>
        <v>1019</v>
      </c>
      <c r="G219" s="58">
        <f t="shared" si="7"/>
        <v>0.68400392541707555</v>
      </c>
    </row>
    <row r="220" spans="1:7" x14ac:dyDescent="0.25">
      <c r="A220" s="29" t="s">
        <v>13</v>
      </c>
      <c r="B220" s="9" t="s">
        <v>219</v>
      </c>
      <c r="C220" s="10" t="s">
        <v>221</v>
      </c>
      <c r="D220" s="52">
        <v>207</v>
      </c>
      <c r="E220" s="55">
        <v>448</v>
      </c>
      <c r="F220" s="12">
        <f t="shared" si="6"/>
        <v>655</v>
      </c>
      <c r="G220" s="58">
        <f t="shared" si="7"/>
        <v>0.68396946564885497</v>
      </c>
    </row>
    <row r="221" spans="1:7" x14ac:dyDescent="0.25">
      <c r="A221" s="29" t="s">
        <v>9</v>
      </c>
      <c r="B221" s="9" t="s">
        <v>9</v>
      </c>
      <c r="C221" s="10" t="s">
        <v>124</v>
      </c>
      <c r="D221" s="52">
        <v>108</v>
      </c>
      <c r="E221" s="55">
        <v>232</v>
      </c>
      <c r="F221" s="12">
        <f t="shared" si="6"/>
        <v>340</v>
      </c>
      <c r="G221" s="58">
        <f t="shared" si="7"/>
        <v>0.68235294117647061</v>
      </c>
    </row>
    <row r="222" spans="1:7" x14ac:dyDescent="0.25">
      <c r="A222" s="29" t="s">
        <v>26</v>
      </c>
      <c r="B222" s="9" t="s">
        <v>26</v>
      </c>
      <c r="C222" s="10" t="s">
        <v>534</v>
      </c>
      <c r="D222" s="52">
        <v>76</v>
      </c>
      <c r="E222" s="55">
        <v>163</v>
      </c>
      <c r="F222" s="12">
        <f t="shared" si="6"/>
        <v>239</v>
      </c>
      <c r="G222" s="58">
        <f t="shared" si="7"/>
        <v>0.68200836820083677</v>
      </c>
    </row>
    <row r="223" spans="1:7" x14ac:dyDescent="0.25">
      <c r="A223" s="29" t="s">
        <v>20</v>
      </c>
      <c r="B223" s="9" t="s">
        <v>376</v>
      </c>
      <c r="C223" s="10" t="s">
        <v>547</v>
      </c>
      <c r="D223" s="52">
        <v>193</v>
      </c>
      <c r="E223" s="55">
        <v>413</v>
      </c>
      <c r="F223" s="12">
        <f t="shared" si="6"/>
        <v>606</v>
      </c>
      <c r="G223" s="58">
        <f t="shared" si="7"/>
        <v>0.68151815181518149</v>
      </c>
    </row>
    <row r="224" spans="1:7" x14ac:dyDescent="0.25">
      <c r="A224" s="29" t="s">
        <v>9</v>
      </c>
      <c r="B224" s="9" t="s">
        <v>9</v>
      </c>
      <c r="C224" s="10" t="s">
        <v>128</v>
      </c>
      <c r="D224" s="52">
        <v>52</v>
      </c>
      <c r="E224" s="55">
        <v>111</v>
      </c>
      <c r="F224" s="12">
        <f t="shared" si="6"/>
        <v>163</v>
      </c>
      <c r="G224" s="58">
        <f t="shared" si="7"/>
        <v>0.68098159509202449</v>
      </c>
    </row>
    <row r="225" spans="1:7" x14ac:dyDescent="0.25">
      <c r="A225" s="29" t="s">
        <v>8</v>
      </c>
      <c r="B225" s="9" t="s">
        <v>92</v>
      </c>
      <c r="C225" s="10" t="s">
        <v>94</v>
      </c>
      <c r="D225" s="52">
        <v>251</v>
      </c>
      <c r="E225" s="55">
        <v>532</v>
      </c>
      <c r="F225" s="12">
        <f t="shared" si="6"/>
        <v>783</v>
      </c>
      <c r="G225" s="58">
        <f t="shared" si="7"/>
        <v>0.67943805874840357</v>
      </c>
    </row>
    <row r="226" spans="1:7" x14ac:dyDescent="0.25">
      <c r="A226" s="29" t="s">
        <v>10</v>
      </c>
      <c r="B226" s="9" t="s">
        <v>163</v>
      </c>
      <c r="C226" s="10" t="s">
        <v>164</v>
      </c>
      <c r="D226" s="52">
        <v>42</v>
      </c>
      <c r="E226" s="55">
        <v>89</v>
      </c>
      <c r="F226" s="12">
        <f t="shared" si="6"/>
        <v>131</v>
      </c>
      <c r="G226" s="58">
        <f t="shared" si="7"/>
        <v>0.67938931297709926</v>
      </c>
    </row>
    <row r="227" spans="1:7" x14ac:dyDescent="0.25">
      <c r="A227" s="29" t="s">
        <v>22</v>
      </c>
      <c r="B227" s="9" t="s">
        <v>424</v>
      </c>
      <c r="C227" s="10" t="s">
        <v>425</v>
      </c>
      <c r="D227" s="52">
        <v>383</v>
      </c>
      <c r="E227" s="55">
        <v>809</v>
      </c>
      <c r="F227" s="12">
        <f t="shared" si="6"/>
        <v>1192</v>
      </c>
      <c r="G227" s="58">
        <f t="shared" si="7"/>
        <v>0.67869127516778527</v>
      </c>
    </row>
    <row r="228" spans="1:7" x14ac:dyDescent="0.25">
      <c r="A228" s="29" t="s">
        <v>16</v>
      </c>
      <c r="B228" s="9" t="s">
        <v>279</v>
      </c>
      <c r="C228" s="10" t="s">
        <v>281</v>
      </c>
      <c r="D228" s="52">
        <v>183</v>
      </c>
      <c r="E228" s="55">
        <v>385</v>
      </c>
      <c r="F228" s="12">
        <f t="shared" si="6"/>
        <v>568</v>
      </c>
      <c r="G228" s="58">
        <f t="shared" si="7"/>
        <v>0.67781690140845074</v>
      </c>
    </row>
    <row r="229" spans="1:7" x14ac:dyDescent="0.25">
      <c r="A229" s="29" t="s">
        <v>8</v>
      </c>
      <c r="B229" s="9" t="s">
        <v>81</v>
      </c>
      <c r="C229" s="10" t="s">
        <v>83</v>
      </c>
      <c r="D229" s="52">
        <v>231</v>
      </c>
      <c r="E229" s="55">
        <v>485</v>
      </c>
      <c r="F229" s="12">
        <f t="shared" si="6"/>
        <v>716</v>
      </c>
      <c r="G229" s="58">
        <f t="shared" si="7"/>
        <v>0.67737430167597767</v>
      </c>
    </row>
    <row r="230" spans="1:7" x14ac:dyDescent="0.25">
      <c r="A230" s="29" t="s">
        <v>8</v>
      </c>
      <c r="B230" s="9" t="s">
        <v>8</v>
      </c>
      <c r="C230" s="10" t="s">
        <v>79</v>
      </c>
      <c r="D230" s="52">
        <v>539</v>
      </c>
      <c r="E230" s="55">
        <v>1126</v>
      </c>
      <c r="F230" s="12">
        <f t="shared" si="6"/>
        <v>1665</v>
      </c>
      <c r="G230" s="58">
        <f t="shared" si="7"/>
        <v>0.67627627627627629</v>
      </c>
    </row>
    <row r="231" spans="1:7" x14ac:dyDescent="0.25">
      <c r="A231" s="29" t="s">
        <v>8</v>
      </c>
      <c r="B231" s="9" t="s">
        <v>92</v>
      </c>
      <c r="C231" s="10" t="s">
        <v>96</v>
      </c>
      <c r="D231" s="52">
        <v>109</v>
      </c>
      <c r="E231" s="55">
        <v>227</v>
      </c>
      <c r="F231" s="12">
        <f t="shared" si="6"/>
        <v>336</v>
      </c>
      <c r="G231" s="58">
        <f t="shared" si="7"/>
        <v>0.67559523809523814</v>
      </c>
    </row>
    <row r="232" spans="1:7" x14ac:dyDescent="0.25">
      <c r="A232" s="29" t="s">
        <v>21</v>
      </c>
      <c r="B232" s="9" t="s">
        <v>384</v>
      </c>
      <c r="C232" s="10" t="s">
        <v>386</v>
      </c>
      <c r="D232" s="52">
        <v>122</v>
      </c>
      <c r="E232" s="55">
        <v>254</v>
      </c>
      <c r="F232" s="12">
        <f t="shared" si="6"/>
        <v>376</v>
      </c>
      <c r="G232" s="58">
        <f t="shared" si="7"/>
        <v>0.67553191489361697</v>
      </c>
    </row>
    <row r="233" spans="1:7" x14ac:dyDescent="0.25">
      <c r="A233" s="29" t="s">
        <v>19</v>
      </c>
      <c r="B233" s="9" t="s">
        <v>367</v>
      </c>
      <c r="C233" s="10" t="s">
        <v>371</v>
      </c>
      <c r="D233" s="52">
        <v>44</v>
      </c>
      <c r="E233" s="55">
        <v>91</v>
      </c>
      <c r="F233" s="12">
        <f t="shared" si="6"/>
        <v>135</v>
      </c>
      <c r="G233" s="58">
        <f t="shared" si="7"/>
        <v>0.67407407407407405</v>
      </c>
    </row>
    <row r="234" spans="1:7" x14ac:dyDescent="0.25">
      <c r="A234" s="29" t="s">
        <v>19</v>
      </c>
      <c r="B234" s="9" t="s">
        <v>353</v>
      </c>
      <c r="C234" s="10" t="s">
        <v>356</v>
      </c>
      <c r="D234" s="52">
        <v>20</v>
      </c>
      <c r="E234" s="55">
        <v>41</v>
      </c>
      <c r="F234" s="12">
        <f t="shared" si="6"/>
        <v>61</v>
      </c>
      <c r="G234" s="58">
        <f t="shared" si="7"/>
        <v>0.67213114754098358</v>
      </c>
    </row>
    <row r="235" spans="1:7" x14ac:dyDescent="0.25">
      <c r="A235" s="29" t="s">
        <v>9</v>
      </c>
      <c r="B235" s="9" t="s">
        <v>138</v>
      </c>
      <c r="C235" s="10" t="s">
        <v>546</v>
      </c>
      <c r="D235" s="52">
        <v>234</v>
      </c>
      <c r="E235" s="55">
        <v>476</v>
      </c>
      <c r="F235" s="12">
        <f t="shared" si="6"/>
        <v>710</v>
      </c>
      <c r="G235" s="58">
        <f t="shared" si="7"/>
        <v>0.6704225352112676</v>
      </c>
    </row>
    <row r="236" spans="1:7" x14ac:dyDescent="0.25">
      <c r="A236" s="29" t="s">
        <v>15</v>
      </c>
      <c r="B236" s="9" t="s">
        <v>15</v>
      </c>
      <c r="C236" s="10" t="s">
        <v>254</v>
      </c>
      <c r="D236" s="52">
        <v>52</v>
      </c>
      <c r="E236" s="55">
        <v>105</v>
      </c>
      <c r="F236" s="12">
        <f t="shared" si="6"/>
        <v>157</v>
      </c>
      <c r="G236" s="58">
        <f t="shared" si="7"/>
        <v>0.66878980891719741</v>
      </c>
    </row>
    <row r="237" spans="1:7" x14ac:dyDescent="0.25">
      <c r="A237" s="29" t="s">
        <v>23</v>
      </c>
      <c r="B237" s="9" t="s">
        <v>443</v>
      </c>
      <c r="C237" s="10" t="s">
        <v>444</v>
      </c>
      <c r="D237" s="52">
        <v>167</v>
      </c>
      <c r="E237" s="55">
        <v>337</v>
      </c>
      <c r="F237" s="12">
        <f t="shared" si="6"/>
        <v>504</v>
      </c>
      <c r="G237" s="58">
        <f t="shared" si="7"/>
        <v>0.66865079365079361</v>
      </c>
    </row>
    <row r="238" spans="1:7" x14ac:dyDescent="0.25">
      <c r="A238" s="29" t="s">
        <v>17</v>
      </c>
      <c r="B238" s="9" t="s">
        <v>304</v>
      </c>
      <c r="C238" s="10" t="s">
        <v>305</v>
      </c>
      <c r="D238" s="52">
        <v>140</v>
      </c>
      <c r="E238" s="55">
        <v>282</v>
      </c>
      <c r="F238" s="12">
        <f t="shared" si="6"/>
        <v>422</v>
      </c>
      <c r="G238" s="58">
        <f t="shared" si="7"/>
        <v>0.66824644549763035</v>
      </c>
    </row>
    <row r="239" spans="1:7" x14ac:dyDescent="0.25">
      <c r="A239" s="29" t="s">
        <v>23</v>
      </c>
      <c r="B239" s="9" t="s">
        <v>443</v>
      </c>
      <c r="C239" s="10" t="s">
        <v>445</v>
      </c>
      <c r="D239" s="52">
        <v>89</v>
      </c>
      <c r="E239" s="55">
        <v>178</v>
      </c>
      <c r="F239" s="12">
        <f t="shared" si="6"/>
        <v>267</v>
      </c>
      <c r="G239" s="58">
        <f t="shared" si="7"/>
        <v>0.66666666666666663</v>
      </c>
    </row>
    <row r="240" spans="1:7" x14ac:dyDescent="0.25">
      <c r="A240" s="29" t="s">
        <v>9</v>
      </c>
      <c r="B240" s="9" t="s">
        <v>129</v>
      </c>
      <c r="C240" s="10" t="s">
        <v>133</v>
      </c>
      <c r="D240" s="52">
        <v>13</v>
      </c>
      <c r="E240" s="55">
        <v>26</v>
      </c>
      <c r="F240" s="12">
        <f t="shared" si="6"/>
        <v>39</v>
      </c>
      <c r="G240" s="58">
        <f t="shared" si="7"/>
        <v>0.66666666666666663</v>
      </c>
    </row>
    <row r="241" spans="1:7" x14ac:dyDescent="0.25">
      <c r="A241" s="29" t="s">
        <v>10</v>
      </c>
      <c r="B241" s="9" t="s">
        <v>148</v>
      </c>
      <c r="C241" s="10" t="s">
        <v>149</v>
      </c>
      <c r="D241" s="52">
        <v>251</v>
      </c>
      <c r="E241" s="55">
        <v>501</v>
      </c>
      <c r="F241" s="12">
        <f t="shared" si="6"/>
        <v>752</v>
      </c>
      <c r="G241" s="58">
        <f t="shared" si="7"/>
        <v>0.66622340425531912</v>
      </c>
    </row>
    <row r="242" spans="1:7" x14ac:dyDescent="0.25">
      <c r="A242" s="29" t="s">
        <v>25</v>
      </c>
      <c r="B242" s="9" t="s">
        <v>501</v>
      </c>
      <c r="C242" s="10" t="s">
        <v>503</v>
      </c>
      <c r="D242" s="52">
        <v>119</v>
      </c>
      <c r="E242" s="55">
        <v>235</v>
      </c>
      <c r="F242" s="12">
        <f t="shared" si="6"/>
        <v>354</v>
      </c>
      <c r="G242" s="58">
        <f t="shared" si="7"/>
        <v>0.66384180790960456</v>
      </c>
    </row>
    <row r="243" spans="1:7" x14ac:dyDescent="0.25">
      <c r="A243" s="29" t="s">
        <v>23</v>
      </c>
      <c r="B243" s="9" t="s">
        <v>457</v>
      </c>
      <c r="C243" s="10" t="s">
        <v>458</v>
      </c>
      <c r="D243" s="52">
        <v>64</v>
      </c>
      <c r="E243" s="55">
        <v>126</v>
      </c>
      <c r="F243" s="12">
        <f t="shared" si="6"/>
        <v>190</v>
      </c>
      <c r="G243" s="58">
        <f t="shared" si="7"/>
        <v>0.66315789473684206</v>
      </c>
    </row>
    <row r="244" spans="1:7" x14ac:dyDescent="0.25">
      <c r="A244" s="29" t="s">
        <v>20</v>
      </c>
      <c r="B244" s="9" t="s">
        <v>20</v>
      </c>
      <c r="C244" s="10" t="s">
        <v>381</v>
      </c>
      <c r="D244" s="52">
        <v>30</v>
      </c>
      <c r="E244" s="55">
        <v>59</v>
      </c>
      <c r="F244" s="12">
        <f t="shared" si="6"/>
        <v>89</v>
      </c>
      <c r="G244" s="58">
        <f t="shared" si="7"/>
        <v>0.6629213483146067</v>
      </c>
    </row>
    <row r="245" spans="1:7" x14ac:dyDescent="0.25">
      <c r="A245" s="29" t="s">
        <v>258</v>
      </c>
      <c r="B245" s="9" t="s">
        <v>258</v>
      </c>
      <c r="C245" s="10" t="s">
        <v>261</v>
      </c>
      <c r="D245" s="52">
        <v>651</v>
      </c>
      <c r="E245" s="55">
        <v>1280</v>
      </c>
      <c r="F245" s="12">
        <f t="shared" si="6"/>
        <v>1931</v>
      </c>
      <c r="G245" s="58">
        <f t="shared" si="7"/>
        <v>0.6628689798032108</v>
      </c>
    </row>
    <row r="246" spans="1:7" x14ac:dyDescent="0.25">
      <c r="A246" s="29" t="s">
        <v>11</v>
      </c>
      <c r="B246" s="9" t="s">
        <v>178</v>
      </c>
      <c r="C246" s="10" t="s">
        <v>181</v>
      </c>
      <c r="D246" s="52">
        <v>451</v>
      </c>
      <c r="E246" s="55">
        <v>885</v>
      </c>
      <c r="F246" s="12">
        <f t="shared" si="6"/>
        <v>1336</v>
      </c>
      <c r="G246" s="58">
        <f t="shared" si="7"/>
        <v>0.66242514970059885</v>
      </c>
    </row>
    <row r="247" spans="1:7" x14ac:dyDescent="0.25">
      <c r="A247" s="29" t="s">
        <v>25</v>
      </c>
      <c r="B247" s="9" t="s">
        <v>25</v>
      </c>
      <c r="C247" s="10" t="s">
        <v>520</v>
      </c>
      <c r="D247" s="52">
        <v>151</v>
      </c>
      <c r="E247" s="55">
        <v>296</v>
      </c>
      <c r="F247" s="12">
        <f t="shared" si="6"/>
        <v>447</v>
      </c>
      <c r="G247" s="58">
        <f t="shared" si="7"/>
        <v>0.6621923937360179</v>
      </c>
    </row>
    <row r="248" spans="1:7" x14ac:dyDescent="0.25">
      <c r="A248" s="29" t="s">
        <v>12</v>
      </c>
      <c r="B248" s="9" t="s">
        <v>193</v>
      </c>
      <c r="C248" s="10" t="s">
        <v>194</v>
      </c>
      <c r="D248" s="52">
        <v>171</v>
      </c>
      <c r="E248" s="55">
        <v>334</v>
      </c>
      <c r="F248" s="12">
        <f t="shared" si="6"/>
        <v>505</v>
      </c>
      <c r="G248" s="58">
        <f t="shared" si="7"/>
        <v>0.66138613861386142</v>
      </c>
    </row>
    <row r="249" spans="1:7" x14ac:dyDescent="0.25">
      <c r="A249" s="29" t="s">
        <v>23</v>
      </c>
      <c r="B249" s="9" t="s">
        <v>446</v>
      </c>
      <c r="C249" s="10" t="s">
        <v>447</v>
      </c>
      <c r="D249" s="52">
        <v>678</v>
      </c>
      <c r="E249" s="55">
        <v>1315</v>
      </c>
      <c r="F249" s="12">
        <f t="shared" si="6"/>
        <v>1993</v>
      </c>
      <c r="G249" s="58">
        <f t="shared" si="7"/>
        <v>0.65980933266432518</v>
      </c>
    </row>
    <row r="250" spans="1:7" x14ac:dyDescent="0.25">
      <c r="A250" s="29" t="s">
        <v>25</v>
      </c>
      <c r="B250" s="9" t="s">
        <v>490</v>
      </c>
      <c r="C250" s="10" t="s">
        <v>491</v>
      </c>
      <c r="D250" s="52">
        <v>383</v>
      </c>
      <c r="E250" s="55">
        <v>742</v>
      </c>
      <c r="F250" s="12">
        <f t="shared" si="6"/>
        <v>1125</v>
      </c>
      <c r="G250" s="58">
        <f t="shared" si="7"/>
        <v>0.65955555555555556</v>
      </c>
    </row>
    <row r="251" spans="1:7" x14ac:dyDescent="0.25">
      <c r="A251" s="29" t="s">
        <v>17</v>
      </c>
      <c r="B251" s="9" t="s">
        <v>302</v>
      </c>
      <c r="C251" s="10" t="s">
        <v>303</v>
      </c>
      <c r="D251" s="52">
        <v>572</v>
      </c>
      <c r="E251" s="55">
        <v>1102</v>
      </c>
      <c r="F251" s="12">
        <f t="shared" si="6"/>
        <v>1674</v>
      </c>
      <c r="G251" s="58">
        <f t="shared" si="7"/>
        <v>0.65830346475507762</v>
      </c>
    </row>
    <row r="252" spans="1:7" x14ac:dyDescent="0.25">
      <c r="A252" s="29" t="s">
        <v>16</v>
      </c>
      <c r="B252" s="9" t="s">
        <v>283</v>
      </c>
      <c r="C252" s="10" t="s">
        <v>287</v>
      </c>
      <c r="D252" s="52">
        <v>303</v>
      </c>
      <c r="E252" s="55">
        <v>583</v>
      </c>
      <c r="F252" s="12">
        <f t="shared" si="6"/>
        <v>886</v>
      </c>
      <c r="G252" s="58">
        <f t="shared" si="7"/>
        <v>0.65801354401805867</v>
      </c>
    </row>
    <row r="253" spans="1:7" x14ac:dyDescent="0.25">
      <c r="A253" s="29" t="s">
        <v>13</v>
      </c>
      <c r="B253" s="9" t="s">
        <v>212</v>
      </c>
      <c r="C253" s="10" t="s">
        <v>213</v>
      </c>
      <c r="D253" s="52">
        <v>294</v>
      </c>
      <c r="E253" s="55">
        <v>563</v>
      </c>
      <c r="F253" s="12">
        <f t="shared" si="6"/>
        <v>857</v>
      </c>
      <c r="G253" s="58">
        <f t="shared" si="7"/>
        <v>0.65694282380396729</v>
      </c>
    </row>
    <row r="254" spans="1:7" x14ac:dyDescent="0.25">
      <c r="A254" s="29" t="s">
        <v>25</v>
      </c>
      <c r="B254" s="9" t="s">
        <v>25</v>
      </c>
      <c r="C254" s="10" t="s">
        <v>521</v>
      </c>
      <c r="D254" s="52">
        <v>456</v>
      </c>
      <c r="E254" s="55">
        <v>870</v>
      </c>
      <c r="F254" s="12">
        <f t="shared" si="6"/>
        <v>1326</v>
      </c>
      <c r="G254" s="58">
        <f t="shared" si="7"/>
        <v>0.65610859728506787</v>
      </c>
    </row>
    <row r="255" spans="1:7" x14ac:dyDescent="0.25">
      <c r="A255" s="29" t="s">
        <v>8</v>
      </c>
      <c r="B255" s="9" t="s">
        <v>100</v>
      </c>
      <c r="C255" s="10" t="s">
        <v>102</v>
      </c>
      <c r="D255" s="52">
        <v>397</v>
      </c>
      <c r="E255" s="55">
        <v>757</v>
      </c>
      <c r="F255" s="12">
        <f t="shared" si="6"/>
        <v>1154</v>
      </c>
      <c r="G255" s="58">
        <f t="shared" si="7"/>
        <v>0.65597920277296362</v>
      </c>
    </row>
    <row r="256" spans="1:7" x14ac:dyDescent="0.25">
      <c r="A256" s="29" t="s">
        <v>8</v>
      </c>
      <c r="B256" s="9" t="s">
        <v>103</v>
      </c>
      <c r="C256" s="10" t="s">
        <v>106</v>
      </c>
      <c r="D256" s="52">
        <v>180</v>
      </c>
      <c r="E256" s="55">
        <v>343</v>
      </c>
      <c r="F256" s="12">
        <f t="shared" si="6"/>
        <v>523</v>
      </c>
      <c r="G256" s="58">
        <f t="shared" si="7"/>
        <v>0.65583173996175903</v>
      </c>
    </row>
    <row r="257" spans="1:7" x14ac:dyDescent="0.25">
      <c r="A257" s="29" t="s">
        <v>7</v>
      </c>
      <c r="B257" s="9" t="s">
        <v>7</v>
      </c>
      <c r="C257" s="10" t="s">
        <v>53</v>
      </c>
      <c r="D257" s="52">
        <v>73</v>
      </c>
      <c r="E257" s="55">
        <v>138</v>
      </c>
      <c r="F257" s="12">
        <f t="shared" si="6"/>
        <v>211</v>
      </c>
      <c r="G257" s="58">
        <f t="shared" si="7"/>
        <v>0.65402843601895733</v>
      </c>
    </row>
    <row r="258" spans="1:7" x14ac:dyDescent="0.25">
      <c r="A258" s="29" t="s">
        <v>14</v>
      </c>
      <c r="B258" s="9" t="s">
        <v>233</v>
      </c>
      <c r="C258" s="10" t="s">
        <v>235</v>
      </c>
      <c r="D258" s="52">
        <v>184</v>
      </c>
      <c r="E258" s="55">
        <v>346</v>
      </c>
      <c r="F258" s="12">
        <f t="shared" si="6"/>
        <v>530</v>
      </c>
      <c r="G258" s="58">
        <f t="shared" si="7"/>
        <v>0.65283018867924525</v>
      </c>
    </row>
    <row r="259" spans="1:7" x14ac:dyDescent="0.25">
      <c r="A259" s="29" t="s">
        <v>14</v>
      </c>
      <c r="B259" s="9" t="s">
        <v>233</v>
      </c>
      <c r="C259" s="10" t="s">
        <v>234</v>
      </c>
      <c r="D259" s="52">
        <v>255</v>
      </c>
      <c r="E259" s="55">
        <v>478</v>
      </c>
      <c r="F259" s="12">
        <f t="shared" si="6"/>
        <v>733</v>
      </c>
      <c r="G259" s="58">
        <f t="shared" si="7"/>
        <v>0.65211459754433831</v>
      </c>
    </row>
    <row r="260" spans="1:7" x14ac:dyDescent="0.25">
      <c r="A260" s="29" t="s">
        <v>8</v>
      </c>
      <c r="B260" s="9" t="s">
        <v>75</v>
      </c>
      <c r="C260" s="10" t="s">
        <v>78</v>
      </c>
      <c r="D260" s="52">
        <v>106</v>
      </c>
      <c r="E260" s="55">
        <v>198</v>
      </c>
      <c r="F260" s="12">
        <f t="shared" si="6"/>
        <v>304</v>
      </c>
      <c r="G260" s="58">
        <f t="shared" si="7"/>
        <v>0.65131578947368418</v>
      </c>
    </row>
    <row r="261" spans="1:7" x14ac:dyDescent="0.25">
      <c r="A261" s="29" t="s">
        <v>12</v>
      </c>
      <c r="B261" s="9" t="s">
        <v>200</v>
      </c>
      <c r="C261" s="10" t="s">
        <v>203</v>
      </c>
      <c r="D261" s="52">
        <v>185</v>
      </c>
      <c r="E261" s="55">
        <v>344</v>
      </c>
      <c r="F261" s="12">
        <f t="shared" si="6"/>
        <v>529</v>
      </c>
      <c r="G261" s="58">
        <f t="shared" si="7"/>
        <v>0.65028355387523629</v>
      </c>
    </row>
    <row r="262" spans="1:7" x14ac:dyDescent="0.25">
      <c r="A262" s="29" t="s">
        <v>13</v>
      </c>
      <c r="B262" s="9" t="s">
        <v>222</v>
      </c>
      <c r="C262" s="10" t="s">
        <v>223</v>
      </c>
      <c r="D262" s="52">
        <v>1014</v>
      </c>
      <c r="E262" s="55">
        <v>1883</v>
      </c>
      <c r="F262" s="12">
        <f t="shared" si="6"/>
        <v>2897</v>
      </c>
      <c r="G262" s="58">
        <f t="shared" si="7"/>
        <v>0.64998274076631002</v>
      </c>
    </row>
    <row r="263" spans="1:7" x14ac:dyDescent="0.25">
      <c r="A263" s="29" t="s">
        <v>341</v>
      </c>
      <c r="B263" s="9" t="s">
        <v>341</v>
      </c>
      <c r="C263" s="10" t="s">
        <v>342</v>
      </c>
      <c r="D263" s="52">
        <v>329</v>
      </c>
      <c r="E263" s="55">
        <v>608</v>
      </c>
      <c r="F263" s="12">
        <f t="shared" si="6"/>
        <v>937</v>
      </c>
      <c r="G263" s="58">
        <f t="shared" si="7"/>
        <v>0.64887940234791885</v>
      </c>
    </row>
    <row r="264" spans="1:7" x14ac:dyDescent="0.25">
      <c r="A264" s="29" t="s">
        <v>6</v>
      </c>
      <c r="B264" s="9" t="s">
        <v>6</v>
      </c>
      <c r="C264" s="10" t="s">
        <v>29</v>
      </c>
      <c r="D264" s="52">
        <v>81</v>
      </c>
      <c r="E264" s="55">
        <v>148</v>
      </c>
      <c r="F264" s="12">
        <f t="shared" si="6"/>
        <v>229</v>
      </c>
      <c r="G264" s="58">
        <f t="shared" si="7"/>
        <v>0.64628820960698685</v>
      </c>
    </row>
    <row r="265" spans="1:7" x14ac:dyDescent="0.25">
      <c r="A265" s="29" t="s">
        <v>16</v>
      </c>
      <c r="B265" s="9" t="s">
        <v>268</v>
      </c>
      <c r="C265" s="10" t="s">
        <v>271</v>
      </c>
      <c r="D265" s="52">
        <v>366</v>
      </c>
      <c r="E265" s="55">
        <v>664</v>
      </c>
      <c r="F265" s="12">
        <f t="shared" si="6"/>
        <v>1030</v>
      </c>
      <c r="G265" s="58">
        <f t="shared" si="7"/>
        <v>0.64466019417475728</v>
      </c>
    </row>
    <row r="266" spans="1:7" x14ac:dyDescent="0.25">
      <c r="A266" s="29" t="s">
        <v>22</v>
      </c>
      <c r="B266" s="9" t="s">
        <v>432</v>
      </c>
      <c r="C266" s="10" t="s">
        <v>434</v>
      </c>
      <c r="D266" s="52">
        <v>251</v>
      </c>
      <c r="E266" s="55">
        <v>450</v>
      </c>
      <c r="F266" s="12">
        <f t="shared" si="6"/>
        <v>701</v>
      </c>
      <c r="G266" s="58">
        <f t="shared" si="7"/>
        <v>0.64194008559201143</v>
      </c>
    </row>
    <row r="267" spans="1:7" x14ac:dyDescent="0.25">
      <c r="A267" s="29" t="s">
        <v>9</v>
      </c>
      <c r="B267" s="9" t="s">
        <v>134</v>
      </c>
      <c r="C267" s="10" t="s">
        <v>135</v>
      </c>
      <c r="D267" s="52">
        <v>82</v>
      </c>
      <c r="E267" s="55">
        <v>147</v>
      </c>
      <c r="F267" s="12">
        <f t="shared" si="6"/>
        <v>229</v>
      </c>
      <c r="G267" s="58">
        <f t="shared" si="7"/>
        <v>0.64192139737991272</v>
      </c>
    </row>
    <row r="268" spans="1:7" x14ac:dyDescent="0.25">
      <c r="A268" s="29" t="s">
        <v>19</v>
      </c>
      <c r="B268" s="9" t="s">
        <v>346</v>
      </c>
      <c r="C268" s="10" t="s">
        <v>349</v>
      </c>
      <c r="D268" s="52">
        <v>54</v>
      </c>
      <c r="E268" s="55">
        <v>96</v>
      </c>
      <c r="F268" s="12">
        <f t="shared" si="6"/>
        <v>150</v>
      </c>
      <c r="G268" s="58">
        <f t="shared" si="7"/>
        <v>0.64</v>
      </c>
    </row>
    <row r="269" spans="1:7" x14ac:dyDescent="0.25">
      <c r="A269" s="29" t="s">
        <v>25</v>
      </c>
      <c r="B269" s="9" t="s">
        <v>490</v>
      </c>
      <c r="C269" s="10" t="s">
        <v>492</v>
      </c>
      <c r="D269" s="52">
        <v>233</v>
      </c>
      <c r="E269" s="55">
        <v>414</v>
      </c>
      <c r="F269" s="12">
        <f t="shared" si="6"/>
        <v>647</v>
      </c>
      <c r="G269" s="58">
        <f t="shared" si="7"/>
        <v>0.63987635239567231</v>
      </c>
    </row>
    <row r="270" spans="1:7" x14ac:dyDescent="0.25">
      <c r="A270" s="29" t="s">
        <v>13</v>
      </c>
      <c r="B270" s="9" t="s">
        <v>13</v>
      </c>
      <c r="C270" s="10" t="s">
        <v>215</v>
      </c>
      <c r="D270" s="52">
        <v>614</v>
      </c>
      <c r="E270" s="55">
        <v>1085</v>
      </c>
      <c r="F270" s="12">
        <f t="shared" ref="F270:F333" si="8">SUM(D270:E270)</f>
        <v>1699</v>
      </c>
      <c r="G270" s="58">
        <f t="shared" ref="G270:G333" si="9">E270/F270</f>
        <v>0.63861094761624482</v>
      </c>
    </row>
    <row r="271" spans="1:7" x14ac:dyDescent="0.25">
      <c r="A271" s="29" t="s">
        <v>19</v>
      </c>
      <c r="B271" s="9" t="s">
        <v>353</v>
      </c>
      <c r="C271" s="10" t="s">
        <v>354</v>
      </c>
      <c r="D271" s="52">
        <v>84</v>
      </c>
      <c r="E271" s="55">
        <v>148</v>
      </c>
      <c r="F271" s="12">
        <f t="shared" si="8"/>
        <v>232</v>
      </c>
      <c r="G271" s="58">
        <f t="shared" si="9"/>
        <v>0.63793103448275867</v>
      </c>
    </row>
    <row r="272" spans="1:7" x14ac:dyDescent="0.25">
      <c r="A272" s="29" t="s">
        <v>6</v>
      </c>
      <c r="B272" s="9" t="s">
        <v>6</v>
      </c>
      <c r="C272" s="10" t="s">
        <v>31</v>
      </c>
      <c r="D272" s="52">
        <v>24</v>
      </c>
      <c r="E272" s="55">
        <v>42</v>
      </c>
      <c r="F272" s="12">
        <f t="shared" si="8"/>
        <v>66</v>
      </c>
      <c r="G272" s="58">
        <f t="shared" si="9"/>
        <v>0.63636363636363635</v>
      </c>
    </row>
    <row r="273" spans="1:7" x14ac:dyDescent="0.25">
      <c r="A273" s="29" t="s">
        <v>11</v>
      </c>
      <c r="B273" s="9" t="s">
        <v>11</v>
      </c>
      <c r="C273" s="10" t="s">
        <v>176</v>
      </c>
      <c r="D273" s="52">
        <v>92</v>
      </c>
      <c r="E273" s="55">
        <v>160</v>
      </c>
      <c r="F273" s="12">
        <f t="shared" si="8"/>
        <v>252</v>
      </c>
      <c r="G273" s="58">
        <f t="shared" si="9"/>
        <v>0.63492063492063489</v>
      </c>
    </row>
    <row r="274" spans="1:7" x14ac:dyDescent="0.25">
      <c r="A274" s="29" t="s">
        <v>10</v>
      </c>
      <c r="B274" s="9" t="s">
        <v>168</v>
      </c>
      <c r="C274" s="10" t="s">
        <v>170</v>
      </c>
      <c r="D274" s="52">
        <v>122</v>
      </c>
      <c r="E274" s="55">
        <v>212</v>
      </c>
      <c r="F274" s="12">
        <f t="shared" si="8"/>
        <v>334</v>
      </c>
      <c r="G274" s="58">
        <f t="shared" si="9"/>
        <v>0.6347305389221557</v>
      </c>
    </row>
    <row r="275" spans="1:7" x14ac:dyDescent="0.25">
      <c r="A275" s="29" t="s">
        <v>7</v>
      </c>
      <c r="B275" s="9" t="s">
        <v>7</v>
      </c>
      <c r="C275" s="10" t="s">
        <v>51</v>
      </c>
      <c r="D275" s="52">
        <v>107</v>
      </c>
      <c r="E275" s="55">
        <v>185</v>
      </c>
      <c r="F275" s="12">
        <f t="shared" si="8"/>
        <v>292</v>
      </c>
      <c r="G275" s="58">
        <f t="shared" si="9"/>
        <v>0.63356164383561642</v>
      </c>
    </row>
    <row r="276" spans="1:7" x14ac:dyDescent="0.25">
      <c r="A276" s="29" t="s">
        <v>21</v>
      </c>
      <c r="B276" s="9" t="s">
        <v>384</v>
      </c>
      <c r="C276" s="10" t="s">
        <v>387</v>
      </c>
      <c r="D276" s="52">
        <v>179</v>
      </c>
      <c r="E276" s="55">
        <v>308</v>
      </c>
      <c r="F276" s="12">
        <f t="shared" si="8"/>
        <v>487</v>
      </c>
      <c r="G276" s="58">
        <f t="shared" si="9"/>
        <v>0.63244353182751545</v>
      </c>
    </row>
    <row r="277" spans="1:7" x14ac:dyDescent="0.25">
      <c r="A277" s="29" t="s">
        <v>12</v>
      </c>
      <c r="B277" s="9" t="s">
        <v>12</v>
      </c>
      <c r="C277" s="10" t="s">
        <v>196</v>
      </c>
      <c r="D277" s="52">
        <v>265</v>
      </c>
      <c r="E277" s="55">
        <v>455</v>
      </c>
      <c r="F277" s="12">
        <f t="shared" si="8"/>
        <v>720</v>
      </c>
      <c r="G277" s="58">
        <f t="shared" si="9"/>
        <v>0.63194444444444442</v>
      </c>
    </row>
    <row r="278" spans="1:7" x14ac:dyDescent="0.25">
      <c r="A278" s="29" t="s">
        <v>26</v>
      </c>
      <c r="B278" s="9" t="s">
        <v>525</v>
      </c>
      <c r="C278" s="10" t="s">
        <v>526</v>
      </c>
      <c r="D278" s="52">
        <v>264</v>
      </c>
      <c r="E278" s="55">
        <v>452</v>
      </c>
      <c r="F278" s="12">
        <f t="shared" si="8"/>
        <v>716</v>
      </c>
      <c r="G278" s="58">
        <f t="shared" si="9"/>
        <v>0.63128491620111726</v>
      </c>
    </row>
    <row r="279" spans="1:7" x14ac:dyDescent="0.25">
      <c r="A279" s="29" t="s">
        <v>7</v>
      </c>
      <c r="B279" s="9" t="s">
        <v>61</v>
      </c>
      <c r="C279" s="10" t="s">
        <v>64</v>
      </c>
      <c r="D279" s="52">
        <v>236</v>
      </c>
      <c r="E279" s="55">
        <v>403</v>
      </c>
      <c r="F279" s="12">
        <f t="shared" si="8"/>
        <v>639</v>
      </c>
      <c r="G279" s="58">
        <f t="shared" si="9"/>
        <v>0.63067292644757433</v>
      </c>
    </row>
    <row r="280" spans="1:7" x14ac:dyDescent="0.25">
      <c r="A280" s="29" t="s">
        <v>7</v>
      </c>
      <c r="B280" s="9" t="s">
        <v>67</v>
      </c>
      <c r="C280" s="10" t="s">
        <v>68</v>
      </c>
      <c r="D280" s="52">
        <v>316</v>
      </c>
      <c r="E280" s="55">
        <v>539</v>
      </c>
      <c r="F280" s="12">
        <f t="shared" si="8"/>
        <v>855</v>
      </c>
      <c r="G280" s="58">
        <f t="shared" si="9"/>
        <v>0.6304093567251462</v>
      </c>
    </row>
    <row r="281" spans="1:7" x14ac:dyDescent="0.25">
      <c r="A281" s="29" t="s">
        <v>11</v>
      </c>
      <c r="B281" s="9" t="s">
        <v>186</v>
      </c>
      <c r="C281" s="10" t="s">
        <v>189</v>
      </c>
      <c r="D281" s="52">
        <v>357</v>
      </c>
      <c r="E281" s="55">
        <v>607</v>
      </c>
      <c r="F281" s="12">
        <f t="shared" si="8"/>
        <v>964</v>
      </c>
      <c r="G281" s="58">
        <f t="shared" si="9"/>
        <v>0.6296680497925311</v>
      </c>
    </row>
    <row r="282" spans="1:7" x14ac:dyDescent="0.25">
      <c r="A282" s="29" t="s">
        <v>11</v>
      </c>
      <c r="B282" s="9" t="s">
        <v>11</v>
      </c>
      <c r="C282" s="10" t="s">
        <v>175</v>
      </c>
      <c r="D282" s="52">
        <v>142</v>
      </c>
      <c r="E282" s="55">
        <v>241</v>
      </c>
      <c r="F282" s="12">
        <f t="shared" si="8"/>
        <v>383</v>
      </c>
      <c r="G282" s="58">
        <f t="shared" si="9"/>
        <v>0.62924281984334207</v>
      </c>
    </row>
    <row r="283" spans="1:7" x14ac:dyDescent="0.25">
      <c r="A283" s="29" t="s">
        <v>25</v>
      </c>
      <c r="B283" s="9" t="s">
        <v>512</v>
      </c>
      <c r="C283" s="10" t="s">
        <v>513</v>
      </c>
      <c r="D283" s="52">
        <v>219</v>
      </c>
      <c r="E283" s="55">
        <v>371</v>
      </c>
      <c r="F283" s="12">
        <f t="shared" si="8"/>
        <v>590</v>
      </c>
      <c r="G283" s="58">
        <f t="shared" si="9"/>
        <v>0.62881355932203387</v>
      </c>
    </row>
    <row r="284" spans="1:7" x14ac:dyDescent="0.25">
      <c r="A284" s="29" t="s">
        <v>16</v>
      </c>
      <c r="B284" s="9" t="s">
        <v>16</v>
      </c>
      <c r="C284" s="10" t="s">
        <v>277</v>
      </c>
      <c r="D284" s="52">
        <v>202</v>
      </c>
      <c r="E284" s="55">
        <v>339</v>
      </c>
      <c r="F284" s="12">
        <f t="shared" si="8"/>
        <v>541</v>
      </c>
      <c r="G284" s="58">
        <f t="shared" si="9"/>
        <v>0.62661737523105365</v>
      </c>
    </row>
    <row r="285" spans="1:7" x14ac:dyDescent="0.25">
      <c r="A285" s="29" t="s">
        <v>23</v>
      </c>
      <c r="B285" s="9" t="s">
        <v>23</v>
      </c>
      <c r="C285" s="10" t="s">
        <v>454</v>
      </c>
      <c r="D285" s="52">
        <v>116</v>
      </c>
      <c r="E285" s="55">
        <v>193</v>
      </c>
      <c r="F285" s="12">
        <f t="shared" si="8"/>
        <v>309</v>
      </c>
      <c r="G285" s="58">
        <f t="shared" si="9"/>
        <v>0.62459546925566345</v>
      </c>
    </row>
    <row r="286" spans="1:7" x14ac:dyDescent="0.25">
      <c r="A286" s="29" t="s">
        <v>26</v>
      </c>
      <c r="B286" s="9" t="s">
        <v>528</v>
      </c>
      <c r="C286" s="10" t="s">
        <v>529</v>
      </c>
      <c r="D286" s="52">
        <v>181</v>
      </c>
      <c r="E286" s="55">
        <v>300</v>
      </c>
      <c r="F286" s="12">
        <f t="shared" si="8"/>
        <v>481</v>
      </c>
      <c r="G286" s="58">
        <f t="shared" si="9"/>
        <v>0.62370062370062374</v>
      </c>
    </row>
    <row r="287" spans="1:7" x14ac:dyDescent="0.25">
      <c r="A287" s="29" t="s">
        <v>16</v>
      </c>
      <c r="B287" s="9" t="s">
        <v>283</v>
      </c>
      <c r="C287" s="10" t="s">
        <v>284</v>
      </c>
      <c r="D287" s="52">
        <v>62</v>
      </c>
      <c r="E287" s="55">
        <v>102</v>
      </c>
      <c r="F287" s="12">
        <f t="shared" si="8"/>
        <v>164</v>
      </c>
      <c r="G287" s="58">
        <f t="shared" si="9"/>
        <v>0.62195121951219512</v>
      </c>
    </row>
    <row r="288" spans="1:7" x14ac:dyDescent="0.25">
      <c r="A288" s="29" t="s">
        <v>12</v>
      </c>
      <c r="B288" s="9" t="s">
        <v>204</v>
      </c>
      <c r="C288" s="10" t="s">
        <v>207</v>
      </c>
      <c r="D288" s="52">
        <v>116</v>
      </c>
      <c r="E288" s="55">
        <v>190</v>
      </c>
      <c r="F288" s="12">
        <f t="shared" si="8"/>
        <v>306</v>
      </c>
      <c r="G288" s="58">
        <f t="shared" si="9"/>
        <v>0.62091503267973858</v>
      </c>
    </row>
    <row r="289" spans="1:7" x14ac:dyDescent="0.25">
      <c r="A289" s="29" t="s">
        <v>13</v>
      </c>
      <c r="B289" s="9" t="s">
        <v>224</v>
      </c>
      <c r="C289" s="10" t="s">
        <v>226</v>
      </c>
      <c r="D289" s="52">
        <v>354</v>
      </c>
      <c r="E289" s="55">
        <v>579</v>
      </c>
      <c r="F289" s="12">
        <f t="shared" si="8"/>
        <v>933</v>
      </c>
      <c r="G289" s="58">
        <f t="shared" si="9"/>
        <v>0.62057877813504825</v>
      </c>
    </row>
    <row r="290" spans="1:7" x14ac:dyDescent="0.25">
      <c r="A290" s="29" t="s">
        <v>19</v>
      </c>
      <c r="B290" s="9" t="s">
        <v>333</v>
      </c>
      <c r="C290" s="10" t="s">
        <v>334</v>
      </c>
      <c r="D290" s="52">
        <v>52</v>
      </c>
      <c r="E290" s="55">
        <v>85</v>
      </c>
      <c r="F290" s="12">
        <f t="shared" si="8"/>
        <v>137</v>
      </c>
      <c r="G290" s="58">
        <f t="shared" si="9"/>
        <v>0.62043795620437958</v>
      </c>
    </row>
    <row r="291" spans="1:7" x14ac:dyDescent="0.25">
      <c r="A291" s="29" t="s">
        <v>23</v>
      </c>
      <c r="B291" s="9" t="s">
        <v>451</v>
      </c>
      <c r="C291" s="10" t="s">
        <v>452</v>
      </c>
      <c r="D291" s="52">
        <v>328</v>
      </c>
      <c r="E291" s="55">
        <v>536</v>
      </c>
      <c r="F291" s="12">
        <f t="shared" si="8"/>
        <v>864</v>
      </c>
      <c r="G291" s="58">
        <f t="shared" si="9"/>
        <v>0.62037037037037035</v>
      </c>
    </row>
    <row r="292" spans="1:7" x14ac:dyDescent="0.25">
      <c r="A292" s="29" t="s">
        <v>12</v>
      </c>
      <c r="B292" s="9" t="s">
        <v>200</v>
      </c>
      <c r="C292" s="10" t="s">
        <v>202</v>
      </c>
      <c r="D292" s="52">
        <v>225</v>
      </c>
      <c r="E292" s="55">
        <v>366</v>
      </c>
      <c r="F292" s="12">
        <f t="shared" si="8"/>
        <v>591</v>
      </c>
      <c r="G292" s="58">
        <f t="shared" si="9"/>
        <v>0.61928934010152281</v>
      </c>
    </row>
    <row r="293" spans="1:7" x14ac:dyDescent="0.25">
      <c r="A293" s="29" t="s">
        <v>12</v>
      </c>
      <c r="B293" s="9" t="s">
        <v>12</v>
      </c>
      <c r="C293" s="10" t="s">
        <v>199</v>
      </c>
      <c r="D293" s="52">
        <v>218</v>
      </c>
      <c r="E293" s="55">
        <v>354</v>
      </c>
      <c r="F293" s="12">
        <f t="shared" si="8"/>
        <v>572</v>
      </c>
      <c r="G293" s="58">
        <f t="shared" si="9"/>
        <v>0.61888111888111885</v>
      </c>
    </row>
    <row r="294" spans="1:7" x14ac:dyDescent="0.25">
      <c r="A294" s="29" t="s">
        <v>13</v>
      </c>
      <c r="B294" s="9" t="s">
        <v>209</v>
      </c>
      <c r="C294" s="10" t="s">
        <v>210</v>
      </c>
      <c r="D294" s="52">
        <v>523</v>
      </c>
      <c r="E294" s="55">
        <v>845</v>
      </c>
      <c r="F294" s="12">
        <f t="shared" si="8"/>
        <v>1368</v>
      </c>
      <c r="G294" s="58">
        <f t="shared" si="9"/>
        <v>0.61769005847953218</v>
      </c>
    </row>
    <row r="295" spans="1:7" x14ac:dyDescent="0.25">
      <c r="A295" s="29" t="s">
        <v>7</v>
      </c>
      <c r="B295" s="9" t="s">
        <v>54</v>
      </c>
      <c r="C295" s="10" t="s">
        <v>58</v>
      </c>
      <c r="D295" s="52">
        <v>111</v>
      </c>
      <c r="E295" s="55">
        <v>179</v>
      </c>
      <c r="F295" s="12">
        <f t="shared" si="8"/>
        <v>290</v>
      </c>
      <c r="G295" s="58">
        <f t="shared" si="9"/>
        <v>0.61724137931034484</v>
      </c>
    </row>
    <row r="296" spans="1:7" x14ac:dyDescent="0.25">
      <c r="A296" s="29" t="s">
        <v>6</v>
      </c>
      <c r="B296" s="9" t="s">
        <v>37</v>
      </c>
      <c r="C296" s="10" t="s">
        <v>41</v>
      </c>
      <c r="D296" s="52">
        <v>73</v>
      </c>
      <c r="E296" s="55">
        <v>117</v>
      </c>
      <c r="F296" s="12">
        <f t="shared" si="8"/>
        <v>190</v>
      </c>
      <c r="G296" s="58">
        <f t="shared" si="9"/>
        <v>0.61578947368421055</v>
      </c>
    </row>
    <row r="297" spans="1:7" x14ac:dyDescent="0.25">
      <c r="A297" s="29" t="s">
        <v>7</v>
      </c>
      <c r="B297" s="9" t="s">
        <v>45</v>
      </c>
      <c r="C297" s="10" t="s">
        <v>46</v>
      </c>
      <c r="D297" s="52">
        <v>279</v>
      </c>
      <c r="E297" s="55">
        <v>447</v>
      </c>
      <c r="F297" s="12">
        <f t="shared" si="8"/>
        <v>726</v>
      </c>
      <c r="G297" s="58">
        <f t="shared" si="9"/>
        <v>0.61570247933884292</v>
      </c>
    </row>
    <row r="298" spans="1:7" x14ac:dyDescent="0.25">
      <c r="A298" s="29" t="s">
        <v>6</v>
      </c>
      <c r="B298" s="9" t="s">
        <v>6</v>
      </c>
      <c r="C298" s="10" t="s">
        <v>28</v>
      </c>
      <c r="D298" s="52">
        <v>166</v>
      </c>
      <c r="E298" s="55">
        <v>263</v>
      </c>
      <c r="F298" s="12">
        <f t="shared" si="8"/>
        <v>429</v>
      </c>
      <c r="G298" s="58">
        <f t="shared" si="9"/>
        <v>0.61305361305361306</v>
      </c>
    </row>
    <row r="299" spans="1:7" x14ac:dyDescent="0.25">
      <c r="A299" s="29" t="s">
        <v>7</v>
      </c>
      <c r="B299" s="9" t="s">
        <v>7</v>
      </c>
      <c r="C299" s="10" t="s">
        <v>50</v>
      </c>
      <c r="D299" s="52">
        <v>122</v>
      </c>
      <c r="E299" s="55">
        <v>192</v>
      </c>
      <c r="F299" s="12">
        <f t="shared" si="8"/>
        <v>314</v>
      </c>
      <c r="G299" s="58">
        <f t="shared" si="9"/>
        <v>0.61146496815286622</v>
      </c>
    </row>
    <row r="300" spans="1:7" x14ac:dyDescent="0.25">
      <c r="A300" s="29" t="s">
        <v>14</v>
      </c>
      <c r="B300" s="9" t="s">
        <v>233</v>
      </c>
      <c r="C300" s="10" t="s">
        <v>236</v>
      </c>
      <c r="D300" s="52">
        <v>383</v>
      </c>
      <c r="E300" s="55">
        <v>601</v>
      </c>
      <c r="F300" s="12">
        <f t="shared" si="8"/>
        <v>984</v>
      </c>
      <c r="G300" s="58">
        <f t="shared" si="9"/>
        <v>0.61077235772357719</v>
      </c>
    </row>
    <row r="301" spans="1:7" x14ac:dyDescent="0.25">
      <c r="A301" s="29" t="s">
        <v>19</v>
      </c>
      <c r="B301" s="9" t="s">
        <v>19</v>
      </c>
      <c r="C301" s="10" t="s">
        <v>362</v>
      </c>
      <c r="D301" s="52">
        <v>23</v>
      </c>
      <c r="E301" s="55">
        <v>36</v>
      </c>
      <c r="F301" s="12">
        <f t="shared" si="8"/>
        <v>59</v>
      </c>
      <c r="G301" s="58">
        <f t="shared" si="9"/>
        <v>0.61016949152542377</v>
      </c>
    </row>
    <row r="302" spans="1:7" x14ac:dyDescent="0.25">
      <c r="A302" s="29" t="s">
        <v>7</v>
      </c>
      <c r="B302" s="9" t="s">
        <v>54</v>
      </c>
      <c r="C302" s="10" t="s">
        <v>56</v>
      </c>
      <c r="D302" s="52">
        <v>82</v>
      </c>
      <c r="E302" s="55">
        <v>128</v>
      </c>
      <c r="F302" s="12">
        <f t="shared" si="8"/>
        <v>210</v>
      </c>
      <c r="G302" s="58">
        <f t="shared" si="9"/>
        <v>0.60952380952380958</v>
      </c>
    </row>
    <row r="303" spans="1:7" x14ac:dyDescent="0.25">
      <c r="A303" s="29" t="s">
        <v>8</v>
      </c>
      <c r="B303" s="9" t="s">
        <v>103</v>
      </c>
      <c r="C303" s="10" t="s">
        <v>105</v>
      </c>
      <c r="D303" s="52">
        <v>126</v>
      </c>
      <c r="E303" s="55">
        <v>196</v>
      </c>
      <c r="F303" s="12">
        <f t="shared" si="8"/>
        <v>322</v>
      </c>
      <c r="G303" s="58">
        <f t="shared" si="9"/>
        <v>0.60869565217391308</v>
      </c>
    </row>
    <row r="304" spans="1:7" x14ac:dyDescent="0.25">
      <c r="A304" s="29" t="s">
        <v>26</v>
      </c>
      <c r="B304" s="9" t="s">
        <v>26</v>
      </c>
      <c r="C304" s="10" t="s">
        <v>535</v>
      </c>
      <c r="D304" s="52">
        <v>156</v>
      </c>
      <c r="E304" s="55">
        <v>237</v>
      </c>
      <c r="F304" s="12">
        <f t="shared" si="8"/>
        <v>393</v>
      </c>
      <c r="G304" s="58">
        <f t="shared" si="9"/>
        <v>0.60305343511450382</v>
      </c>
    </row>
    <row r="305" spans="1:7" x14ac:dyDescent="0.25">
      <c r="A305" s="29" t="s">
        <v>17</v>
      </c>
      <c r="B305" s="9" t="s">
        <v>304</v>
      </c>
      <c r="C305" s="10" t="s">
        <v>306</v>
      </c>
      <c r="D305" s="52">
        <v>707</v>
      </c>
      <c r="E305" s="55">
        <v>1058</v>
      </c>
      <c r="F305" s="12">
        <f t="shared" si="8"/>
        <v>1765</v>
      </c>
      <c r="G305" s="58">
        <f t="shared" si="9"/>
        <v>0.59943342776203967</v>
      </c>
    </row>
    <row r="306" spans="1:7" x14ac:dyDescent="0.25">
      <c r="A306" s="29" t="s">
        <v>12</v>
      </c>
      <c r="B306" s="9" t="s">
        <v>204</v>
      </c>
      <c r="C306" s="10" t="s">
        <v>208</v>
      </c>
      <c r="D306" s="52">
        <v>430</v>
      </c>
      <c r="E306" s="55">
        <v>637</v>
      </c>
      <c r="F306" s="12">
        <f t="shared" si="8"/>
        <v>1067</v>
      </c>
      <c r="G306" s="58">
        <f t="shared" si="9"/>
        <v>0.59700093720712277</v>
      </c>
    </row>
    <row r="307" spans="1:7" x14ac:dyDescent="0.25">
      <c r="A307" s="29" t="s">
        <v>19</v>
      </c>
      <c r="B307" s="9" t="s">
        <v>357</v>
      </c>
      <c r="C307" s="10" t="s">
        <v>358</v>
      </c>
      <c r="D307" s="52">
        <v>169</v>
      </c>
      <c r="E307" s="55">
        <v>249</v>
      </c>
      <c r="F307" s="12">
        <f t="shared" si="8"/>
        <v>418</v>
      </c>
      <c r="G307" s="58">
        <f t="shared" si="9"/>
        <v>0.59569377990430628</v>
      </c>
    </row>
    <row r="308" spans="1:7" x14ac:dyDescent="0.25">
      <c r="A308" s="29" t="s">
        <v>22</v>
      </c>
      <c r="B308" s="9" t="s">
        <v>432</v>
      </c>
      <c r="C308" s="10" t="s">
        <v>435</v>
      </c>
      <c r="D308" s="52">
        <v>368</v>
      </c>
      <c r="E308" s="55">
        <v>542</v>
      </c>
      <c r="F308" s="12">
        <f t="shared" si="8"/>
        <v>910</v>
      </c>
      <c r="G308" s="58">
        <f t="shared" si="9"/>
        <v>0.5956043956043956</v>
      </c>
    </row>
    <row r="309" spans="1:7" x14ac:dyDescent="0.25">
      <c r="A309" s="29" t="s">
        <v>23</v>
      </c>
      <c r="B309" s="9" t="s">
        <v>23</v>
      </c>
      <c r="C309" s="10" t="s">
        <v>456</v>
      </c>
      <c r="D309" s="52">
        <v>303</v>
      </c>
      <c r="E309" s="55">
        <v>445</v>
      </c>
      <c r="F309" s="12">
        <f t="shared" si="8"/>
        <v>748</v>
      </c>
      <c r="G309" s="58">
        <f t="shared" si="9"/>
        <v>0.59491978609625673</v>
      </c>
    </row>
    <row r="310" spans="1:7" x14ac:dyDescent="0.25">
      <c r="A310" s="29" t="s">
        <v>22</v>
      </c>
      <c r="B310" s="9" t="s">
        <v>22</v>
      </c>
      <c r="C310" s="10" t="s">
        <v>442</v>
      </c>
      <c r="D310" s="52">
        <v>128</v>
      </c>
      <c r="E310" s="55">
        <v>186</v>
      </c>
      <c r="F310" s="12">
        <f t="shared" si="8"/>
        <v>314</v>
      </c>
      <c r="G310" s="58">
        <f t="shared" si="9"/>
        <v>0.59235668789808915</v>
      </c>
    </row>
    <row r="311" spans="1:7" x14ac:dyDescent="0.25">
      <c r="A311" s="29" t="s">
        <v>17</v>
      </c>
      <c r="B311" s="9" t="s">
        <v>307</v>
      </c>
      <c r="C311" s="10" t="s">
        <v>308</v>
      </c>
      <c r="D311" s="52">
        <v>240</v>
      </c>
      <c r="E311" s="55">
        <v>348</v>
      </c>
      <c r="F311" s="12">
        <f t="shared" si="8"/>
        <v>588</v>
      </c>
      <c r="G311" s="58">
        <f t="shared" si="9"/>
        <v>0.59183673469387754</v>
      </c>
    </row>
    <row r="312" spans="1:7" x14ac:dyDescent="0.25">
      <c r="A312" s="29" t="s">
        <v>25</v>
      </c>
      <c r="B312" s="9" t="s">
        <v>514</v>
      </c>
      <c r="C312" s="10" t="s">
        <v>515</v>
      </c>
      <c r="D312" s="52">
        <v>161</v>
      </c>
      <c r="E312" s="55">
        <v>233</v>
      </c>
      <c r="F312" s="12">
        <f t="shared" si="8"/>
        <v>394</v>
      </c>
      <c r="G312" s="58">
        <f t="shared" si="9"/>
        <v>0.59137055837563457</v>
      </c>
    </row>
    <row r="313" spans="1:7" x14ac:dyDescent="0.25">
      <c r="A313" s="29" t="s">
        <v>19</v>
      </c>
      <c r="B313" s="9" t="s">
        <v>19</v>
      </c>
      <c r="C313" s="10" t="s">
        <v>365</v>
      </c>
      <c r="D313" s="52">
        <v>41</v>
      </c>
      <c r="E313" s="55">
        <v>59</v>
      </c>
      <c r="F313" s="12">
        <f t="shared" si="8"/>
        <v>100</v>
      </c>
      <c r="G313" s="58">
        <f t="shared" si="9"/>
        <v>0.59</v>
      </c>
    </row>
    <row r="314" spans="1:7" x14ac:dyDescent="0.25">
      <c r="A314" s="29" t="s">
        <v>19</v>
      </c>
      <c r="B314" s="9" t="s">
        <v>346</v>
      </c>
      <c r="C314" s="10" t="s">
        <v>348</v>
      </c>
      <c r="D314" s="52">
        <v>109</v>
      </c>
      <c r="E314" s="55">
        <v>156</v>
      </c>
      <c r="F314" s="12">
        <f t="shared" si="8"/>
        <v>265</v>
      </c>
      <c r="G314" s="58">
        <f t="shared" si="9"/>
        <v>0.58867924528301885</v>
      </c>
    </row>
    <row r="315" spans="1:7" x14ac:dyDescent="0.25">
      <c r="A315" s="29" t="s">
        <v>19</v>
      </c>
      <c r="B315" s="9" t="s">
        <v>19</v>
      </c>
      <c r="C315" s="10" t="s">
        <v>364</v>
      </c>
      <c r="D315" s="52">
        <v>101</v>
      </c>
      <c r="E315" s="55">
        <v>143</v>
      </c>
      <c r="F315" s="12">
        <f t="shared" si="8"/>
        <v>244</v>
      </c>
      <c r="G315" s="58">
        <f t="shared" si="9"/>
        <v>0.58606557377049184</v>
      </c>
    </row>
    <row r="316" spans="1:7" x14ac:dyDescent="0.25">
      <c r="A316" s="29" t="s">
        <v>9</v>
      </c>
      <c r="B316" s="9" t="s">
        <v>129</v>
      </c>
      <c r="C316" s="10" t="s">
        <v>131</v>
      </c>
      <c r="D316" s="52">
        <v>54</v>
      </c>
      <c r="E316" s="55">
        <v>76</v>
      </c>
      <c r="F316" s="12">
        <f t="shared" si="8"/>
        <v>130</v>
      </c>
      <c r="G316" s="58">
        <f t="shared" si="9"/>
        <v>0.58461538461538465</v>
      </c>
    </row>
    <row r="317" spans="1:7" x14ac:dyDescent="0.25">
      <c r="A317" s="29" t="s">
        <v>16</v>
      </c>
      <c r="B317" s="9" t="s">
        <v>283</v>
      </c>
      <c r="C317" s="10" t="s">
        <v>286</v>
      </c>
      <c r="D317" s="52">
        <v>104</v>
      </c>
      <c r="E317" s="55">
        <v>146</v>
      </c>
      <c r="F317" s="12">
        <f t="shared" si="8"/>
        <v>250</v>
      </c>
      <c r="G317" s="58">
        <f t="shared" si="9"/>
        <v>0.58399999999999996</v>
      </c>
    </row>
    <row r="318" spans="1:7" x14ac:dyDescent="0.25">
      <c r="A318" s="29" t="s">
        <v>14</v>
      </c>
      <c r="B318" s="9" t="s">
        <v>14</v>
      </c>
      <c r="C318" s="10" t="s">
        <v>231</v>
      </c>
      <c r="D318" s="52">
        <v>161</v>
      </c>
      <c r="E318" s="55">
        <v>225</v>
      </c>
      <c r="F318" s="12">
        <f t="shared" si="8"/>
        <v>386</v>
      </c>
      <c r="G318" s="58">
        <f t="shared" si="9"/>
        <v>0.58290155440414504</v>
      </c>
    </row>
    <row r="319" spans="1:7" x14ac:dyDescent="0.25">
      <c r="A319" s="29" t="s">
        <v>7</v>
      </c>
      <c r="B319" s="9" t="s">
        <v>61</v>
      </c>
      <c r="C319" s="10" t="s">
        <v>62</v>
      </c>
      <c r="D319" s="52">
        <v>143</v>
      </c>
      <c r="E319" s="55">
        <v>199</v>
      </c>
      <c r="F319" s="12">
        <f t="shared" si="8"/>
        <v>342</v>
      </c>
      <c r="G319" s="58">
        <f t="shared" si="9"/>
        <v>0.58187134502923976</v>
      </c>
    </row>
    <row r="320" spans="1:7" x14ac:dyDescent="0.25">
      <c r="A320" s="29" t="s">
        <v>16</v>
      </c>
      <c r="B320" s="9" t="s">
        <v>268</v>
      </c>
      <c r="C320" s="10" t="s">
        <v>274</v>
      </c>
      <c r="D320" s="52">
        <v>78</v>
      </c>
      <c r="E320" s="55">
        <v>108</v>
      </c>
      <c r="F320" s="12">
        <f t="shared" si="8"/>
        <v>186</v>
      </c>
      <c r="G320" s="58">
        <f t="shared" si="9"/>
        <v>0.58064516129032262</v>
      </c>
    </row>
    <row r="321" spans="1:7" x14ac:dyDescent="0.25">
      <c r="A321" s="29" t="s">
        <v>22</v>
      </c>
      <c r="B321" s="9" t="s">
        <v>429</v>
      </c>
      <c r="C321" s="10" t="s">
        <v>430</v>
      </c>
      <c r="D321" s="52">
        <v>189</v>
      </c>
      <c r="E321" s="55">
        <v>261</v>
      </c>
      <c r="F321" s="12">
        <f t="shared" si="8"/>
        <v>450</v>
      </c>
      <c r="G321" s="58">
        <f t="shared" si="9"/>
        <v>0.57999999999999996</v>
      </c>
    </row>
    <row r="322" spans="1:7" x14ac:dyDescent="0.25">
      <c r="A322" s="29" t="s">
        <v>9</v>
      </c>
      <c r="B322" s="9" t="s">
        <v>129</v>
      </c>
      <c r="C322" s="10" t="s">
        <v>132</v>
      </c>
      <c r="D322" s="52">
        <v>124</v>
      </c>
      <c r="E322" s="55">
        <v>171</v>
      </c>
      <c r="F322" s="12">
        <f t="shared" si="8"/>
        <v>295</v>
      </c>
      <c r="G322" s="58">
        <f t="shared" si="9"/>
        <v>0.57966101694915251</v>
      </c>
    </row>
    <row r="323" spans="1:7" x14ac:dyDescent="0.25">
      <c r="A323" s="29" t="s">
        <v>22</v>
      </c>
      <c r="B323" s="9" t="s">
        <v>22</v>
      </c>
      <c r="C323" s="10" t="s">
        <v>441</v>
      </c>
      <c r="D323" s="52">
        <v>317</v>
      </c>
      <c r="E323" s="55">
        <v>437</v>
      </c>
      <c r="F323" s="12">
        <f t="shared" si="8"/>
        <v>754</v>
      </c>
      <c r="G323" s="58">
        <f t="shared" si="9"/>
        <v>0.57957559681697612</v>
      </c>
    </row>
    <row r="324" spans="1:7" x14ac:dyDescent="0.25">
      <c r="A324" s="29" t="s">
        <v>11</v>
      </c>
      <c r="B324" s="9" t="s">
        <v>182</v>
      </c>
      <c r="C324" s="10" t="s">
        <v>185</v>
      </c>
      <c r="D324" s="52">
        <v>310</v>
      </c>
      <c r="E324" s="55">
        <v>427</v>
      </c>
      <c r="F324" s="12">
        <f t="shared" si="8"/>
        <v>737</v>
      </c>
      <c r="G324" s="58">
        <f t="shared" si="9"/>
        <v>0.57937584803256448</v>
      </c>
    </row>
    <row r="325" spans="1:7" x14ac:dyDescent="0.25">
      <c r="A325" s="29" t="s">
        <v>8</v>
      </c>
      <c r="B325" s="9" t="s">
        <v>81</v>
      </c>
      <c r="C325" s="10" t="s">
        <v>84</v>
      </c>
      <c r="D325" s="52">
        <v>77</v>
      </c>
      <c r="E325" s="55">
        <v>106</v>
      </c>
      <c r="F325" s="12">
        <f t="shared" si="8"/>
        <v>183</v>
      </c>
      <c r="G325" s="58">
        <f t="shared" si="9"/>
        <v>0.57923497267759561</v>
      </c>
    </row>
    <row r="326" spans="1:7" x14ac:dyDescent="0.25">
      <c r="A326" s="29" t="s">
        <v>16</v>
      </c>
      <c r="B326" s="9" t="s">
        <v>292</v>
      </c>
      <c r="C326" s="10" t="s">
        <v>293</v>
      </c>
      <c r="D326" s="52">
        <v>146</v>
      </c>
      <c r="E326" s="55">
        <v>200</v>
      </c>
      <c r="F326" s="12">
        <f t="shared" si="8"/>
        <v>346</v>
      </c>
      <c r="G326" s="58">
        <f t="shared" si="9"/>
        <v>0.5780346820809249</v>
      </c>
    </row>
    <row r="327" spans="1:7" x14ac:dyDescent="0.25">
      <c r="A327" s="29" t="s">
        <v>22</v>
      </c>
      <c r="B327" s="9" t="s">
        <v>22</v>
      </c>
      <c r="C327" s="10" t="s">
        <v>440</v>
      </c>
      <c r="D327" s="52">
        <v>214</v>
      </c>
      <c r="E327" s="55">
        <v>293</v>
      </c>
      <c r="F327" s="12">
        <f t="shared" si="8"/>
        <v>507</v>
      </c>
      <c r="G327" s="58">
        <f t="shared" si="9"/>
        <v>0.57790927021696248</v>
      </c>
    </row>
    <row r="328" spans="1:7" x14ac:dyDescent="0.25">
      <c r="A328" s="29" t="s">
        <v>7</v>
      </c>
      <c r="B328" s="9" t="s">
        <v>70</v>
      </c>
      <c r="C328" s="10" t="s">
        <v>73</v>
      </c>
      <c r="D328" s="52">
        <v>139</v>
      </c>
      <c r="E328" s="55">
        <v>190</v>
      </c>
      <c r="F328" s="12">
        <f t="shared" si="8"/>
        <v>329</v>
      </c>
      <c r="G328" s="58">
        <f t="shared" si="9"/>
        <v>0.57750759878419455</v>
      </c>
    </row>
    <row r="329" spans="1:7" x14ac:dyDescent="0.25">
      <c r="A329" s="29" t="s">
        <v>8</v>
      </c>
      <c r="B329" s="9" t="s">
        <v>100</v>
      </c>
      <c r="C329" s="10" t="s">
        <v>101</v>
      </c>
      <c r="D329" s="52">
        <v>201</v>
      </c>
      <c r="E329" s="55">
        <v>274</v>
      </c>
      <c r="F329" s="12">
        <f t="shared" si="8"/>
        <v>475</v>
      </c>
      <c r="G329" s="58">
        <f t="shared" si="9"/>
        <v>0.57684210526315793</v>
      </c>
    </row>
    <row r="330" spans="1:7" x14ac:dyDescent="0.25">
      <c r="A330" s="29" t="s">
        <v>15</v>
      </c>
      <c r="B330" s="9" t="s">
        <v>242</v>
      </c>
      <c r="C330" s="10" t="s">
        <v>245</v>
      </c>
      <c r="D330" s="52">
        <v>135</v>
      </c>
      <c r="E330" s="55">
        <v>184</v>
      </c>
      <c r="F330" s="12">
        <f t="shared" si="8"/>
        <v>319</v>
      </c>
      <c r="G330" s="58">
        <f t="shared" si="9"/>
        <v>0.57680250783699061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364</v>
      </c>
      <c r="E331" s="55">
        <v>491</v>
      </c>
      <c r="F331" s="12">
        <f t="shared" si="8"/>
        <v>855</v>
      </c>
      <c r="G331" s="58">
        <f t="shared" si="9"/>
        <v>0.57426900584795326</v>
      </c>
    </row>
    <row r="332" spans="1:7" x14ac:dyDescent="0.25">
      <c r="A332" s="29" t="s">
        <v>11</v>
      </c>
      <c r="B332" s="9" t="s">
        <v>190</v>
      </c>
      <c r="C332" s="10" t="s">
        <v>192</v>
      </c>
      <c r="D332" s="52">
        <v>309</v>
      </c>
      <c r="E332" s="55">
        <v>412</v>
      </c>
      <c r="F332" s="12">
        <f t="shared" si="8"/>
        <v>721</v>
      </c>
      <c r="G332" s="58">
        <f t="shared" si="9"/>
        <v>0.5714285714285714</v>
      </c>
    </row>
    <row r="333" spans="1:7" x14ac:dyDescent="0.25">
      <c r="A333" s="29" t="s">
        <v>19</v>
      </c>
      <c r="B333" s="9" t="s">
        <v>19</v>
      </c>
      <c r="C333" s="10" t="s">
        <v>360</v>
      </c>
      <c r="D333" s="52">
        <v>45</v>
      </c>
      <c r="E333" s="55">
        <v>60</v>
      </c>
      <c r="F333" s="12">
        <f t="shared" si="8"/>
        <v>105</v>
      </c>
      <c r="G333" s="58">
        <f t="shared" si="9"/>
        <v>0.5714285714285714</v>
      </c>
    </row>
    <row r="334" spans="1:7" x14ac:dyDescent="0.25">
      <c r="A334" s="29" t="s">
        <v>19</v>
      </c>
      <c r="B334" s="9" t="s">
        <v>19</v>
      </c>
      <c r="C334" s="10" t="s">
        <v>361</v>
      </c>
      <c r="D334" s="52">
        <v>15</v>
      </c>
      <c r="E334" s="55">
        <v>20</v>
      </c>
      <c r="F334" s="12">
        <f t="shared" ref="F334:F397" si="10">SUM(D334:E334)</f>
        <v>35</v>
      </c>
      <c r="G334" s="58">
        <f t="shared" ref="G334:G397" si="11">E334/F334</f>
        <v>0.5714285714285714</v>
      </c>
    </row>
    <row r="335" spans="1:7" x14ac:dyDescent="0.25">
      <c r="A335" s="29" t="s">
        <v>16</v>
      </c>
      <c r="B335" s="9" t="s">
        <v>279</v>
      </c>
      <c r="C335" s="10" t="s">
        <v>280</v>
      </c>
      <c r="D335" s="52">
        <v>244</v>
      </c>
      <c r="E335" s="55">
        <v>325</v>
      </c>
      <c r="F335" s="12">
        <f t="shared" si="10"/>
        <v>569</v>
      </c>
      <c r="G335" s="58">
        <f t="shared" si="11"/>
        <v>0.5711775043936731</v>
      </c>
    </row>
    <row r="336" spans="1:7" x14ac:dyDescent="0.25">
      <c r="A336" s="29" t="s">
        <v>10</v>
      </c>
      <c r="B336" s="9" t="s">
        <v>148</v>
      </c>
      <c r="C336" s="10" t="s">
        <v>150</v>
      </c>
      <c r="D336" s="52">
        <v>150</v>
      </c>
      <c r="E336" s="55">
        <v>199</v>
      </c>
      <c r="F336" s="12">
        <f t="shared" si="10"/>
        <v>349</v>
      </c>
      <c r="G336" s="58">
        <f t="shared" si="11"/>
        <v>0.57020057306590255</v>
      </c>
    </row>
    <row r="337" spans="1:7" x14ac:dyDescent="0.25">
      <c r="A337" s="29" t="s">
        <v>16</v>
      </c>
      <c r="B337" s="9" t="s">
        <v>268</v>
      </c>
      <c r="C337" s="10" t="s">
        <v>273</v>
      </c>
      <c r="D337" s="52">
        <v>107</v>
      </c>
      <c r="E337" s="55">
        <v>141</v>
      </c>
      <c r="F337" s="12">
        <f t="shared" si="10"/>
        <v>248</v>
      </c>
      <c r="G337" s="58">
        <f t="shared" si="11"/>
        <v>0.56854838709677424</v>
      </c>
    </row>
    <row r="338" spans="1:7" x14ac:dyDescent="0.25">
      <c r="A338" s="29" t="s">
        <v>10</v>
      </c>
      <c r="B338" s="9" t="s">
        <v>163</v>
      </c>
      <c r="C338" s="10" t="s">
        <v>165</v>
      </c>
      <c r="D338" s="52">
        <v>68</v>
      </c>
      <c r="E338" s="55">
        <v>89</v>
      </c>
      <c r="F338" s="12">
        <f t="shared" si="10"/>
        <v>157</v>
      </c>
      <c r="G338" s="58">
        <f t="shared" si="11"/>
        <v>0.56687898089171973</v>
      </c>
    </row>
    <row r="339" spans="1:7" x14ac:dyDescent="0.25">
      <c r="A339" s="29" t="s">
        <v>11</v>
      </c>
      <c r="B339" s="9" t="s">
        <v>186</v>
      </c>
      <c r="C339" s="10" t="s">
        <v>187</v>
      </c>
      <c r="D339" s="52">
        <v>348</v>
      </c>
      <c r="E339" s="55">
        <v>454</v>
      </c>
      <c r="F339" s="12">
        <f t="shared" si="10"/>
        <v>802</v>
      </c>
      <c r="G339" s="58">
        <f t="shared" si="11"/>
        <v>0.56608478802992523</v>
      </c>
    </row>
    <row r="340" spans="1:7" x14ac:dyDescent="0.25">
      <c r="A340" s="29" t="s">
        <v>15</v>
      </c>
      <c r="B340" s="9" t="s">
        <v>242</v>
      </c>
      <c r="C340" s="10" t="s">
        <v>244</v>
      </c>
      <c r="D340" s="52">
        <v>70</v>
      </c>
      <c r="E340" s="55">
        <v>91</v>
      </c>
      <c r="F340" s="12">
        <f t="shared" si="10"/>
        <v>161</v>
      </c>
      <c r="G340" s="58">
        <f t="shared" si="11"/>
        <v>0.56521739130434778</v>
      </c>
    </row>
    <row r="341" spans="1:7" x14ac:dyDescent="0.25">
      <c r="A341" s="29" t="s">
        <v>26</v>
      </c>
      <c r="B341" s="9" t="s">
        <v>523</v>
      </c>
      <c r="C341" s="10" t="s">
        <v>524</v>
      </c>
      <c r="D341" s="52">
        <v>492</v>
      </c>
      <c r="E341" s="55">
        <v>635</v>
      </c>
      <c r="F341" s="12">
        <f t="shared" si="10"/>
        <v>1127</v>
      </c>
      <c r="G341" s="58">
        <f t="shared" si="11"/>
        <v>0.56344276841171248</v>
      </c>
    </row>
    <row r="342" spans="1:7" x14ac:dyDescent="0.25">
      <c r="A342" s="29" t="s">
        <v>21</v>
      </c>
      <c r="B342" s="9" t="s">
        <v>401</v>
      </c>
      <c r="C342" s="10" t="s">
        <v>404</v>
      </c>
      <c r="D342" s="52">
        <v>25</v>
      </c>
      <c r="E342" s="55">
        <v>32</v>
      </c>
      <c r="F342" s="12">
        <f t="shared" si="10"/>
        <v>57</v>
      </c>
      <c r="G342" s="58">
        <f t="shared" si="11"/>
        <v>0.56140350877192979</v>
      </c>
    </row>
    <row r="343" spans="1:7" x14ac:dyDescent="0.25">
      <c r="A343" s="29" t="s">
        <v>18</v>
      </c>
      <c r="B343" s="9" t="s">
        <v>310</v>
      </c>
      <c r="C343" s="10" t="s">
        <v>313</v>
      </c>
      <c r="D343" s="52">
        <v>61</v>
      </c>
      <c r="E343" s="55">
        <v>77</v>
      </c>
      <c r="F343" s="12">
        <f t="shared" si="10"/>
        <v>138</v>
      </c>
      <c r="G343" s="58">
        <f t="shared" si="11"/>
        <v>0.55797101449275366</v>
      </c>
    </row>
    <row r="344" spans="1:7" x14ac:dyDescent="0.25">
      <c r="A344" s="29" t="s">
        <v>13</v>
      </c>
      <c r="B344" s="9" t="s">
        <v>219</v>
      </c>
      <c r="C344" s="10" t="s">
        <v>220</v>
      </c>
      <c r="D344" s="52">
        <v>694</v>
      </c>
      <c r="E344" s="55">
        <v>874</v>
      </c>
      <c r="F344" s="12">
        <f t="shared" si="10"/>
        <v>1568</v>
      </c>
      <c r="G344" s="58">
        <f t="shared" si="11"/>
        <v>0.55739795918367352</v>
      </c>
    </row>
    <row r="345" spans="1:7" x14ac:dyDescent="0.25">
      <c r="A345" s="29" t="s">
        <v>9</v>
      </c>
      <c r="B345" s="9" t="s">
        <v>113</v>
      </c>
      <c r="C345" s="10" t="s">
        <v>115</v>
      </c>
      <c r="D345" s="52">
        <v>69</v>
      </c>
      <c r="E345" s="55">
        <v>85</v>
      </c>
      <c r="F345" s="12">
        <f t="shared" si="10"/>
        <v>154</v>
      </c>
      <c r="G345" s="58">
        <f t="shared" si="11"/>
        <v>0.55194805194805197</v>
      </c>
    </row>
    <row r="346" spans="1:7" x14ac:dyDescent="0.25">
      <c r="A346" s="29" t="s">
        <v>26</v>
      </c>
      <c r="B346" s="9" t="s">
        <v>525</v>
      </c>
      <c r="C346" s="10" t="s">
        <v>527</v>
      </c>
      <c r="D346" s="52">
        <v>175</v>
      </c>
      <c r="E346" s="55">
        <v>215</v>
      </c>
      <c r="F346" s="12">
        <f t="shared" si="10"/>
        <v>390</v>
      </c>
      <c r="G346" s="58">
        <f t="shared" si="11"/>
        <v>0.55128205128205132</v>
      </c>
    </row>
    <row r="347" spans="1:7" x14ac:dyDescent="0.25">
      <c r="A347" s="29" t="s">
        <v>12</v>
      </c>
      <c r="B347" s="9" t="s">
        <v>12</v>
      </c>
      <c r="C347" s="10" t="s">
        <v>197</v>
      </c>
      <c r="D347" s="52">
        <v>857</v>
      </c>
      <c r="E347" s="55">
        <v>1047</v>
      </c>
      <c r="F347" s="12">
        <f t="shared" si="10"/>
        <v>1904</v>
      </c>
      <c r="G347" s="58">
        <f t="shared" si="11"/>
        <v>0.54989495798319332</v>
      </c>
    </row>
    <row r="348" spans="1:7" x14ac:dyDescent="0.25">
      <c r="A348" s="29" t="s">
        <v>9</v>
      </c>
      <c r="B348" s="9" t="s">
        <v>9</v>
      </c>
      <c r="C348" s="10" t="s">
        <v>125</v>
      </c>
      <c r="D348" s="52">
        <v>41</v>
      </c>
      <c r="E348" s="55">
        <v>50</v>
      </c>
      <c r="F348" s="12">
        <f t="shared" si="10"/>
        <v>91</v>
      </c>
      <c r="G348" s="58">
        <f t="shared" si="11"/>
        <v>0.5494505494505495</v>
      </c>
    </row>
    <row r="349" spans="1:7" x14ac:dyDescent="0.25">
      <c r="A349" s="29" t="s">
        <v>22</v>
      </c>
      <c r="B349" s="9" t="s">
        <v>436</v>
      </c>
      <c r="C349" s="10" t="s">
        <v>438</v>
      </c>
      <c r="D349" s="52">
        <v>300</v>
      </c>
      <c r="E349" s="55">
        <v>365</v>
      </c>
      <c r="F349" s="12">
        <f t="shared" si="10"/>
        <v>665</v>
      </c>
      <c r="G349" s="58">
        <f t="shared" si="11"/>
        <v>0.54887218045112784</v>
      </c>
    </row>
    <row r="350" spans="1:7" x14ac:dyDescent="0.25">
      <c r="A350" s="29" t="s">
        <v>18</v>
      </c>
      <c r="B350" s="9" t="s">
        <v>321</v>
      </c>
      <c r="C350" s="10" t="s">
        <v>324</v>
      </c>
      <c r="D350" s="52">
        <v>15</v>
      </c>
      <c r="E350" s="55">
        <v>18</v>
      </c>
      <c r="F350" s="12">
        <f t="shared" si="10"/>
        <v>33</v>
      </c>
      <c r="G350" s="58">
        <f t="shared" si="11"/>
        <v>0.54545454545454541</v>
      </c>
    </row>
    <row r="351" spans="1:7" x14ac:dyDescent="0.25">
      <c r="A351" s="29" t="s">
        <v>10</v>
      </c>
      <c r="B351" s="9" t="s">
        <v>141</v>
      </c>
      <c r="C351" s="10" t="s">
        <v>142</v>
      </c>
      <c r="D351" s="52">
        <v>106</v>
      </c>
      <c r="E351" s="55">
        <v>127</v>
      </c>
      <c r="F351" s="12">
        <f t="shared" si="10"/>
        <v>233</v>
      </c>
      <c r="G351" s="58">
        <f t="shared" si="11"/>
        <v>0.54506437768240346</v>
      </c>
    </row>
    <row r="352" spans="1:7" x14ac:dyDescent="0.25">
      <c r="A352" s="29" t="s">
        <v>13</v>
      </c>
      <c r="B352" s="9" t="s">
        <v>224</v>
      </c>
      <c r="C352" s="10" t="s">
        <v>225</v>
      </c>
      <c r="D352" s="52">
        <v>154</v>
      </c>
      <c r="E352" s="55">
        <v>183</v>
      </c>
      <c r="F352" s="12">
        <f t="shared" si="10"/>
        <v>337</v>
      </c>
      <c r="G352" s="58">
        <f t="shared" si="11"/>
        <v>0.54302670623145399</v>
      </c>
    </row>
    <row r="353" spans="1:7" x14ac:dyDescent="0.25">
      <c r="A353" s="29" t="s">
        <v>7</v>
      </c>
      <c r="B353" s="9" t="s">
        <v>61</v>
      </c>
      <c r="C353" s="10" t="s">
        <v>63</v>
      </c>
      <c r="D353" s="52">
        <v>139</v>
      </c>
      <c r="E353" s="55">
        <v>165</v>
      </c>
      <c r="F353" s="12">
        <f t="shared" si="10"/>
        <v>304</v>
      </c>
      <c r="G353" s="58">
        <f t="shared" si="11"/>
        <v>0.54276315789473684</v>
      </c>
    </row>
    <row r="354" spans="1:7" x14ac:dyDescent="0.25">
      <c r="A354" s="29" t="s">
        <v>23</v>
      </c>
      <c r="B354" s="9" t="s">
        <v>451</v>
      </c>
      <c r="C354" s="10" t="s">
        <v>453</v>
      </c>
      <c r="D354" s="52">
        <v>50</v>
      </c>
      <c r="E354" s="55">
        <v>59</v>
      </c>
      <c r="F354" s="12">
        <f t="shared" si="10"/>
        <v>109</v>
      </c>
      <c r="G354" s="58">
        <f t="shared" si="11"/>
        <v>0.54128440366972475</v>
      </c>
    </row>
    <row r="355" spans="1:7" x14ac:dyDescent="0.25">
      <c r="A355" s="29" t="s">
        <v>10</v>
      </c>
      <c r="B355" s="9" t="s">
        <v>163</v>
      </c>
      <c r="C355" s="10" t="s">
        <v>167</v>
      </c>
      <c r="D355" s="52">
        <v>329</v>
      </c>
      <c r="E355" s="55">
        <v>388</v>
      </c>
      <c r="F355" s="12">
        <f t="shared" si="10"/>
        <v>717</v>
      </c>
      <c r="G355" s="58">
        <f t="shared" si="11"/>
        <v>0.54114365411436538</v>
      </c>
    </row>
    <row r="356" spans="1:7" x14ac:dyDescent="0.25">
      <c r="A356" s="29" t="s">
        <v>7</v>
      </c>
      <c r="B356" s="9" t="s">
        <v>61</v>
      </c>
      <c r="C356" s="10" t="s">
        <v>66</v>
      </c>
      <c r="D356" s="52">
        <v>17</v>
      </c>
      <c r="E356" s="55">
        <v>20</v>
      </c>
      <c r="F356" s="12">
        <f t="shared" si="10"/>
        <v>37</v>
      </c>
      <c r="G356" s="58">
        <f t="shared" si="11"/>
        <v>0.54054054054054057</v>
      </c>
    </row>
    <row r="357" spans="1:7" x14ac:dyDescent="0.25">
      <c r="A357" s="29" t="s">
        <v>22</v>
      </c>
      <c r="B357" s="9" t="s">
        <v>429</v>
      </c>
      <c r="C357" s="10" t="s">
        <v>431</v>
      </c>
      <c r="D357" s="52">
        <v>160</v>
      </c>
      <c r="E357" s="55">
        <v>187</v>
      </c>
      <c r="F357" s="12">
        <f t="shared" si="10"/>
        <v>347</v>
      </c>
      <c r="G357" s="58">
        <f t="shared" si="11"/>
        <v>0.5389048991354467</v>
      </c>
    </row>
    <row r="358" spans="1:7" x14ac:dyDescent="0.25">
      <c r="A358" s="29" t="s">
        <v>7</v>
      </c>
      <c r="B358" s="9" t="s">
        <v>45</v>
      </c>
      <c r="C358" s="10" t="s">
        <v>47</v>
      </c>
      <c r="D358" s="52">
        <v>299</v>
      </c>
      <c r="E358" s="55">
        <v>348</v>
      </c>
      <c r="F358" s="12">
        <f t="shared" si="10"/>
        <v>647</v>
      </c>
      <c r="G358" s="58">
        <f t="shared" si="11"/>
        <v>0.53786707882534779</v>
      </c>
    </row>
    <row r="359" spans="1:7" x14ac:dyDescent="0.25">
      <c r="A359" s="29" t="s">
        <v>20</v>
      </c>
      <c r="B359" s="9" t="s">
        <v>376</v>
      </c>
      <c r="C359" s="10" t="s">
        <v>378</v>
      </c>
      <c r="D359" s="52">
        <v>48</v>
      </c>
      <c r="E359" s="55">
        <v>55</v>
      </c>
      <c r="F359" s="12">
        <f t="shared" si="10"/>
        <v>103</v>
      </c>
      <c r="G359" s="58">
        <f t="shared" si="11"/>
        <v>0.53398058252427183</v>
      </c>
    </row>
    <row r="360" spans="1:7" x14ac:dyDescent="0.25">
      <c r="A360" s="29" t="s">
        <v>21</v>
      </c>
      <c r="B360" s="9" t="s">
        <v>401</v>
      </c>
      <c r="C360" s="10" t="s">
        <v>405</v>
      </c>
      <c r="D360" s="52">
        <v>49</v>
      </c>
      <c r="E360" s="55">
        <v>56</v>
      </c>
      <c r="F360" s="12">
        <f t="shared" si="10"/>
        <v>105</v>
      </c>
      <c r="G360" s="58">
        <f t="shared" si="11"/>
        <v>0.53333333333333333</v>
      </c>
    </row>
    <row r="361" spans="1:7" x14ac:dyDescent="0.25">
      <c r="A361" s="29" t="s">
        <v>9</v>
      </c>
      <c r="B361" s="9" t="s">
        <v>9</v>
      </c>
      <c r="C361" s="10" t="s">
        <v>126</v>
      </c>
      <c r="D361" s="52">
        <v>14</v>
      </c>
      <c r="E361" s="55">
        <v>16</v>
      </c>
      <c r="F361" s="12">
        <f t="shared" si="10"/>
        <v>30</v>
      </c>
      <c r="G361" s="58">
        <f t="shared" si="11"/>
        <v>0.53333333333333333</v>
      </c>
    </row>
    <row r="362" spans="1:7" x14ac:dyDescent="0.25">
      <c r="A362" s="29" t="s">
        <v>16</v>
      </c>
      <c r="B362" s="9" t="s">
        <v>16</v>
      </c>
      <c r="C362" s="10" t="s">
        <v>275</v>
      </c>
      <c r="D362" s="52">
        <v>49</v>
      </c>
      <c r="E362" s="55">
        <v>55</v>
      </c>
      <c r="F362" s="12">
        <f t="shared" si="10"/>
        <v>104</v>
      </c>
      <c r="G362" s="58">
        <f t="shared" si="11"/>
        <v>0.52884615384615385</v>
      </c>
    </row>
    <row r="363" spans="1:7" x14ac:dyDescent="0.25">
      <c r="A363" s="29" t="s">
        <v>26</v>
      </c>
      <c r="B363" s="9" t="s">
        <v>26</v>
      </c>
      <c r="C363" s="10" t="s">
        <v>532</v>
      </c>
      <c r="D363" s="52">
        <v>143</v>
      </c>
      <c r="E363" s="55">
        <v>159</v>
      </c>
      <c r="F363" s="12">
        <f t="shared" si="10"/>
        <v>302</v>
      </c>
      <c r="G363" s="58">
        <f t="shared" si="11"/>
        <v>0.52649006622516559</v>
      </c>
    </row>
    <row r="364" spans="1:7" x14ac:dyDescent="0.25">
      <c r="A364" s="29" t="s">
        <v>21</v>
      </c>
      <c r="B364" s="9" t="s">
        <v>401</v>
      </c>
      <c r="C364" s="10" t="s">
        <v>402</v>
      </c>
      <c r="D364" s="52">
        <v>99</v>
      </c>
      <c r="E364" s="55">
        <v>110</v>
      </c>
      <c r="F364" s="12">
        <f t="shared" si="10"/>
        <v>209</v>
      </c>
      <c r="G364" s="58">
        <f t="shared" si="11"/>
        <v>0.52631578947368418</v>
      </c>
    </row>
    <row r="365" spans="1:7" x14ac:dyDescent="0.25">
      <c r="A365" s="29" t="s">
        <v>8</v>
      </c>
      <c r="B365" s="9" t="s">
        <v>110</v>
      </c>
      <c r="C365" s="10" t="s">
        <v>112</v>
      </c>
      <c r="D365" s="52">
        <v>546</v>
      </c>
      <c r="E365" s="55">
        <v>606</v>
      </c>
      <c r="F365" s="12">
        <f t="shared" si="10"/>
        <v>1152</v>
      </c>
      <c r="G365" s="58">
        <f t="shared" si="11"/>
        <v>0.52604166666666663</v>
      </c>
    </row>
    <row r="366" spans="1:7" x14ac:dyDescent="0.25">
      <c r="A366" s="29" t="s">
        <v>16</v>
      </c>
      <c r="B366" s="9" t="s">
        <v>292</v>
      </c>
      <c r="C366" s="10" t="s">
        <v>295</v>
      </c>
      <c r="D366" s="52">
        <v>264</v>
      </c>
      <c r="E366" s="55">
        <v>292</v>
      </c>
      <c r="F366" s="12">
        <f t="shared" si="10"/>
        <v>556</v>
      </c>
      <c r="G366" s="58">
        <f t="shared" si="11"/>
        <v>0.52517985611510787</v>
      </c>
    </row>
    <row r="367" spans="1:7" x14ac:dyDescent="0.25">
      <c r="A367" s="29" t="s">
        <v>8</v>
      </c>
      <c r="B367" s="9" t="s">
        <v>89</v>
      </c>
      <c r="C367" s="10" t="s">
        <v>91</v>
      </c>
      <c r="D367" s="52">
        <v>129</v>
      </c>
      <c r="E367" s="55">
        <v>142</v>
      </c>
      <c r="F367" s="12">
        <f t="shared" si="10"/>
        <v>271</v>
      </c>
      <c r="G367" s="58">
        <f t="shared" si="11"/>
        <v>0.52398523985239853</v>
      </c>
    </row>
    <row r="368" spans="1:7" x14ac:dyDescent="0.25">
      <c r="A368" s="29" t="s">
        <v>341</v>
      </c>
      <c r="B368" s="9" t="s">
        <v>341</v>
      </c>
      <c r="C368" s="10" t="s">
        <v>344</v>
      </c>
      <c r="D368" s="52">
        <v>22</v>
      </c>
      <c r="E368" s="55">
        <v>24</v>
      </c>
      <c r="F368" s="12">
        <f t="shared" si="10"/>
        <v>46</v>
      </c>
      <c r="G368" s="58">
        <f t="shared" si="11"/>
        <v>0.52173913043478259</v>
      </c>
    </row>
    <row r="369" spans="1:7" x14ac:dyDescent="0.25">
      <c r="A369" s="29" t="s">
        <v>12</v>
      </c>
      <c r="B369" s="9" t="s">
        <v>200</v>
      </c>
      <c r="C369" s="10" t="s">
        <v>201</v>
      </c>
      <c r="D369" s="52">
        <v>274</v>
      </c>
      <c r="E369" s="55">
        <v>296</v>
      </c>
      <c r="F369" s="12">
        <f t="shared" si="10"/>
        <v>570</v>
      </c>
      <c r="G369" s="58">
        <f t="shared" si="11"/>
        <v>0.51929824561403504</v>
      </c>
    </row>
    <row r="370" spans="1:7" x14ac:dyDescent="0.25">
      <c r="A370" s="29" t="s">
        <v>19</v>
      </c>
      <c r="B370" s="9" t="s">
        <v>333</v>
      </c>
      <c r="C370" s="10" t="s">
        <v>339</v>
      </c>
      <c r="D370" s="52">
        <v>27</v>
      </c>
      <c r="E370" s="55">
        <v>28</v>
      </c>
      <c r="F370" s="12">
        <f t="shared" si="10"/>
        <v>55</v>
      </c>
      <c r="G370" s="58">
        <f t="shared" si="11"/>
        <v>0.50909090909090904</v>
      </c>
    </row>
    <row r="371" spans="1:7" x14ac:dyDescent="0.25">
      <c r="A371" s="29" t="s">
        <v>7</v>
      </c>
      <c r="B371" s="9" t="s">
        <v>45</v>
      </c>
      <c r="C371" s="10" t="s">
        <v>48</v>
      </c>
      <c r="D371" s="52">
        <v>319</v>
      </c>
      <c r="E371" s="55">
        <v>329</v>
      </c>
      <c r="F371" s="12">
        <f t="shared" si="10"/>
        <v>648</v>
      </c>
      <c r="G371" s="58">
        <f t="shared" si="11"/>
        <v>0.50771604938271608</v>
      </c>
    </row>
    <row r="372" spans="1:7" x14ac:dyDescent="0.25">
      <c r="A372" s="29" t="s">
        <v>11</v>
      </c>
      <c r="B372" s="9" t="s">
        <v>182</v>
      </c>
      <c r="C372" s="10" t="s">
        <v>184</v>
      </c>
      <c r="D372" s="52">
        <v>355</v>
      </c>
      <c r="E372" s="55">
        <v>364</v>
      </c>
      <c r="F372" s="12">
        <f t="shared" si="10"/>
        <v>719</v>
      </c>
      <c r="G372" s="58">
        <f t="shared" si="11"/>
        <v>0.50625869262865086</v>
      </c>
    </row>
    <row r="373" spans="1:7" x14ac:dyDescent="0.25">
      <c r="A373" s="29" t="s">
        <v>19</v>
      </c>
      <c r="B373" s="9" t="s">
        <v>357</v>
      </c>
      <c r="C373" s="10" t="s">
        <v>359</v>
      </c>
      <c r="D373" s="52">
        <v>146</v>
      </c>
      <c r="E373" s="55">
        <v>149</v>
      </c>
      <c r="F373" s="12">
        <f t="shared" si="10"/>
        <v>295</v>
      </c>
      <c r="G373" s="58">
        <f t="shared" si="11"/>
        <v>0.5050847457627119</v>
      </c>
    </row>
    <row r="374" spans="1:7" x14ac:dyDescent="0.25">
      <c r="A374" s="29" t="s">
        <v>8</v>
      </c>
      <c r="B374" s="9" t="s">
        <v>89</v>
      </c>
      <c r="C374" s="10" t="s">
        <v>90</v>
      </c>
      <c r="D374" s="52">
        <v>127</v>
      </c>
      <c r="E374" s="55">
        <v>128</v>
      </c>
      <c r="F374" s="12">
        <f t="shared" si="10"/>
        <v>255</v>
      </c>
      <c r="G374" s="58">
        <f t="shared" si="11"/>
        <v>0.50196078431372548</v>
      </c>
    </row>
    <row r="375" spans="1:7" x14ac:dyDescent="0.25">
      <c r="A375" s="29" t="s">
        <v>26</v>
      </c>
      <c r="B375" s="9" t="s">
        <v>528</v>
      </c>
      <c r="C375" s="10" t="s">
        <v>530</v>
      </c>
      <c r="D375" s="52">
        <v>231</v>
      </c>
      <c r="E375" s="55">
        <v>232</v>
      </c>
      <c r="F375" s="12">
        <f t="shared" si="10"/>
        <v>463</v>
      </c>
      <c r="G375" s="58">
        <f t="shared" si="11"/>
        <v>0.5010799136069114</v>
      </c>
    </row>
    <row r="376" spans="1:7" x14ac:dyDescent="0.25">
      <c r="A376" s="29" t="s">
        <v>19</v>
      </c>
      <c r="B376" s="9" t="s">
        <v>333</v>
      </c>
      <c r="C376" s="10" t="s">
        <v>338</v>
      </c>
      <c r="D376" s="52">
        <v>114</v>
      </c>
      <c r="E376" s="55">
        <v>114</v>
      </c>
      <c r="F376" s="12">
        <f t="shared" si="10"/>
        <v>228</v>
      </c>
      <c r="G376" s="58">
        <f t="shared" si="11"/>
        <v>0.5</v>
      </c>
    </row>
    <row r="377" spans="1:7" x14ac:dyDescent="0.25">
      <c r="A377" s="29" t="s">
        <v>16</v>
      </c>
      <c r="B377" s="9" t="s">
        <v>292</v>
      </c>
      <c r="C377" s="10" t="s">
        <v>294</v>
      </c>
      <c r="D377" s="52">
        <v>230</v>
      </c>
      <c r="E377" s="55">
        <v>229</v>
      </c>
      <c r="F377" s="12">
        <f t="shared" si="10"/>
        <v>459</v>
      </c>
      <c r="G377" s="58">
        <f t="shared" si="11"/>
        <v>0.4989106753812636</v>
      </c>
    </row>
    <row r="378" spans="1:7" x14ac:dyDescent="0.25">
      <c r="A378" s="29" t="s">
        <v>8</v>
      </c>
      <c r="B378" s="9" t="s">
        <v>107</v>
      </c>
      <c r="C378" s="10" t="s">
        <v>108</v>
      </c>
      <c r="D378" s="52">
        <v>214</v>
      </c>
      <c r="E378" s="55">
        <v>213</v>
      </c>
      <c r="F378" s="12">
        <f t="shared" si="10"/>
        <v>427</v>
      </c>
      <c r="G378" s="58">
        <f t="shared" si="11"/>
        <v>0.49882903981264637</v>
      </c>
    </row>
    <row r="379" spans="1:7" x14ac:dyDescent="0.25">
      <c r="A379" s="29" t="s">
        <v>10</v>
      </c>
      <c r="B379" s="9" t="s">
        <v>144</v>
      </c>
      <c r="C379" s="10" t="s">
        <v>145</v>
      </c>
      <c r="D379" s="52">
        <v>323</v>
      </c>
      <c r="E379" s="55">
        <v>319</v>
      </c>
      <c r="F379" s="12">
        <f t="shared" si="10"/>
        <v>642</v>
      </c>
      <c r="G379" s="58">
        <f t="shared" si="11"/>
        <v>0.49688473520249221</v>
      </c>
    </row>
    <row r="380" spans="1:7" x14ac:dyDescent="0.25">
      <c r="A380" s="29" t="s">
        <v>10</v>
      </c>
      <c r="B380" s="9" t="s">
        <v>10</v>
      </c>
      <c r="C380" s="10" t="s">
        <v>157</v>
      </c>
      <c r="D380" s="52">
        <v>124</v>
      </c>
      <c r="E380" s="55">
        <v>117</v>
      </c>
      <c r="F380" s="12">
        <f t="shared" si="10"/>
        <v>241</v>
      </c>
      <c r="G380" s="58">
        <f t="shared" si="11"/>
        <v>0.48547717842323651</v>
      </c>
    </row>
    <row r="381" spans="1:7" x14ac:dyDescent="0.25">
      <c r="A381" s="29" t="s">
        <v>8</v>
      </c>
      <c r="B381" s="9" t="s">
        <v>107</v>
      </c>
      <c r="C381" s="10" t="s">
        <v>109</v>
      </c>
      <c r="D381" s="52">
        <v>583</v>
      </c>
      <c r="E381" s="55">
        <v>548</v>
      </c>
      <c r="F381" s="12">
        <f t="shared" si="10"/>
        <v>1131</v>
      </c>
      <c r="G381" s="58">
        <f t="shared" si="11"/>
        <v>0.48452696728558797</v>
      </c>
    </row>
    <row r="382" spans="1:7" x14ac:dyDescent="0.25">
      <c r="A382" s="29" t="s">
        <v>10</v>
      </c>
      <c r="B382" s="9" t="s">
        <v>144</v>
      </c>
      <c r="C382" s="10" t="s">
        <v>147</v>
      </c>
      <c r="D382" s="52">
        <v>378</v>
      </c>
      <c r="E382" s="55">
        <v>346</v>
      </c>
      <c r="F382" s="12">
        <f t="shared" si="10"/>
        <v>724</v>
      </c>
      <c r="G382" s="58">
        <f t="shared" si="11"/>
        <v>0.47790055248618785</v>
      </c>
    </row>
    <row r="383" spans="1:7" x14ac:dyDescent="0.25">
      <c r="A383" s="29" t="s">
        <v>17</v>
      </c>
      <c r="B383" s="9" t="s">
        <v>307</v>
      </c>
      <c r="C383" s="10" t="s">
        <v>309</v>
      </c>
      <c r="D383" s="52">
        <v>1049</v>
      </c>
      <c r="E383" s="55">
        <v>945</v>
      </c>
      <c r="F383" s="12">
        <f t="shared" si="10"/>
        <v>1994</v>
      </c>
      <c r="G383" s="58">
        <f t="shared" si="11"/>
        <v>0.47392176529588764</v>
      </c>
    </row>
    <row r="384" spans="1:7" x14ac:dyDescent="0.25">
      <c r="A384" s="29" t="s">
        <v>19</v>
      </c>
      <c r="B384" s="9" t="s">
        <v>333</v>
      </c>
      <c r="C384" s="10" t="s">
        <v>335</v>
      </c>
      <c r="D384" s="52">
        <v>273</v>
      </c>
      <c r="E384" s="55">
        <v>240</v>
      </c>
      <c r="F384" s="12">
        <f t="shared" si="10"/>
        <v>513</v>
      </c>
      <c r="G384" s="58">
        <f t="shared" si="11"/>
        <v>0.46783625730994149</v>
      </c>
    </row>
    <row r="385" spans="1:7" x14ac:dyDescent="0.25">
      <c r="A385" s="29" t="s">
        <v>10</v>
      </c>
      <c r="B385" s="9" t="s">
        <v>163</v>
      </c>
      <c r="C385" s="10" t="s">
        <v>166</v>
      </c>
      <c r="D385" s="52">
        <v>113</v>
      </c>
      <c r="E385" s="55">
        <v>97</v>
      </c>
      <c r="F385" s="12">
        <f t="shared" si="10"/>
        <v>210</v>
      </c>
      <c r="G385" s="58">
        <f t="shared" si="11"/>
        <v>0.46190476190476193</v>
      </c>
    </row>
    <row r="386" spans="1:7" x14ac:dyDescent="0.25">
      <c r="A386" s="29" t="s">
        <v>7</v>
      </c>
      <c r="B386" s="9" t="s">
        <v>7</v>
      </c>
      <c r="C386" s="10" t="s">
        <v>52</v>
      </c>
      <c r="D386" s="52">
        <v>83</v>
      </c>
      <c r="E386" s="55">
        <v>70</v>
      </c>
      <c r="F386" s="12">
        <f t="shared" si="10"/>
        <v>153</v>
      </c>
      <c r="G386" s="58">
        <f t="shared" si="11"/>
        <v>0.45751633986928103</v>
      </c>
    </row>
    <row r="387" spans="1:7" x14ac:dyDescent="0.25">
      <c r="A387" s="29" t="s">
        <v>11</v>
      </c>
      <c r="B387" s="9" t="s">
        <v>186</v>
      </c>
      <c r="C387" s="10" t="s">
        <v>188</v>
      </c>
      <c r="D387" s="52">
        <v>404</v>
      </c>
      <c r="E387" s="55">
        <v>339</v>
      </c>
      <c r="F387" s="12">
        <f t="shared" si="10"/>
        <v>743</v>
      </c>
      <c r="G387" s="58">
        <f t="shared" si="11"/>
        <v>0.45625841184387617</v>
      </c>
    </row>
    <row r="388" spans="1:7" x14ac:dyDescent="0.25">
      <c r="A388" s="29" t="s">
        <v>10</v>
      </c>
      <c r="B388" s="9" t="s">
        <v>168</v>
      </c>
      <c r="C388" s="10" t="s">
        <v>169</v>
      </c>
      <c r="D388" s="52">
        <v>78</v>
      </c>
      <c r="E388" s="55">
        <v>65</v>
      </c>
      <c r="F388" s="12">
        <f t="shared" si="10"/>
        <v>143</v>
      </c>
      <c r="G388" s="58">
        <f t="shared" si="11"/>
        <v>0.45454545454545453</v>
      </c>
    </row>
    <row r="389" spans="1:7" x14ac:dyDescent="0.25">
      <c r="A389" s="29" t="s">
        <v>23</v>
      </c>
      <c r="B389" s="9" t="s">
        <v>460</v>
      </c>
      <c r="C389" s="10" t="s">
        <v>461</v>
      </c>
      <c r="D389" s="52">
        <v>249</v>
      </c>
      <c r="E389" s="55">
        <v>207</v>
      </c>
      <c r="F389" s="12">
        <f t="shared" si="10"/>
        <v>456</v>
      </c>
      <c r="G389" s="58">
        <f t="shared" si="11"/>
        <v>0.45394736842105265</v>
      </c>
    </row>
    <row r="390" spans="1:7" x14ac:dyDescent="0.25">
      <c r="A390" s="29" t="s">
        <v>10</v>
      </c>
      <c r="B390" s="9" t="s">
        <v>159</v>
      </c>
      <c r="C390" s="10" t="s">
        <v>161</v>
      </c>
      <c r="D390" s="52">
        <v>852</v>
      </c>
      <c r="E390" s="55">
        <v>699</v>
      </c>
      <c r="F390" s="12">
        <f t="shared" si="10"/>
        <v>1551</v>
      </c>
      <c r="G390" s="58">
        <f t="shared" si="11"/>
        <v>0.45067698259187622</v>
      </c>
    </row>
    <row r="391" spans="1:7" x14ac:dyDescent="0.25">
      <c r="A391" s="29" t="s">
        <v>26</v>
      </c>
      <c r="B391" s="9" t="s">
        <v>528</v>
      </c>
      <c r="C391" s="10" t="s">
        <v>531</v>
      </c>
      <c r="D391" s="52">
        <v>693</v>
      </c>
      <c r="E391" s="55">
        <v>564</v>
      </c>
      <c r="F391" s="12">
        <f t="shared" si="10"/>
        <v>1257</v>
      </c>
      <c r="G391" s="58">
        <f t="shared" si="11"/>
        <v>0.44868735083532219</v>
      </c>
    </row>
    <row r="392" spans="1:7" x14ac:dyDescent="0.25">
      <c r="A392" s="29" t="s">
        <v>21</v>
      </c>
      <c r="B392" s="9" t="s">
        <v>384</v>
      </c>
      <c r="C392" s="10" t="s">
        <v>388</v>
      </c>
      <c r="D392" s="52">
        <v>125</v>
      </c>
      <c r="E392" s="55">
        <v>100</v>
      </c>
      <c r="F392" s="12">
        <f t="shared" si="10"/>
        <v>225</v>
      </c>
      <c r="G392" s="58">
        <f t="shared" si="11"/>
        <v>0.44444444444444442</v>
      </c>
    </row>
    <row r="393" spans="1:7" x14ac:dyDescent="0.25">
      <c r="A393" s="29" t="s">
        <v>10</v>
      </c>
      <c r="B393" s="9" t="s">
        <v>151</v>
      </c>
      <c r="C393" s="10" t="s">
        <v>153</v>
      </c>
      <c r="D393" s="52">
        <v>116</v>
      </c>
      <c r="E393" s="55">
        <v>91</v>
      </c>
      <c r="F393" s="12">
        <f t="shared" si="10"/>
        <v>207</v>
      </c>
      <c r="G393" s="58">
        <f t="shared" si="11"/>
        <v>0.43961352657004832</v>
      </c>
    </row>
    <row r="394" spans="1:7" x14ac:dyDescent="0.25">
      <c r="A394" s="29" t="s">
        <v>7</v>
      </c>
      <c r="B394" s="9" t="s">
        <v>61</v>
      </c>
      <c r="C394" s="10" t="s">
        <v>65</v>
      </c>
      <c r="D394" s="52">
        <v>46</v>
      </c>
      <c r="E394" s="55">
        <v>36</v>
      </c>
      <c r="F394" s="12">
        <f t="shared" si="10"/>
        <v>82</v>
      </c>
      <c r="G394" s="58">
        <f t="shared" si="11"/>
        <v>0.43902439024390244</v>
      </c>
    </row>
    <row r="395" spans="1:7" x14ac:dyDescent="0.25">
      <c r="A395" s="29" t="s">
        <v>20</v>
      </c>
      <c r="B395" s="9" t="s">
        <v>376</v>
      </c>
      <c r="C395" s="10" t="s">
        <v>545</v>
      </c>
      <c r="D395" s="52">
        <v>203</v>
      </c>
      <c r="E395" s="55">
        <v>157</v>
      </c>
      <c r="F395" s="12">
        <f t="shared" si="10"/>
        <v>360</v>
      </c>
      <c r="G395" s="58">
        <f t="shared" si="11"/>
        <v>0.43611111111111112</v>
      </c>
    </row>
    <row r="396" spans="1:7" x14ac:dyDescent="0.25">
      <c r="A396" s="29" t="s">
        <v>10</v>
      </c>
      <c r="B396" s="9" t="s">
        <v>144</v>
      </c>
      <c r="C396" s="10" t="s">
        <v>146</v>
      </c>
      <c r="D396" s="52">
        <v>150</v>
      </c>
      <c r="E396" s="55">
        <v>114</v>
      </c>
      <c r="F396" s="12">
        <f t="shared" si="10"/>
        <v>264</v>
      </c>
      <c r="G396" s="58">
        <f t="shared" si="11"/>
        <v>0.43181818181818182</v>
      </c>
    </row>
    <row r="397" spans="1:7" x14ac:dyDescent="0.25">
      <c r="A397" s="29" t="s">
        <v>16</v>
      </c>
      <c r="B397" s="9" t="s">
        <v>16</v>
      </c>
      <c r="C397" s="10" t="s">
        <v>276</v>
      </c>
      <c r="D397" s="52">
        <v>59</v>
      </c>
      <c r="E397" s="55">
        <v>44</v>
      </c>
      <c r="F397" s="12">
        <f t="shared" si="10"/>
        <v>103</v>
      </c>
      <c r="G397" s="58">
        <f t="shared" si="11"/>
        <v>0.42718446601941745</v>
      </c>
    </row>
    <row r="398" spans="1:7" x14ac:dyDescent="0.25">
      <c r="A398" s="29" t="s">
        <v>20</v>
      </c>
      <c r="B398" s="9" t="s">
        <v>20</v>
      </c>
      <c r="C398" s="10" t="s">
        <v>382</v>
      </c>
      <c r="D398" s="52">
        <v>51</v>
      </c>
      <c r="E398" s="55">
        <v>38</v>
      </c>
      <c r="F398" s="12">
        <f t="shared" ref="F398:F461" si="12">SUM(D398:E398)</f>
        <v>89</v>
      </c>
      <c r="G398" s="58">
        <f t="shared" ref="G398:G461" si="13">E398/F398</f>
        <v>0.42696629213483145</v>
      </c>
    </row>
    <row r="399" spans="1:7" x14ac:dyDescent="0.25">
      <c r="A399" s="29" t="s">
        <v>10</v>
      </c>
      <c r="B399" s="9" t="s">
        <v>172</v>
      </c>
      <c r="C399" s="10" t="s">
        <v>172</v>
      </c>
      <c r="D399" s="52">
        <v>585</v>
      </c>
      <c r="E399" s="55">
        <v>404</v>
      </c>
      <c r="F399" s="12">
        <f t="shared" si="12"/>
        <v>989</v>
      </c>
      <c r="G399" s="58">
        <f t="shared" si="13"/>
        <v>0.40849342770475228</v>
      </c>
    </row>
    <row r="400" spans="1:7" x14ac:dyDescent="0.25">
      <c r="A400" s="29" t="s">
        <v>10</v>
      </c>
      <c r="B400" s="9" t="s">
        <v>10</v>
      </c>
      <c r="C400" s="10" t="s">
        <v>156</v>
      </c>
      <c r="D400" s="52">
        <v>17</v>
      </c>
      <c r="E400" s="55">
        <v>11</v>
      </c>
      <c r="F400" s="12">
        <f t="shared" si="12"/>
        <v>28</v>
      </c>
      <c r="G400" s="58">
        <f t="shared" si="13"/>
        <v>0.39285714285714285</v>
      </c>
    </row>
    <row r="401" spans="1:7" x14ac:dyDescent="0.25">
      <c r="A401" s="29" t="s">
        <v>23</v>
      </c>
      <c r="B401" s="9" t="s">
        <v>449</v>
      </c>
      <c r="C401" s="10" t="s">
        <v>450</v>
      </c>
      <c r="D401" s="52">
        <v>416</v>
      </c>
      <c r="E401" s="55">
        <v>267</v>
      </c>
      <c r="F401" s="12">
        <f t="shared" si="12"/>
        <v>683</v>
      </c>
      <c r="G401" s="58">
        <f t="shared" si="13"/>
        <v>0.39092240117130306</v>
      </c>
    </row>
    <row r="402" spans="1:7" x14ac:dyDescent="0.25">
      <c r="A402" s="29" t="s">
        <v>10</v>
      </c>
      <c r="B402" s="9" t="s">
        <v>10</v>
      </c>
      <c r="C402" s="10" t="s">
        <v>155</v>
      </c>
      <c r="D402" s="52">
        <v>129</v>
      </c>
      <c r="E402" s="55">
        <v>82</v>
      </c>
      <c r="F402" s="12">
        <f t="shared" si="12"/>
        <v>211</v>
      </c>
      <c r="G402" s="58">
        <f t="shared" si="13"/>
        <v>0.38862559241706163</v>
      </c>
    </row>
    <row r="403" spans="1:7" x14ac:dyDescent="0.25">
      <c r="A403" s="29" t="s">
        <v>10</v>
      </c>
      <c r="B403" s="9" t="s">
        <v>159</v>
      </c>
      <c r="C403" s="10" t="s">
        <v>162</v>
      </c>
      <c r="D403" s="52">
        <v>217</v>
      </c>
      <c r="E403" s="55">
        <v>134</v>
      </c>
      <c r="F403" s="12">
        <f t="shared" si="12"/>
        <v>351</v>
      </c>
      <c r="G403" s="58">
        <f t="shared" si="13"/>
        <v>0.38176638176638178</v>
      </c>
    </row>
    <row r="404" spans="1:7" x14ac:dyDescent="0.25">
      <c r="A404" s="29" t="s">
        <v>9</v>
      </c>
      <c r="B404" s="9" t="s">
        <v>9</v>
      </c>
      <c r="C404" s="10" t="s">
        <v>127</v>
      </c>
      <c r="D404" s="52">
        <v>33</v>
      </c>
      <c r="E404" s="55">
        <v>20</v>
      </c>
      <c r="F404" s="12">
        <f t="shared" si="12"/>
        <v>53</v>
      </c>
      <c r="G404" s="58">
        <f t="shared" si="13"/>
        <v>0.37735849056603776</v>
      </c>
    </row>
    <row r="405" spans="1:7" x14ac:dyDescent="0.25">
      <c r="A405" s="29" t="s">
        <v>10</v>
      </c>
      <c r="B405" s="9" t="s">
        <v>151</v>
      </c>
      <c r="C405" s="10" t="s">
        <v>154</v>
      </c>
      <c r="D405" s="52">
        <v>136</v>
      </c>
      <c r="E405" s="55">
        <v>76</v>
      </c>
      <c r="F405" s="12">
        <f t="shared" si="12"/>
        <v>212</v>
      </c>
      <c r="G405" s="58">
        <f t="shared" si="13"/>
        <v>0.35849056603773582</v>
      </c>
    </row>
    <row r="406" spans="1:7" x14ac:dyDescent="0.25">
      <c r="A406" s="29" t="s">
        <v>10</v>
      </c>
      <c r="B406" s="9" t="s">
        <v>10</v>
      </c>
      <c r="C406" s="10" t="s">
        <v>158</v>
      </c>
      <c r="D406" s="52">
        <v>53</v>
      </c>
      <c r="E406" s="55">
        <v>28</v>
      </c>
      <c r="F406" s="12">
        <f t="shared" si="12"/>
        <v>81</v>
      </c>
      <c r="G406" s="58">
        <f t="shared" si="13"/>
        <v>0.34567901234567899</v>
      </c>
    </row>
    <row r="407" spans="1:7" x14ac:dyDescent="0.25">
      <c r="A407" s="29" t="s">
        <v>10</v>
      </c>
      <c r="B407" s="9" t="s">
        <v>159</v>
      </c>
      <c r="C407" s="10" t="s">
        <v>160</v>
      </c>
      <c r="D407" s="52">
        <v>258</v>
      </c>
      <c r="E407" s="55">
        <v>136</v>
      </c>
      <c r="F407" s="12">
        <f t="shared" si="12"/>
        <v>394</v>
      </c>
      <c r="G407" s="58">
        <f t="shared" si="13"/>
        <v>0.34517766497461927</v>
      </c>
    </row>
    <row r="408" spans="1:7" x14ac:dyDescent="0.25">
      <c r="A408" s="29" t="s">
        <v>10</v>
      </c>
      <c r="B408" s="9" t="s">
        <v>151</v>
      </c>
      <c r="C408" s="10" t="s">
        <v>152</v>
      </c>
      <c r="D408" s="52">
        <v>144</v>
      </c>
      <c r="E408" s="55">
        <v>72</v>
      </c>
      <c r="F408" s="12">
        <f t="shared" si="12"/>
        <v>216</v>
      </c>
      <c r="G408" s="58">
        <f t="shared" si="13"/>
        <v>0.33333333333333331</v>
      </c>
    </row>
    <row r="409" spans="1:7" x14ac:dyDescent="0.25">
      <c r="A409" s="29" t="s">
        <v>19</v>
      </c>
      <c r="B409" s="9" t="s">
        <v>333</v>
      </c>
      <c r="C409" s="10" t="s">
        <v>336</v>
      </c>
      <c r="D409" s="52">
        <v>69</v>
      </c>
      <c r="E409" s="55">
        <v>34</v>
      </c>
      <c r="F409" s="12">
        <f t="shared" si="12"/>
        <v>103</v>
      </c>
      <c r="G409" s="58">
        <f t="shared" si="13"/>
        <v>0.3300970873786408</v>
      </c>
    </row>
    <row r="410" spans="1:7" x14ac:dyDescent="0.25">
      <c r="A410" s="29" t="s">
        <v>10</v>
      </c>
      <c r="B410" s="9" t="s">
        <v>168</v>
      </c>
      <c r="C410" s="10" t="s">
        <v>171</v>
      </c>
      <c r="D410" s="52">
        <v>322</v>
      </c>
      <c r="E410" s="55">
        <v>150</v>
      </c>
      <c r="F410" s="12">
        <f t="shared" si="12"/>
        <v>472</v>
      </c>
      <c r="G410" s="58">
        <f t="shared" si="13"/>
        <v>0.31779661016949151</v>
      </c>
    </row>
    <row r="411" spans="1:7" x14ac:dyDescent="0.25">
      <c r="A411" s="29" t="s">
        <v>10</v>
      </c>
      <c r="B411" s="9" t="s">
        <v>172</v>
      </c>
      <c r="C411" s="10" t="s">
        <v>174</v>
      </c>
      <c r="D411" s="52">
        <v>288</v>
      </c>
      <c r="E411" s="55">
        <v>116</v>
      </c>
      <c r="F411" s="12">
        <f t="shared" si="12"/>
        <v>404</v>
      </c>
      <c r="G411" s="58">
        <f t="shared" si="13"/>
        <v>0.28712871287128711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17</v>
      </c>
      <c r="E412" s="56">
        <v>6</v>
      </c>
      <c r="F412" s="15">
        <f t="shared" si="12"/>
        <v>23</v>
      </c>
      <c r="G412" s="59">
        <f t="shared" si="13"/>
        <v>0.2608695652173913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60838</v>
      </c>
      <c r="E413" s="19">
        <f t="shared" ref="E413:F413" si="14">SUM(E14:E412)</f>
        <v>130254</v>
      </c>
      <c r="F413" s="19">
        <f t="shared" si="14"/>
        <v>191092</v>
      </c>
      <c r="G413" s="18">
        <f t="shared" ref="G413" si="15">E413/F413</f>
        <v>0.68162979088606535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U412"/>
  <sheetViews>
    <sheetView workbookViewId="0">
      <selection activeCell="V19" sqref="V1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21" ht="26.25" x14ac:dyDescent="0.4">
      <c r="A4" s="101" t="s">
        <v>542</v>
      </c>
      <c r="B4" s="101"/>
      <c r="C4" s="101"/>
      <c r="D4" s="101"/>
    </row>
    <row r="7" spans="1:21" ht="15.75" thickBot="1" x14ac:dyDescent="0.3"/>
    <row r="8" spans="1:21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21" s="1" customFormat="1" ht="18" x14ac:dyDescent="0.25">
      <c r="A9" s="7"/>
      <c r="B9" s="7"/>
      <c r="C9" s="7"/>
      <c r="D9" s="7"/>
    </row>
    <row r="10" spans="1:21" s="1" customFormat="1" thickBot="1" x14ac:dyDescent="0.25">
      <c r="A10" s="62"/>
    </row>
    <row r="11" spans="1:21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</row>
    <row r="12" spans="1:21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</row>
    <row r="13" spans="1:21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  <c r="S13" s="77">
        <v>0.55555555555555558</v>
      </c>
      <c r="T13" s="57">
        <v>0.57076566125290018</v>
      </c>
      <c r="U13" s="76">
        <v>0.61305361305361306</v>
      </c>
    </row>
    <row r="14" spans="1:21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  <c r="S14" s="76">
        <v>0.61904761904761907</v>
      </c>
      <c r="T14" s="58">
        <v>0.63043478260869568</v>
      </c>
      <c r="U14" s="76">
        <v>0.64628820960698685</v>
      </c>
    </row>
    <row r="15" spans="1:21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  <c r="S15" s="76">
        <v>0.75274725274725274</v>
      </c>
      <c r="T15" s="58">
        <v>0.75274725274725274</v>
      </c>
      <c r="U15" s="76">
        <v>0.77472527472527475</v>
      </c>
    </row>
    <row r="16" spans="1:21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  <c r="S16" s="76">
        <v>0.60606060606060608</v>
      </c>
      <c r="T16" s="58">
        <v>0.62121212121212122</v>
      </c>
      <c r="U16" s="76">
        <v>0.63636363636363635</v>
      </c>
    </row>
    <row r="17" spans="1:21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  <c r="S17" s="76">
        <v>0.76051779935275077</v>
      </c>
      <c r="T17" s="58">
        <v>0.78317152103559873</v>
      </c>
      <c r="U17" s="76">
        <v>0.81229773462783172</v>
      </c>
    </row>
    <row r="18" spans="1:21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  <c r="S18" s="76">
        <v>0.75</v>
      </c>
      <c r="T18" s="58">
        <v>0.76923076923076927</v>
      </c>
      <c r="U18" s="76">
        <v>0.80995475113122173</v>
      </c>
    </row>
    <row r="19" spans="1:21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  <c r="S19" s="76">
        <v>0.75135135135135134</v>
      </c>
      <c r="T19" s="58">
        <v>0.76216216216216215</v>
      </c>
      <c r="U19" s="76">
        <v>0.82417582417582413</v>
      </c>
    </row>
    <row r="20" spans="1:21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  <c r="S20" s="76">
        <v>0.76836158192090398</v>
      </c>
      <c r="T20" s="58">
        <v>0.79096045197740117</v>
      </c>
      <c r="U20" s="76">
        <v>0.82681564245810057</v>
      </c>
    </row>
    <row r="21" spans="1:21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  <c r="S21" s="76">
        <v>0.72222222222222221</v>
      </c>
      <c r="T21" s="58">
        <v>0.77157360406091369</v>
      </c>
      <c r="U21" s="76">
        <v>0.7766497461928934</v>
      </c>
    </row>
    <row r="22" spans="1:21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  <c r="S22" s="76">
        <v>0.76628352490421459</v>
      </c>
      <c r="T22" s="58">
        <v>0.80769230769230771</v>
      </c>
      <c r="U22" s="76">
        <v>0.84496124031007747</v>
      </c>
    </row>
    <row r="23" spans="1:21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  <c r="S23" s="76">
        <v>0.64756446991404015</v>
      </c>
      <c r="T23" s="58">
        <v>0.65142857142857147</v>
      </c>
      <c r="U23" s="76">
        <v>0.69230769230769229</v>
      </c>
    </row>
    <row r="24" spans="1:21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  <c r="S24" s="76">
        <v>0.60526315789473684</v>
      </c>
      <c r="T24" s="58">
        <v>0.60526315789473684</v>
      </c>
      <c r="U24" s="76">
        <v>0.61578947368421055</v>
      </c>
    </row>
    <row r="25" spans="1:21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  <c r="S25" s="76">
        <v>0.70700636942675155</v>
      </c>
      <c r="T25" s="58">
        <v>0.70700636942675155</v>
      </c>
      <c r="U25" s="76">
        <v>0.72611464968152861</v>
      </c>
    </row>
    <row r="26" spans="1:21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76">
        <v>0.54591068740592075</v>
      </c>
      <c r="N26" s="76">
        <v>0.55895634721525334</v>
      </c>
      <c r="O26" s="79">
        <v>0.57049673858504768</v>
      </c>
      <c r="P26" s="85">
        <v>0.60050125313283209</v>
      </c>
      <c r="Q26" s="85">
        <v>0.61322645290581157</v>
      </c>
      <c r="R26" s="76">
        <v>0.63918040979510249</v>
      </c>
      <c r="S26" s="76">
        <v>0.65300000000000002</v>
      </c>
      <c r="T26" s="58">
        <v>0.67927382753403931</v>
      </c>
      <c r="U26" s="76">
        <v>0.69455645161290325</v>
      </c>
    </row>
    <row r="27" spans="1:21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76">
        <v>0.51753155680224405</v>
      </c>
      <c r="N27" s="76">
        <v>0.52022315202231517</v>
      </c>
      <c r="O27" s="79">
        <v>0.52089136490250698</v>
      </c>
      <c r="P27" s="85">
        <v>0.54923717059639388</v>
      </c>
      <c r="Q27" s="85">
        <v>0.55878284923928079</v>
      </c>
      <c r="R27" s="76">
        <v>0.5757575757575758</v>
      </c>
      <c r="S27" s="76">
        <v>0.58126721763085398</v>
      </c>
      <c r="T27" s="58">
        <v>0.59009628610729026</v>
      </c>
      <c r="U27" s="76">
        <v>0.61570247933884292</v>
      </c>
    </row>
    <row r="28" spans="1:21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76">
        <v>0.41310975609756095</v>
      </c>
      <c r="N28" s="76">
        <v>0.43206106870229005</v>
      </c>
      <c r="O28" s="79">
        <v>0.45496183206106872</v>
      </c>
      <c r="P28" s="85">
        <v>0.45954198473282443</v>
      </c>
      <c r="Q28" s="85">
        <v>0.46106870229007635</v>
      </c>
      <c r="R28" s="76">
        <v>0.48470948012232418</v>
      </c>
      <c r="S28" s="76">
        <v>0.50076569678407346</v>
      </c>
      <c r="T28" s="58">
        <v>0.50229709035222048</v>
      </c>
      <c r="U28" s="76">
        <v>0.53786707882534779</v>
      </c>
    </row>
    <row r="29" spans="1:21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76">
        <v>0.36080870917573871</v>
      </c>
      <c r="N29" s="76">
        <v>0.36858475894245724</v>
      </c>
      <c r="O29" s="79">
        <v>0.36858475894245724</v>
      </c>
      <c r="P29" s="85">
        <v>0.40372670807453415</v>
      </c>
      <c r="Q29" s="85">
        <v>0.41085271317829458</v>
      </c>
      <c r="R29" s="76">
        <v>0.43962848297213625</v>
      </c>
      <c r="S29" s="76">
        <v>0.45581395348837211</v>
      </c>
      <c r="T29" s="58">
        <v>0.46904024767801855</v>
      </c>
      <c r="U29" s="76">
        <v>0.50771604938271608</v>
      </c>
    </row>
    <row r="30" spans="1:21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76">
        <v>0.57587548638132291</v>
      </c>
      <c r="N30" s="76">
        <v>0.58949416342412453</v>
      </c>
      <c r="O30" s="79">
        <v>0.60194174757281549</v>
      </c>
      <c r="P30" s="85">
        <v>0.60818713450292394</v>
      </c>
      <c r="Q30" s="85">
        <v>0.61284046692607008</v>
      </c>
      <c r="R30" s="76">
        <v>0.61793372319688111</v>
      </c>
      <c r="S30" s="76">
        <v>0.62183235867446396</v>
      </c>
      <c r="T30" s="58">
        <v>0.65497076023391809</v>
      </c>
      <c r="U30" s="76">
        <v>0.70760233918128657</v>
      </c>
    </row>
    <row r="31" spans="1:21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76">
        <v>0.50479233226837061</v>
      </c>
      <c r="N31" s="76">
        <v>0.52229299363057324</v>
      </c>
      <c r="O31" s="79">
        <v>0.53184713375796178</v>
      </c>
      <c r="P31" s="85">
        <v>0.55414012738853502</v>
      </c>
      <c r="Q31" s="85">
        <v>0.5573248407643312</v>
      </c>
      <c r="R31" s="76">
        <v>0.56369426751592355</v>
      </c>
      <c r="S31" s="76">
        <v>0.57643312101910826</v>
      </c>
      <c r="T31" s="58">
        <v>0.5859872611464968</v>
      </c>
      <c r="U31" s="76">
        <v>0.61146496815286622</v>
      </c>
    </row>
    <row r="32" spans="1:21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76">
        <v>0.50171821305841924</v>
      </c>
      <c r="N32" s="76">
        <v>0.51890034364261173</v>
      </c>
      <c r="O32" s="79">
        <v>0.52920962199312716</v>
      </c>
      <c r="P32" s="85">
        <v>0.55670103092783507</v>
      </c>
      <c r="Q32" s="85">
        <v>0.56506849315068497</v>
      </c>
      <c r="R32" s="76">
        <v>0.59589041095890416</v>
      </c>
      <c r="S32" s="76">
        <v>0.60616438356164382</v>
      </c>
      <c r="T32" s="58">
        <v>0.6095890410958904</v>
      </c>
      <c r="U32" s="76">
        <v>0.63356164383561642</v>
      </c>
    </row>
    <row r="33" spans="1:21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76">
        <v>0.34868421052631576</v>
      </c>
      <c r="N33" s="76">
        <v>0.35294117647058826</v>
      </c>
      <c r="O33" s="79">
        <v>0.35294117647058826</v>
      </c>
      <c r="P33" s="85">
        <v>0.35947712418300654</v>
      </c>
      <c r="Q33" s="85">
        <v>0.39869281045751637</v>
      </c>
      <c r="R33" s="76">
        <v>0.40522875816993464</v>
      </c>
      <c r="S33" s="76">
        <v>0.40522875816993464</v>
      </c>
      <c r="T33" s="58">
        <v>0.41176470588235292</v>
      </c>
      <c r="U33" s="76">
        <v>0.45751633986928103</v>
      </c>
    </row>
    <row r="34" spans="1:21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76">
        <v>0.539906103286385</v>
      </c>
      <c r="N34" s="76">
        <v>0.55868544600938963</v>
      </c>
      <c r="O34" s="79">
        <v>0.56338028169014087</v>
      </c>
      <c r="P34" s="85">
        <v>0.57276995305164324</v>
      </c>
      <c r="Q34" s="85">
        <v>0.57276995305164324</v>
      </c>
      <c r="R34" s="76">
        <v>0.60849056603773588</v>
      </c>
      <c r="S34" s="76">
        <v>0.6132075471698113</v>
      </c>
      <c r="T34" s="58">
        <v>0.6132075471698113</v>
      </c>
      <c r="U34" s="76">
        <v>0.65402843601895733</v>
      </c>
    </row>
    <row r="35" spans="1:21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76">
        <v>0.55454545454545456</v>
      </c>
      <c r="N35" s="76">
        <v>0.57337367624810898</v>
      </c>
      <c r="O35" s="79">
        <v>0.59696969696969693</v>
      </c>
      <c r="P35" s="85">
        <v>0.60151515151515156</v>
      </c>
      <c r="Q35" s="85">
        <v>0.61456752655538693</v>
      </c>
      <c r="R35" s="76">
        <v>0.63981762917933127</v>
      </c>
      <c r="S35" s="76">
        <v>0.65402124430955999</v>
      </c>
      <c r="T35" s="58">
        <v>0.67071320182094085</v>
      </c>
      <c r="U35" s="76">
        <v>0.68484848484848482</v>
      </c>
    </row>
    <row r="36" spans="1:21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76">
        <v>0.41871921182266009</v>
      </c>
      <c r="N36" s="76">
        <v>0.42857142857142855</v>
      </c>
      <c r="O36" s="79">
        <v>0.42857142857142855</v>
      </c>
      <c r="P36" s="85">
        <v>0.45853658536585368</v>
      </c>
      <c r="Q36" s="85">
        <v>0.49038461538461536</v>
      </c>
      <c r="R36" s="76">
        <v>0.52153110047846885</v>
      </c>
      <c r="S36" s="76">
        <v>0.54066985645933019</v>
      </c>
      <c r="T36" s="58">
        <v>0.56937799043062198</v>
      </c>
      <c r="U36" s="76">
        <v>0.60952380952380958</v>
      </c>
    </row>
    <row r="37" spans="1:21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76">
        <v>0.61538461538461542</v>
      </c>
      <c r="N37" s="76">
        <v>0.63043478260869568</v>
      </c>
      <c r="O37" s="79">
        <v>0.62637362637362637</v>
      </c>
      <c r="P37" s="85">
        <v>0.65217391304347827</v>
      </c>
      <c r="Q37" s="85">
        <v>0.72826086956521741</v>
      </c>
      <c r="R37" s="76">
        <v>0.75</v>
      </c>
      <c r="S37" s="76">
        <v>0.75531914893617025</v>
      </c>
      <c r="T37" s="58">
        <v>0.77659574468085102</v>
      </c>
      <c r="U37" s="76">
        <v>0.78494623655913975</v>
      </c>
    </row>
    <row r="38" spans="1:21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76">
        <v>0.50519031141868509</v>
      </c>
      <c r="N38" s="76">
        <v>0.51211072664359858</v>
      </c>
      <c r="O38" s="79">
        <v>0.53287197231833905</v>
      </c>
      <c r="P38" s="85">
        <v>0.54137931034482756</v>
      </c>
      <c r="Q38" s="85">
        <v>0.54482758620689653</v>
      </c>
      <c r="R38" s="76">
        <v>0.56896551724137934</v>
      </c>
      <c r="S38" s="76">
        <v>0.58419243986254299</v>
      </c>
      <c r="T38" s="58">
        <v>0.6</v>
      </c>
      <c r="U38" s="76">
        <v>0.61724137931034484</v>
      </c>
    </row>
    <row r="39" spans="1:21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76">
        <v>0.5078125</v>
      </c>
      <c r="N39" s="76">
        <v>0.5078125</v>
      </c>
      <c r="O39" s="79">
        <v>0.5078125</v>
      </c>
      <c r="P39" s="85">
        <v>0.51162790697674421</v>
      </c>
      <c r="Q39" s="85">
        <v>0.62307692307692308</v>
      </c>
      <c r="R39" s="76">
        <v>0.68702290076335881</v>
      </c>
      <c r="S39" s="76">
        <v>0.69465648854961837</v>
      </c>
      <c r="T39" s="58">
        <v>0.7384615384615385</v>
      </c>
      <c r="U39" s="76">
        <v>0.79844961240310075</v>
      </c>
    </row>
    <row r="40" spans="1:21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76">
        <v>0.58149779735682816</v>
      </c>
      <c r="N40" s="76">
        <v>0.59911894273127753</v>
      </c>
      <c r="O40" s="79">
        <v>0.62555066079295152</v>
      </c>
      <c r="P40" s="85">
        <v>0.63596491228070173</v>
      </c>
      <c r="Q40" s="85">
        <v>0.63876651982378851</v>
      </c>
      <c r="R40" s="76">
        <v>0.65929203539823011</v>
      </c>
      <c r="S40" s="76">
        <v>0.67555555555555558</v>
      </c>
      <c r="T40" s="58">
        <v>0.67555555555555558</v>
      </c>
      <c r="U40" s="76">
        <v>0.70222222222222219</v>
      </c>
    </row>
    <row r="41" spans="1:21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76">
        <v>0.4147058823529412</v>
      </c>
      <c r="N41" s="76">
        <v>0.44411764705882351</v>
      </c>
      <c r="O41" s="79">
        <v>0.46902654867256638</v>
      </c>
      <c r="P41" s="85">
        <v>0.471976401179941</v>
      </c>
      <c r="Q41" s="85">
        <v>0.48823529411764705</v>
      </c>
      <c r="R41" s="76">
        <v>0.52352941176470591</v>
      </c>
      <c r="S41" s="76">
        <v>0.5513196480938416</v>
      </c>
      <c r="T41" s="58">
        <v>0.55976676384839652</v>
      </c>
      <c r="U41" s="76">
        <v>0.58187134502923976</v>
      </c>
    </row>
    <row r="42" spans="1:21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76">
        <v>0.45033112582781459</v>
      </c>
      <c r="N42" s="76">
        <v>0.45695364238410596</v>
      </c>
      <c r="O42" s="79">
        <v>0.47194719471947194</v>
      </c>
      <c r="P42" s="85">
        <v>0.47524752475247523</v>
      </c>
      <c r="Q42" s="85">
        <v>0.48514851485148514</v>
      </c>
      <c r="R42" s="76">
        <v>0.50657894736842102</v>
      </c>
      <c r="S42" s="76">
        <v>0.52131147540983602</v>
      </c>
      <c r="T42" s="58">
        <v>0.52459016393442626</v>
      </c>
      <c r="U42" s="76">
        <v>0.54276315789473684</v>
      </c>
    </row>
    <row r="43" spans="1:21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76">
        <v>0.48422712933753942</v>
      </c>
      <c r="N43" s="76">
        <v>0.50393700787401574</v>
      </c>
      <c r="O43" s="79">
        <v>0.51886792452830188</v>
      </c>
      <c r="P43" s="85">
        <v>0.52590266875981162</v>
      </c>
      <c r="Q43" s="85">
        <v>0.54559748427672961</v>
      </c>
      <c r="R43" s="76">
        <v>0.57456828885400313</v>
      </c>
      <c r="S43" s="76">
        <v>0.57836990595611282</v>
      </c>
      <c r="T43" s="58">
        <v>0.58777429467084641</v>
      </c>
      <c r="U43" s="76">
        <v>0.63067292644757433</v>
      </c>
    </row>
    <row r="44" spans="1:21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76">
        <v>0.32500000000000001</v>
      </c>
      <c r="N44" s="76">
        <v>0.33750000000000002</v>
      </c>
      <c r="O44" s="79">
        <v>0.36249999999999999</v>
      </c>
      <c r="P44" s="85">
        <v>0.37037037037037035</v>
      </c>
      <c r="Q44" s="85">
        <v>0.37037037037037035</v>
      </c>
      <c r="R44" s="76">
        <v>0.38271604938271603</v>
      </c>
      <c r="S44" s="76">
        <v>0.41463414634146339</v>
      </c>
      <c r="T44" s="58">
        <v>0.43902439024390244</v>
      </c>
      <c r="U44" s="76">
        <v>0.43902439024390244</v>
      </c>
    </row>
    <row r="45" spans="1:21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76">
        <v>0.3783783783783784</v>
      </c>
      <c r="N45" s="76">
        <v>0.45945945945945948</v>
      </c>
      <c r="O45" s="79">
        <v>0.45945945945945948</v>
      </c>
      <c r="P45" s="85">
        <v>0.45945945945945948</v>
      </c>
      <c r="Q45" s="85">
        <v>0.45945945945945948</v>
      </c>
      <c r="R45" s="76">
        <v>0.51351351351351349</v>
      </c>
      <c r="S45" s="76">
        <v>0.51351351351351349</v>
      </c>
      <c r="T45" s="58">
        <v>0.51351351351351349</v>
      </c>
      <c r="U45" s="76">
        <v>0.54054054054054057</v>
      </c>
    </row>
    <row r="46" spans="1:21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76">
        <v>0.41428571428571431</v>
      </c>
      <c r="N46" s="76">
        <v>0.43519619500594531</v>
      </c>
      <c r="O46" s="79">
        <v>0.44827586206896552</v>
      </c>
      <c r="P46" s="85">
        <v>0.45833333333333331</v>
      </c>
      <c r="Q46" s="85">
        <v>0.48275862068965519</v>
      </c>
      <c r="R46" s="76">
        <v>0.49761904761904763</v>
      </c>
      <c r="S46" s="76">
        <v>0.50831353919239908</v>
      </c>
      <c r="T46" s="58">
        <v>0.53491124260355027</v>
      </c>
      <c r="U46" s="76">
        <v>0.6304093567251462</v>
      </c>
    </row>
    <row r="47" spans="1:21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76">
        <v>0.54313099041533541</v>
      </c>
      <c r="N47" s="76">
        <v>0.56279809220985688</v>
      </c>
      <c r="O47" s="79">
        <v>0.56915739268680443</v>
      </c>
      <c r="P47" s="85">
        <v>0.59047619047619049</v>
      </c>
      <c r="Q47" s="85">
        <v>0.60855784469096674</v>
      </c>
      <c r="R47" s="76">
        <v>0.63149606299212602</v>
      </c>
      <c r="S47" s="76">
        <v>0.65094339622641506</v>
      </c>
      <c r="T47" s="58">
        <v>0.6739811912225705</v>
      </c>
      <c r="U47" s="76">
        <v>0.70532915360501569</v>
      </c>
    </row>
    <row r="48" spans="1:21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76">
        <v>0.5</v>
      </c>
      <c r="N48" s="76">
        <v>0.53333333333333333</v>
      </c>
      <c r="O48" s="79">
        <v>0.53333333333333333</v>
      </c>
      <c r="P48" s="85">
        <v>0.55238095238095242</v>
      </c>
      <c r="Q48" s="85">
        <v>0.56190476190476191</v>
      </c>
      <c r="R48" s="76">
        <v>0.6310679611650486</v>
      </c>
      <c r="S48" s="76">
        <v>0.67326732673267331</v>
      </c>
      <c r="T48" s="58">
        <v>0.73</v>
      </c>
      <c r="U48" s="76">
        <v>0.78</v>
      </c>
    </row>
    <row r="49" spans="1:21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76">
        <v>0.47222222222222221</v>
      </c>
      <c r="N49" s="76">
        <v>0.48275862068965519</v>
      </c>
      <c r="O49" s="79">
        <v>0.50344827586206897</v>
      </c>
      <c r="P49" s="85">
        <v>0.51724137931034486</v>
      </c>
      <c r="Q49" s="85">
        <v>0.56551724137931036</v>
      </c>
      <c r="R49" s="76">
        <v>0.70629370629370625</v>
      </c>
      <c r="S49" s="76">
        <v>0.76223776223776218</v>
      </c>
      <c r="T49" s="58">
        <v>0.77931034482758621</v>
      </c>
      <c r="U49" s="76">
        <v>0.8904109589041096</v>
      </c>
    </row>
    <row r="50" spans="1:21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76">
        <v>0.38226299694189603</v>
      </c>
      <c r="N50" s="76">
        <v>0.3902439024390244</v>
      </c>
      <c r="O50" s="79">
        <v>0.39513677811550152</v>
      </c>
      <c r="P50" s="85">
        <v>0.40548780487804881</v>
      </c>
      <c r="Q50" s="85">
        <v>0.40853658536585363</v>
      </c>
      <c r="R50" s="76">
        <v>0.46646341463414637</v>
      </c>
      <c r="S50" s="76">
        <v>0.49085365853658536</v>
      </c>
      <c r="T50" s="58">
        <v>0.52743902439024393</v>
      </c>
      <c r="U50" s="76">
        <v>0.57750759878419455</v>
      </c>
    </row>
    <row r="51" spans="1:21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76">
        <v>0.79069767441860461</v>
      </c>
      <c r="N51" s="76">
        <v>0.81686046511627908</v>
      </c>
      <c r="O51" s="79">
        <v>0.8318840579710145</v>
      </c>
      <c r="P51" s="85">
        <v>0.88150289017341044</v>
      </c>
      <c r="Q51" s="85">
        <v>0.90173410404624277</v>
      </c>
      <c r="R51" s="76">
        <v>0.92441860465116277</v>
      </c>
      <c r="S51" s="76">
        <v>0.92441860465116277</v>
      </c>
      <c r="T51" s="58">
        <v>0.97391304347826091</v>
      </c>
      <c r="U51" s="76">
        <v>0.99130434782608701</v>
      </c>
    </row>
    <row r="52" spans="1:21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76">
        <v>0.5075075075075075</v>
      </c>
      <c r="N52" s="76">
        <v>0.52102102102102099</v>
      </c>
      <c r="O52" s="79">
        <v>0.5285285285285285</v>
      </c>
      <c r="P52" s="85">
        <v>0.56521739130434778</v>
      </c>
      <c r="Q52" s="85">
        <v>0.59909909909909909</v>
      </c>
      <c r="R52" s="76">
        <v>0.63228699551569512</v>
      </c>
      <c r="S52" s="76">
        <v>0.65074626865671636</v>
      </c>
      <c r="T52" s="58">
        <v>0.66517189835575485</v>
      </c>
      <c r="U52" s="76">
        <v>0.69910179640718562</v>
      </c>
    </row>
    <row r="53" spans="1:21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76">
        <v>0.57310924369747895</v>
      </c>
      <c r="N53" s="76">
        <v>0.58557046979865768</v>
      </c>
      <c r="O53" s="79">
        <v>0.59030100334448166</v>
      </c>
      <c r="P53" s="85">
        <v>0.60301507537688437</v>
      </c>
      <c r="Q53" s="85">
        <v>0.62646566164154105</v>
      </c>
      <c r="R53" s="76">
        <v>0.64440734557595991</v>
      </c>
      <c r="S53" s="76">
        <v>0.67166666666666663</v>
      </c>
      <c r="T53" s="58">
        <v>0.67886855241264554</v>
      </c>
      <c r="U53" s="76">
        <v>0.7</v>
      </c>
    </row>
    <row r="54" spans="1:21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76">
        <v>0.48675496688741721</v>
      </c>
      <c r="N54" s="76">
        <v>0.48675496688741721</v>
      </c>
      <c r="O54" s="79">
        <v>0.49668874172185429</v>
      </c>
      <c r="P54" s="85">
        <v>0.528052805280528</v>
      </c>
      <c r="Q54" s="85">
        <v>0.54125412541254125</v>
      </c>
      <c r="R54" s="76">
        <v>0.55629139072847678</v>
      </c>
      <c r="S54" s="76">
        <v>0.57615894039735094</v>
      </c>
      <c r="T54" s="58">
        <v>0.60596026490066224</v>
      </c>
      <c r="U54" s="76">
        <v>0.65131578947368418</v>
      </c>
    </row>
    <row r="55" spans="1:21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76">
        <v>0.51901840490797546</v>
      </c>
      <c r="N55" s="76">
        <v>0.53643600734843844</v>
      </c>
      <c r="O55" s="79">
        <v>0.54489920586438612</v>
      </c>
      <c r="P55" s="85">
        <v>0.56566890653634694</v>
      </c>
      <c r="Q55" s="85">
        <v>0.57865853658536581</v>
      </c>
      <c r="R55" s="76">
        <v>0.60267314702308628</v>
      </c>
      <c r="S55" s="76">
        <v>0.61991499696417729</v>
      </c>
      <c r="T55" s="58">
        <v>0.64328899637243042</v>
      </c>
      <c r="U55" s="76">
        <v>0.67627627627627629</v>
      </c>
    </row>
    <row r="56" spans="1:21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76">
        <v>0.63745019920318724</v>
      </c>
      <c r="N56" s="76">
        <v>0.63745019920318724</v>
      </c>
      <c r="O56" s="79">
        <v>0.64800000000000002</v>
      </c>
      <c r="P56" s="85">
        <v>0.65600000000000003</v>
      </c>
      <c r="Q56" s="85">
        <v>0.66265060240963858</v>
      </c>
      <c r="R56" s="76">
        <v>0.66265060240963858</v>
      </c>
      <c r="S56" s="76">
        <v>0.67068273092369479</v>
      </c>
      <c r="T56" s="58">
        <v>0.68273092369477917</v>
      </c>
      <c r="U56" s="76">
        <v>0.7269076305220884</v>
      </c>
    </row>
    <row r="57" spans="1:21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76">
        <v>0.69294605809128629</v>
      </c>
      <c r="N57" s="76">
        <v>0.71250000000000002</v>
      </c>
      <c r="O57" s="79">
        <v>0.71666666666666667</v>
      </c>
      <c r="P57" s="85">
        <v>0.72916666666666663</v>
      </c>
      <c r="Q57" s="85">
        <v>0.75210084033613445</v>
      </c>
      <c r="R57" s="76">
        <v>0.78661087866108792</v>
      </c>
      <c r="S57" s="76">
        <v>0.79411764705882348</v>
      </c>
      <c r="T57" s="58">
        <v>0.80672268907563027</v>
      </c>
      <c r="U57" s="76">
        <v>0.8270042194092827</v>
      </c>
    </row>
    <row r="58" spans="1:21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76">
        <v>0.59803921568627449</v>
      </c>
      <c r="N58" s="76">
        <v>0.61258741258741256</v>
      </c>
      <c r="O58" s="79">
        <v>0.6204481792717087</v>
      </c>
      <c r="P58" s="85">
        <v>0.62517482517482514</v>
      </c>
      <c r="Q58" s="85">
        <v>0.63534361851332399</v>
      </c>
      <c r="R58" s="76">
        <v>0.64525139664804465</v>
      </c>
      <c r="S58" s="76">
        <v>0.65642458100558654</v>
      </c>
      <c r="T58" s="58">
        <v>0.67318435754189943</v>
      </c>
      <c r="U58" s="76">
        <v>0.67737430167597767</v>
      </c>
    </row>
    <row r="59" spans="1:21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76">
        <v>0.42307692307692307</v>
      </c>
      <c r="N59" s="76">
        <v>0.44505494505494503</v>
      </c>
      <c r="O59" s="79">
        <v>0.45355191256830601</v>
      </c>
      <c r="P59" s="85">
        <v>0.45901639344262296</v>
      </c>
      <c r="Q59" s="85">
        <v>0.46703296703296704</v>
      </c>
      <c r="R59" s="76">
        <v>0.5300546448087432</v>
      </c>
      <c r="S59" s="76">
        <v>0.54644808743169404</v>
      </c>
      <c r="T59" s="58">
        <v>0.56284153005464477</v>
      </c>
      <c r="U59" s="76">
        <v>0.57923497267759561</v>
      </c>
    </row>
    <row r="60" spans="1:21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76">
        <v>0.6271186440677966</v>
      </c>
      <c r="N60" s="76">
        <v>0.6271186440677966</v>
      </c>
      <c r="O60" s="79">
        <v>0.65966386554621848</v>
      </c>
      <c r="P60" s="85">
        <v>0.66945606694560666</v>
      </c>
      <c r="Q60" s="85">
        <v>0.68200836820083677</v>
      </c>
      <c r="R60" s="76">
        <v>0.70292887029288698</v>
      </c>
      <c r="S60" s="76">
        <v>0.71848739495798319</v>
      </c>
      <c r="T60" s="58">
        <v>0.73221757322175729</v>
      </c>
      <c r="U60" s="76">
        <v>0.76569037656903771</v>
      </c>
    </row>
    <row r="61" spans="1:21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76">
        <v>0.50161812297734631</v>
      </c>
      <c r="N61" s="76">
        <v>0.53870967741935483</v>
      </c>
      <c r="O61" s="79">
        <v>0.55305466237942125</v>
      </c>
      <c r="P61" s="85">
        <v>0.55948553054662375</v>
      </c>
      <c r="Q61" s="85">
        <v>0.56913183279742763</v>
      </c>
      <c r="R61" s="76">
        <v>0.60771704180064312</v>
      </c>
      <c r="S61" s="76">
        <v>0.64516129032258063</v>
      </c>
      <c r="T61" s="58">
        <v>0.65695792880258896</v>
      </c>
      <c r="U61" s="76">
        <v>0.69155844155844159</v>
      </c>
    </row>
    <row r="62" spans="1:21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76">
        <v>0.81147540983606559</v>
      </c>
      <c r="N62" s="76">
        <v>0.85245901639344257</v>
      </c>
      <c r="O62" s="79">
        <v>0.85245901639344257</v>
      </c>
      <c r="P62" s="85">
        <v>0.88524590163934425</v>
      </c>
      <c r="Q62" s="85">
        <v>0.91056910569105687</v>
      </c>
      <c r="R62" s="76">
        <v>0.95238095238095233</v>
      </c>
      <c r="S62" s="76">
        <v>0.96850393700787396</v>
      </c>
      <c r="T62" s="58">
        <v>0.98425196850393704</v>
      </c>
      <c r="U62" s="76">
        <v>0.98425196850393704</v>
      </c>
    </row>
    <row r="63" spans="1:21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76">
        <v>0.3543307086614173</v>
      </c>
      <c r="N63" s="76">
        <v>0.37109375</v>
      </c>
      <c r="O63" s="79">
        <v>0.38759689922480622</v>
      </c>
      <c r="P63" s="85">
        <v>0.39147286821705424</v>
      </c>
      <c r="Q63" s="85">
        <v>0.40697674418604651</v>
      </c>
      <c r="R63" s="76">
        <v>0.42745098039215684</v>
      </c>
      <c r="S63" s="76">
        <v>0.44094488188976377</v>
      </c>
      <c r="T63" s="58">
        <v>0.46666666666666667</v>
      </c>
      <c r="U63" s="76">
        <v>0.50196078431372548</v>
      </c>
    </row>
    <row r="64" spans="1:21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76">
        <v>0.37867647058823528</v>
      </c>
      <c r="N64" s="76">
        <v>0.44074074074074077</v>
      </c>
      <c r="O64" s="79">
        <v>0.44649446494464945</v>
      </c>
      <c r="P64" s="85">
        <v>0.45018450184501846</v>
      </c>
      <c r="Q64" s="85">
        <v>0.45387453874538747</v>
      </c>
      <c r="R64" s="76">
        <v>0.49629629629629629</v>
      </c>
      <c r="S64" s="76">
        <v>0.5</v>
      </c>
      <c r="T64" s="58">
        <v>0.51481481481481484</v>
      </c>
      <c r="U64" s="76">
        <v>0.52398523985239853</v>
      </c>
    </row>
    <row r="65" spans="1:21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76">
        <v>0.50404312668463613</v>
      </c>
      <c r="N65" s="76">
        <v>0.52266666666666661</v>
      </c>
      <c r="O65" s="79">
        <v>0.53600000000000003</v>
      </c>
      <c r="P65" s="85">
        <v>0.54545454545454541</v>
      </c>
      <c r="Q65" s="85">
        <v>0.55882352941176472</v>
      </c>
      <c r="R65" s="76">
        <v>0.61126005361930291</v>
      </c>
      <c r="S65" s="76">
        <v>0.64075067024128685</v>
      </c>
      <c r="T65" s="58">
        <v>0.6487935656836461</v>
      </c>
      <c r="U65" s="76">
        <v>0.69973190348525471</v>
      </c>
    </row>
    <row r="66" spans="1:21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76">
        <v>0.43260590500641849</v>
      </c>
      <c r="N66" s="76">
        <v>0.44487179487179485</v>
      </c>
      <c r="O66" s="79">
        <v>0.49488491048593353</v>
      </c>
      <c r="P66" s="85">
        <v>0.51662404092071612</v>
      </c>
      <c r="Q66" s="85">
        <v>0.53452685421994883</v>
      </c>
      <c r="R66" s="76">
        <v>0.58748403575989783</v>
      </c>
      <c r="S66" s="76">
        <v>0.6130268199233716</v>
      </c>
      <c r="T66" s="58">
        <v>0.64158163265306123</v>
      </c>
      <c r="U66" s="76">
        <v>0.67943805874840357</v>
      </c>
    </row>
    <row r="67" spans="1:21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76">
        <v>0.59922928709055878</v>
      </c>
      <c r="N67" s="76">
        <v>0.61464354527938347</v>
      </c>
      <c r="O67" s="79">
        <v>0.64107485604606529</v>
      </c>
      <c r="P67" s="85">
        <v>0.66793893129770987</v>
      </c>
      <c r="Q67" s="85">
        <v>0.68320610687022898</v>
      </c>
      <c r="R67" s="76">
        <v>0.73055028462998106</v>
      </c>
      <c r="S67" s="76">
        <v>0.74193548387096775</v>
      </c>
      <c r="T67" s="58">
        <v>0.75665399239543729</v>
      </c>
      <c r="U67" s="76">
        <v>0.77290076335877866</v>
      </c>
    </row>
    <row r="68" spans="1:21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76">
        <v>0.42771084337349397</v>
      </c>
      <c r="N68" s="76">
        <v>0.44879518072289154</v>
      </c>
      <c r="O68" s="79">
        <v>0.47289156626506024</v>
      </c>
      <c r="P68" s="85">
        <v>0.49397590361445781</v>
      </c>
      <c r="Q68" s="85">
        <v>0.5104477611940299</v>
      </c>
      <c r="R68" s="76">
        <v>0.57014925373134329</v>
      </c>
      <c r="S68" s="76">
        <v>0.58805970149253728</v>
      </c>
      <c r="T68" s="58">
        <v>0.62314540059347179</v>
      </c>
      <c r="U68" s="76">
        <v>0.67559523809523814</v>
      </c>
    </row>
    <row r="69" spans="1:21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76">
        <v>0.60951327433628322</v>
      </c>
      <c r="N69" s="76">
        <v>0.62569213732004425</v>
      </c>
      <c r="O69" s="79">
        <v>0.63756906077348063</v>
      </c>
      <c r="P69" s="85">
        <v>0.64972375690607731</v>
      </c>
      <c r="Q69" s="85">
        <v>0.65966850828729284</v>
      </c>
      <c r="R69" s="76">
        <v>0.67695700110253587</v>
      </c>
      <c r="S69" s="76">
        <v>0.6887417218543046</v>
      </c>
      <c r="T69" s="58">
        <v>0.70309050772626935</v>
      </c>
      <c r="U69" s="76">
        <v>0.75521405049396273</v>
      </c>
    </row>
    <row r="70" spans="1:21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76">
        <v>0.60125260960334026</v>
      </c>
      <c r="N70" s="76">
        <v>0.63201663201663205</v>
      </c>
      <c r="O70" s="79">
        <v>0.64596273291925466</v>
      </c>
      <c r="P70" s="85">
        <v>0.65909090909090906</v>
      </c>
      <c r="Q70" s="85">
        <v>0.66391752577319585</v>
      </c>
      <c r="R70" s="76">
        <v>0.69404517453798764</v>
      </c>
      <c r="S70" s="76">
        <v>0.71983640081799594</v>
      </c>
      <c r="T70" s="58">
        <v>0.74285714285714288</v>
      </c>
      <c r="U70" s="76">
        <v>0.76122448979591839</v>
      </c>
    </row>
    <row r="71" spans="1:21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76">
        <v>0.4050632911392405</v>
      </c>
      <c r="N71" s="76">
        <v>0.41561181434599154</v>
      </c>
      <c r="O71" s="79">
        <v>0.42706131078224102</v>
      </c>
      <c r="P71" s="85">
        <v>0.43881856540084391</v>
      </c>
      <c r="Q71" s="85">
        <v>0.4472573839662447</v>
      </c>
      <c r="R71" s="76">
        <v>0.51153039832285119</v>
      </c>
      <c r="S71" s="76">
        <v>0.51991614255765195</v>
      </c>
      <c r="T71" s="58">
        <v>0.55042016806722693</v>
      </c>
      <c r="U71" s="76">
        <v>0.57684210526315793</v>
      </c>
    </row>
    <row r="72" spans="1:21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76">
        <v>0.50750220653133271</v>
      </c>
      <c r="N72" s="76">
        <v>0.52594547053649954</v>
      </c>
      <c r="O72" s="79">
        <v>0.55263157894736847</v>
      </c>
      <c r="P72" s="85">
        <v>0.56830122591943955</v>
      </c>
      <c r="Q72" s="85">
        <v>0.58551483420593364</v>
      </c>
      <c r="R72" s="76">
        <v>0.60418482999128165</v>
      </c>
      <c r="S72" s="76">
        <v>0.61792863359442995</v>
      </c>
      <c r="T72" s="58">
        <v>0.63066202090592338</v>
      </c>
      <c r="U72" s="76">
        <v>0.65597920277296362</v>
      </c>
    </row>
    <row r="73" spans="1:21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76">
        <v>0.6132075471698113</v>
      </c>
      <c r="N73" s="76">
        <v>0.66981132075471694</v>
      </c>
      <c r="O73" s="79">
        <v>0.73584905660377353</v>
      </c>
      <c r="P73" s="85">
        <v>0.84905660377358494</v>
      </c>
      <c r="Q73" s="85">
        <v>0.89622641509433965</v>
      </c>
      <c r="R73" s="76">
        <v>1</v>
      </c>
      <c r="S73" s="76">
        <v>1</v>
      </c>
      <c r="T73" s="58">
        <v>1</v>
      </c>
      <c r="U73" s="76">
        <v>1</v>
      </c>
    </row>
    <row r="74" spans="1:21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76">
        <v>0.51410658307210033</v>
      </c>
      <c r="N74" s="76">
        <v>0.5389408099688473</v>
      </c>
      <c r="O74" s="79">
        <v>0.54828660436137067</v>
      </c>
      <c r="P74" s="85">
        <v>0.55140186915887845</v>
      </c>
      <c r="Q74" s="85">
        <v>0.55451713395638624</v>
      </c>
      <c r="R74" s="76">
        <v>0.57407407407407407</v>
      </c>
      <c r="S74" s="76">
        <v>0.58333333333333337</v>
      </c>
      <c r="T74" s="58">
        <v>0.59316770186335399</v>
      </c>
      <c r="U74" s="76">
        <v>0.60869565217391308</v>
      </c>
    </row>
    <row r="75" spans="1:21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76">
        <v>0.52559055118110232</v>
      </c>
      <c r="N75" s="76">
        <v>0.5461689587426326</v>
      </c>
      <c r="O75" s="79">
        <v>0.56274509803921569</v>
      </c>
      <c r="P75" s="85">
        <v>0.5859375</v>
      </c>
      <c r="Q75" s="85">
        <v>0.59259259259259256</v>
      </c>
      <c r="R75" s="76">
        <v>0.60541586073500964</v>
      </c>
      <c r="S75" s="76">
        <v>0.61389961389961389</v>
      </c>
      <c r="T75" s="58">
        <v>0.63198458574181116</v>
      </c>
      <c r="U75" s="76">
        <v>0.65583173996175903</v>
      </c>
    </row>
    <row r="76" spans="1:21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76">
        <v>0.41092636579572445</v>
      </c>
      <c r="N76" s="76">
        <v>0.41232227488151657</v>
      </c>
      <c r="O76" s="79">
        <v>0.419811320754717</v>
      </c>
      <c r="P76" s="85">
        <v>0.42080378250591016</v>
      </c>
      <c r="Q76" s="85">
        <v>0.42553191489361702</v>
      </c>
      <c r="R76" s="76">
        <v>0.48356807511737088</v>
      </c>
      <c r="S76" s="76">
        <v>0.48356807511737088</v>
      </c>
      <c r="T76" s="58">
        <v>0.48356807511737088</v>
      </c>
      <c r="U76" s="76">
        <v>0.49882903981264637</v>
      </c>
    </row>
    <row r="77" spans="1:21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76">
        <v>0.39250669045495096</v>
      </c>
      <c r="N77" s="76">
        <v>0.40089285714285716</v>
      </c>
      <c r="O77" s="79">
        <v>0.41302408563782339</v>
      </c>
      <c r="P77" s="85">
        <v>0.42615658362989323</v>
      </c>
      <c r="Q77" s="85">
        <v>0.43605683836589698</v>
      </c>
      <c r="R77" s="76">
        <v>0.44839857651245552</v>
      </c>
      <c r="S77" s="76">
        <v>0.45833333333333331</v>
      </c>
      <c r="T77" s="58">
        <v>0.4658990256864482</v>
      </c>
      <c r="U77" s="76">
        <v>0.48452696728558797</v>
      </c>
    </row>
    <row r="78" spans="1:21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76">
        <v>0.56105610561056107</v>
      </c>
      <c r="N78" s="76">
        <v>0.58484349258649093</v>
      </c>
      <c r="O78" s="79">
        <v>0.61019736842105265</v>
      </c>
      <c r="P78" s="85">
        <v>0.62828947368421051</v>
      </c>
      <c r="Q78" s="85">
        <v>0.64860426929392445</v>
      </c>
      <c r="R78" s="76">
        <v>0.67651888341543509</v>
      </c>
      <c r="S78" s="76">
        <v>0.68421052631578949</v>
      </c>
      <c r="T78" s="58">
        <v>0.70723684210526316</v>
      </c>
      <c r="U78" s="76">
        <v>0.73026315789473684</v>
      </c>
    </row>
    <row r="79" spans="1:21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76">
        <v>0.45130434782608697</v>
      </c>
      <c r="N79" s="76">
        <v>0.45130434782608697</v>
      </c>
      <c r="O79" s="79">
        <v>0.45478260869565218</v>
      </c>
      <c r="P79" s="85">
        <v>0.46562228024369018</v>
      </c>
      <c r="Q79" s="85">
        <v>0.49479166666666669</v>
      </c>
      <c r="R79" s="76">
        <v>0.49782797567332754</v>
      </c>
      <c r="S79" s="76">
        <v>0.51130434782608691</v>
      </c>
      <c r="T79" s="58">
        <v>0.51217391304347826</v>
      </c>
      <c r="U79" s="76">
        <v>0.52604166666666663</v>
      </c>
    </row>
    <row r="80" spans="1:21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76">
        <v>0.50918918918918921</v>
      </c>
      <c r="N80" s="76">
        <v>0.52267818574514036</v>
      </c>
      <c r="O80" s="79">
        <v>0.54045307443365698</v>
      </c>
      <c r="P80" s="85">
        <v>0.55161290322580647</v>
      </c>
      <c r="Q80" s="85">
        <v>0.56297093649085039</v>
      </c>
      <c r="R80" s="76">
        <v>0.57204301075268815</v>
      </c>
      <c r="S80" s="76">
        <v>0.58817204301075265</v>
      </c>
      <c r="T80" s="58">
        <v>0.59741657696447792</v>
      </c>
      <c r="U80" s="76">
        <v>0.64887940234791885</v>
      </c>
    </row>
    <row r="81" spans="1:21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76">
        <v>0.54285714285714282</v>
      </c>
      <c r="N81" s="76">
        <v>0.58571428571428574</v>
      </c>
      <c r="O81" s="79">
        <v>0.58992805755395683</v>
      </c>
      <c r="P81" s="85">
        <v>0.58992805755395683</v>
      </c>
      <c r="Q81" s="85">
        <v>0.60431654676258995</v>
      </c>
      <c r="R81" s="76">
        <v>0.64748201438848918</v>
      </c>
      <c r="S81" s="76">
        <v>0.67625899280575541</v>
      </c>
      <c r="T81" s="58">
        <v>0.73381294964028776</v>
      </c>
      <c r="U81" s="76">
        <v>0.82014388489208634</v>
      </c>
    </row>
    <row r="82" spans="1:21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76">
        <v>0.30434782608695654</v>
      </c>
      <c r="N82" s="76">
        <v>0.36956521739130432</v>
      </c>
      <c r="O82" s="79">
        <v>0.39130434782608697</v>
      </c>
      <c r="P82" s="85">
        <v>0.39130434782608697</v>
      </c>
      <c r="Q82" s="85">
        <v>0.39130434782608697</v>
      </c>
      <c r="R82" s="76">
        <v>0.45652173913043476</v>
      </c>
      <c r="S82" s="76">
        <v>0.45652173913043476</v>
      </c>
      <c r="T82" s="58">
        <v>0.5</v>
      </c>
      <c r="U82" s="76">
        <v>0.52173913043478259</v>
      </c>
    </row>
    <row r="83" spans="1:21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76">
        <v>0.69791666666666663</v>
      </c>
      <c r="N83" s="76">
        <v>0.69791666666666663</v>
      </c>
      <c r="O83" s="79">
        <v>0.69791666666666663</v>
      </c>
      <c r="P83" s="85">
        <v>0.72395833333333337</v>
      </c>
      <c r="Q83" s="85">
        <v>0.75132275132275128</v>
      </c>
      <c r="R83" s="76">
        <v>0.77777777777777779</v>
      </c>
      <c r="S83" s="76">
        <v>0.78306878306878303</v>
      </c>
      <c r="T83" s="58">
        <v>0.82631578947368423</v>
      </c>
      <c r="U83" s="76">
        <v>0.8586387434554974</v>
      </c>
    </row>
    <row r="84" spans="1:21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76">
        <v>0.54385964912280704</v>
      </c>
      <c r="N84" s="76">
        <v>0.58741258741258739</v>
      </c>
      <c r="O84" s="79">
        <v>0.61052631578947369</v>
      </c>
      <c r="P84" s="85">
        <v>0.61754385964912284</v>
      </c>
      <c r="Q84" s="85">
        <v>0.63636363636363635</v>
      </c>
      <c r="R84" s="76">
        <v>0.65384615384615385</v>
      </c>
      <c r="S84" s="76">
        <v>0.65384615384615385</v>
      </c>
      <c r="T84" s="58">
        <v>0.68641114982578399</v>
      </c>
      <c r="U84" s="76">
        <v>0.70731707317073167</v>
      </c>
    </row>
    <row r="85" spans="1:21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76">
        <v>0.65644171779141103</v>
      </c>
      <c r="N85" s="76">
        <v>0.68711656441717794</v>
      </c>
      <c r="O85" s="79">
        <v>0.70552147239263807</v>
      </c>
      <c r="P85" s="85">
        <v>0.7239263803680982</v>
      </c>
      <c r="Q85" s="85">
        <v>0.72222222222222221</v>
      </c>
      <c r="R85" s="76">
        <v>0.73619631901840488</v>
      </c>
      <c r="S85" s="76">
        <v>0.74233128834355833</v>
      </c>
      <c r="T85" s="58">
        <v>0.74233128834355833</v>
      </c>
      <c r="U85" s="76">
        <v>0.76219512195121952</v>
      </c>
    </row>
    <row r="86" spans="1:21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76">
        <v>0.6796875</v>
      </c>
      <c r="N86" s="76">
        <v>0.6875</v>
      </c>
      <c r="O86" s="79">
        <v>0.703125</v>
      </c>
      <c r="P86" s="85">
        <v>0.74901960784313726</v>
      </c>
      <c r="Q86" s="85">
        <v>0.76078431372549016</v>
      </c>
      <c r="R86" s="76">
        <v>0.78260869565217395</v>
      </c>
      <c r="S86" s="76">
        <v>0.80237154150197632</v>
      </c>
      <c r="T86" s="58">
        <v>0.83399209486166004</v>
      </c>
      <c r="U86" s="76">
        <v>0.9285714285714286</v>
      </c>
    </row>
    <row r="87" spans="1:21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76">
        <v>0.63531353135313529</v>
      </c>
      <c r="N87" s="76">
        <v>0.63696369636963701</v>
      </c>
      <c r="O87" s="79">
        <v>0.6556836902800659</v>
      </c>
      <c r="P87" s="85">
        <v>0.66721581548599673</v>
      </c>
      <c r="Q87" s="85">
        <v>0.67874794069192756</v>
      </c>
      <c r="R87" s="76">
        <v>0.69522240527182866</v>
      </c>
      <c r="S87" s="76">
        <v>0.71592775041050905</v>
      </c>
      <c r="T87" s="58">
        <v>0.72249589490968802</v>
      </c>
      <c r="U87" s="76">
        <v>0.74876847290640391</v>
      </c>
    </row>
    <row r="88" spans="1:21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76">
        <v>0.68941979522184305</v>
      </c>
      <c r="N88" s="76">
        <v>0.69863013698630139</v>
      </c>
      <c r="O88" s="79">
        <v>0.73972602739726023</v>
      </c>
      <c r="P88" s="85">
        <v>0.73972602739726023</v>
      </c>
      <c r="Q88" s="85">
        <v>0.74570446735395191</v>
      </c>
      <c r="R88" s="76">
        <v>0.76975945017182135</v>
      </c>
      <c r="S88" s="76">
        <v>0.78350515463917525</v>
      </c>
      <c r="T88" s="58">
        <v>0.82191780821917804</v>
      </c>
      <c r="U88" s="76">
        <v>0.89078498293515362</v>
      </c>
    </row>
    <row r="89" spans="1:21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76">
        <v>0.76009501187648454</v>
      </c>
      <c r="N89" s="76">
        <v>0.77142857142857146</v>
      </c>
      <c r="O89" s="79">
        <v>0.79047619047619044</v>
      </c>
      <c r="P89" s="85">
        <v>0.80668257756563244</v>
      </c>
      <c r="Q89" s="85">
        <v>0.8114558472553699</v>
      </c>
      <c r="R89" s="76">
        <v>0.81861575178997614</v>
      </c>
      <c r="S89" s="76">
        <v>0.84486873508353222</v>
      </c>
      <c r="T89" s="58">
        <v>0.87081339712918659</v>
      </c>
      <c r="U89" s="76">
        <v>0.90669856459330145</v>
      </c>
    </row>
    <row r="90" spans="1:21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76">
        <v>1</v>
      </c>
      <c r="N90" s="76">
        <v>1</v>
      </c>
      <c r="O90" s="79">
        <v>1</v>
      </c>
      <c r="P90" s="85">
        <v>1</v>
      </c>
      <c r="Q90" s="85">
        <v>1</v>
      </c>
      <c r="R90" s="76">
        <v>1</v>
      </c>
      <c r="S90" s="76">
        <v>1</v>
      </c>
      <c r="T90" s="58">
        <v>1</v>
      </c>
      <c r="U90" s="76">
        <v>1</v>
      </c>
    </row>
    <row r="91" spans="1:21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76">
        <v>0.56976744186046513</v>
      </c>
      <c r="N91" s="76">
        <v>0.57808857808857805</v>
      </c>
      <c r="O91" s="79">
        <v>0.58741258741258739</v>
      </c>
      <c r="P91" s="85">
        <v>0.5990675990675991</v>
      </c>
      <c r="Q91" s="85">
        <v>0.60697674418604652</v>
      </c>
      <c r="R91" s="76">
        <v>0.65734265734265729</v>
      </c>
      <c r="S91" s="76">
        <v>0.68925233644859818</v>
      </c>
      <c r="T91" s="58">
        <v>0.71028037383177567</v>
      </c>
      <c r="U91" s="76">
        <v>0.73130841121495327</v>
      </c>
    </row>
    <row r="92" spans="1:21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76">
        <v>0.65451895043731778</v>
      </c>
      <c r="N92" s="76">
        <v>0.66472303206997085</v>
      </c>
      <c r="O92" s="79">
        <v>0.67441860465116277</v>
      </c>
      <c r="P92" s="85">
        <v>0.6875</v>
      </c>
      <c r="Q92" s="85">
        <v>0.70014556040756915</v>
      </c>
      <c r="R92" s="76">
        <v>0.72028985507246379</v>
      </c>
      <c r="S92" s="76">
        <v>0.72278664731494924</v>
      </c>
      <c r="T92" s="58">
        <v>0.73913043478260865</v>
      </c>
      <c r="U92" s="76">
        <v>0.74927536231884062</v>
      </c>
    </row>
    <row r="93" spans="1:21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76">
        <v>0.46153846153846156</v>
      </c>
      <c r="N93" s="76">
        <v>0.48469387755102039</v>
      </c>
      <c r="O93" s="79">
        <v>0.48979591836734693</v>
      </c>
      <c r="P93" s="85">
        <v>0.49743589743589745</v>
      </c>
      <c r="Q93" s="85">
        <v>0.50515463917525771</v>
      </c>
      <c r="R93" s="76">
        <v>0.59793814432989689</v>
      </c>
      <c r="S93" s="76">
        <v>0.61855670103092786</v>
      </c>
      <c r="T93" s="58">
        <v>0.62371134020618557</v>
      </c>
      <c r="U93" s="76">
        <v>0.69072164948453607</v>
      </c>
    </row>
    <row r="94" spans="1:21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76">
        <v>0.36774193548387096</v>
      </c>
      <c r="N94" s="76">
        <v>0.37419354838709679</v>
      </c>
      <c r="O94" s="79">
        <v>0.38709677419354838</v>
      </c>
      <c r="P94" s="85">
        <v>0.38709677419354838</v>
      </c>
      <c r="Q94" s="85">
        <v>0.38709677419354838</v>
      </c>
      <c r="R94" s="76">
        <v>0.45454545454545453</v>
      </c>
      <c r="S94" s="76">
        <v>0.48051948051948051</v>
      </c>
      <c r="T94" s="58">
        <v>0.48701298701298701</v>
      </c>
      <c r="U94" s="76">
        <v>0.55194805194805197</v>
      </c>
    </row>
    <row r="95" spans="1:21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76">
        <v>0.59090909090909094</v>
      </c>
      <c r="N95" s="76">
        <v>0.59090909090909094</v>
      </c>
      <c r="O95" s="79">
        <v>0.59090909090909094</v>
      </c>
      <c r="P95" s="85">
        <v>0.86363636363636365</v>
      </c>
      <c r="Q95" s="85">
        <v>0.86363636363636365</v>
      </c>
      <c r="R95" s="76">
        <v>0.86363636363636365</v>
      </c>
      <c r="S95" s="76">
        <v>0.86363636363636365</v>
      </c>
      <c r="T95" s="58">
        <v>0.86363636363636365</v>
      </c>
      <c r="U95" s="76">
        <v>0.90909090909090906</v>
      </c>
    </row>
    <row r="96" spans="1:21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76">
        <v>0.44791666666666669</v>
      </c>
      <c r="N96" s="76">
        <v>0.44791666666666669</v>
      </c>
      <c r="O96" s="79">
        <v>0.44791666666666669</v>
      </c>
      <c r="P96" s="85">
        <v>0.44791666666666669</v>
      </c>
      <c r="Q96" s="85">
        <v>0.55670103092783507</v>
      </c>
      <c r="R96" s="76">
        <v>0.57731958762886593</v>
      </c>
      <c r="S96" s="76">
        <v>0.57731958762886593</v>
      </c>
      <c r="T96" s="58">
        <v>0.60204081632653061</v>
      </c>
      <c r="U96" s="76">
        <v>0.70408163265306123</v>
      </c>
    </row>
    <row r="97" spans="1:21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76">
        <v>0.3611111111111111</v>
      </c>
      <c r="N97" s="76">
        <v>0.3611111111111111</v>
      </c>
      <c r="O97" s="79">
        <v>0.3888888888888889</v>
      </c>
      <c r="P97" s="85">
        <v>0.3888888888888889</v>
      </c>
      <c r="Q97" s="85">
        <v>0.3888888888888889</v>
      </c>
      <c r="R97" s="76">
        <v>0.3888888888888889</v>
      </c>
      <c r="S97" s="76">
        <v>0.41666666666666669</v>
      </c>
      <c r="T97" s="58">
        <v>0.41666666666666669</v>
      </c>
      <c r="U97" s="76">
        <v>0.8571428571428571</v>
      </c>
    </row>
    <row r="98" spans="1:21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76">
        <v>0.4907749077490775</v>
      </c>
      <c r="N98" s="76">
        <v>0.50553505535055354</v>
      </c>
      <c r="O98" s="79">
        <v>0.63235294117647056</v>
      </c>
      <c r="P98" s="85">
        <v>0.63970588235294112</v>
      </c>
      <c r="Q98" s="85">
        <v>0.64338235294117652</v>
      </c>
      <c r="R98" s="76">
        <v>0.68401486988847582</v>
      </c>
      <c r="S98" s="76">
        <v>0.68888888888888888</v>
      </c>
      <c r="T98" s="58">
        <v>0.75555555555555554</v>
      </c>
      <c r="U98" s="76">
        <v>0.76296296296296295</v>
      </c>
    </row>
    <row r="99" spans="1:21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76">
        <v>0.39393939393939392</v>
      </c>
      <c r="N99" s="76">
        <v>0.39393939393939392</v>
      </c>
      <c r="O99" s="79">
        <v>0.40625</v>
      </c>
      <c r="P99" s="85">
        <v>0.546875</v>
      </c>
      <c r="Q99" s="85">
        <v>0.578125</v>
      </c>
      <c r="R99" s="76">
        <v>0.6875</v>
      </c>
      <c r="S99" s="76">
        <v>0.6875</v>
      </c>
      <c r="T99" s="58">
        <v>0.734375</v>
      </c>
      <c r="U99" s="76">
        <v>0.78125</v>
      </c>
    </row>
    <row r="100" spans="1:21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76">
        <v>0.37264150943396224</v>
      </c>
      <c r="N100" s="76">
        <v>0.44711538461538464</v>
      </c>
      <c r="O100" s="79">
        <v>0.53140096618357491</v>
      </c>
      <c r="P100" s="85">
        <v>0.5748792270531401</v>
      </c>
      <c r="Q100" s="85">
        <v>0.62621359223300976</v>
      </c>
      <c r="R100" s="76">
        <v>0.64077669902912626</v>
      </c>
      <c r="S100" s="76">
        <v>0.64077669902912626</v>
      </c>
      <c r="T100" s="58">
        <v>0.66504854368932043</v>
      </c>
      <c r="U100" s="76">
        <v>0.73300970873786409</v>
      </c>
    </row>
    <row r="101" spans="1:21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76">
        <v>0.46031746031746029</v>
      </c>
      <c r="N101" s="76">
        <v>0.46031746031746029</v>
      </c>
      <c r="O101" s="79">
        <v>0.50793650793650791</v>
      </c>
      <c r="P101" s="85">
        <v>0.58730158730158732</v>
      </c>
      <c r="Q101" s="85">
        <v>0.66666666666666663</v>
      </c>
      <c r="R101" s="76">
        <v>0.69841269841269837</v>
      </c>
      <c r="S101" s="76">
        <v>0.7142857142857143</v>
      </c>
      <c r="T101" s="58">
        <v>0.75</v>
      </c>
      <c r="U101" s="76">
        <v>0.78125</v>
      </c>
    </row>
    <row r="102" spans="1:21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76">
        <v>0.62390670553935856</v>
      </c>
      <c r="N102" s="76">
        <v>0.63556851311953355</v>
      </c>
      <c r="O102" s="79">
        <v>0.64139941690962099</v>
      </c>
      <c r="P102" s="85">
        <v>0.65689149560117299</v>
      </c>
      <c r="Q102" s="85">
        <v>0.66176470588235292</v>
      </c>
      <c r="R102" s="76">
        <v>0.66764705882352937</v>
      </c>
      <c r="S102" s="76">
        <v>0.67352941176470593</v>
      </c>
      <c r="T102" s="58">
        <v>0.67647058823529416</v>
      </c>
      <c r="U102" s="76">
        <v>0.68235294117647061</v>
      </c>
    </row>
    <row r="103" spans="1:21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76">
        <v>0.44565217391304346</v>
      </c>
      <c r="N103" s="76">
        <v>0.46739130434782611</v>
      </c>
      <c r="O103" s="79">
        <v>0.46739130434782611</v>
      </c>
      <c r="P103" s="85">
        <v>0.46739130434782611</v>
      </c>
      <c r="Q103" s="85">
        <v>0.46739130434782611</v>
      </c>
      <c r="R103" s="76">
        <v>0.47826086956521741</v>
      </c>
      <c r="S103" s="76">
        <v>0.4891304347826087</v>
      </c>
      <c r="T103" s="58">
        <v>0.55434782608695654</v>
      </c>
      <c r="U103" s="76">
        <v>0.5494505494505495</v>
      </c>
    </row>
    <row r="104" spans="1:21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76">
        <v>0.41379310344827586</v>
      </c>
      <c r="N104" s="76">
        <v>0.44827586206896552</v>
      </c>
      <c r="O104" s="79">
        <v>0.48275862068965519</v>
      </c>
      <c r="P104" s="85">
        <v>0.48275862068965519</v>
      </c>
      <c r="Q104" s="85">
        <v>0.48275862068965519</v>
      </c>
      <c r="R104" s="76">
        <v>0.53333333333333333</v>
      </c>
      <c r="S104" s="76">
        <v>0.53333333333333333</v>
      </c>
      <c r="T104" s="58">
        <v>0.53333333333333333</v>
      </c>
      <c r="U104" s="76">
        <v>0.53333333333333333</v>
      </c>
    </row>
    <row r="105" spans="1:21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76">
        <v>0.32692307692307693</v>
      </c>
      <c r="N105" s="76">
        <v>0.32692307692307693</v>
      </c>
      <c r="O105" s="79">
        <v>0.36538461538461536</v>
      </c>
      <c r="P105" s="85">
        <v>0.36538461538461536</v>
      </c>
      <c r="Q105" s="85">
        <v>0.36538461538461536</v>
      </c>
      <c r="R105" s="76">
        <v>0.37735849056603776</v>
      </c>
      <c r="S105" s="76">
        <v>0.37735849056603776</v>
      </c>
      <c r="T105" s="58">
        <v>0.37735849056603776</v>
      </c>
      <c r="U105" s="76">
        <v>0.37735849056603776</v>
      </c>
    </row>
    <row r="106" spans="1:21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76">
        <v>0.59876543209876543</v>
      </c>
      <c r="N106" s="76">
        <v>0.59876543209876543</v>
      </c>
      <c r="O106" s="79">
        <v>0.61111111111111116</v>
      </c>
      <c r="P106" s="85">
        <v>0.61728395061728392</v>
      </c>
      <c r="Q106" s="85">
        <v>0.62962962962962965</v>
      </c>
      <c r="R106" s="76">
        <v>0.63580246913580252</v>
      </c>
      <c r="S106" s="76">
        <v>0.64197530864197527</v>
      </c>
      <c r="T106" s="58">
        <v>0.64814814814814814</v>
      </c>
      <c r="U106" s="76">
        <v>0.68098159509202449</v>
      </c>
    </row>
    <row r="107" spans="1:21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76">
        <v>0.43317972350230416</v>
      </c>
      <c r="N107" s="76">
        <v>0.47685185185185186</v>
      </c>
      <c r="O107" s="79">
        <v>0.49537037037037035</v>
      </c>
      <c r="P107" s="85">
        <v>0.52314814814814814</v>
      </c>
      <c r="Q107" s="85">
        <v>0.54524361948955913</v>
      </c>
      <c r="R107" s="76">
        <v>0.57308584686774944</v>
      </c>
      <c r="S107" s="76">
        <v>0.59164733178654294</v>
      </c>
      <c r="T107" s="58">
        <v>0.61395348837209307</v>
      </c>
      <c r="U107" s="76">
        <v>0.70117647058823529</v>
      </c>
    </row>
    <row r="108" spans="1:21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76">
        <v>0.47692307692307695</v>
      </c>
      <c r="N108" s="76">
        <v>0.47692307692307695</v>
      </c>
      <c r="O108" s="79">
        <v>0.50769230769230766</v>
      </c>
      <c r="P108" s="85">
        <v>0.51538461538461533</v>
      </c>
      <c r="Q108" s="85">
        <v>0.51538461538461533</v>
      </c>
      <c r="R108" s="76">
        <v>0.51538461538461533</v>
      </c>
      <c r="S108" s="76">
        <v>0.52307692307692311</v>
      </c>
      <c r="T108" s="58">
        <v>0.5461538461538461</v>
      </c>
      <c r="U108" s="76">
        <v>0.58461538461538465</v>
      </c>
    </row>
    <row r="109" spans="1:21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76">
        <v>0.47457627118644069</v>
      </c>
      <c r="N109" s="76">
        <v>0.488135593220339</v>
      </c>
      <c r="O109" s="79">
        <v>0.50847457627118642</v>
      </c>
      <c r="P109" s="85">
        <v>0.50847457627118642</v>
      </c>
      <c r="Q109" s="85">
        <v>0.51864406779661021</v>
      </c>
      <c r="R109" s="76">
        <v>0.53220338983050852</v>
      </c>
      <c r="S109" s="76">
        <v>0.53898305084745768</v>
      </c>
      <c r="T109" s="58">
        <v>0.55254237288135588</v>
      </c>
      <c r="U109" s="76">
        <v>0.57966101694915251</v>
      </c>
    </row>
    <row r="110" spans="1:21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76">
        <v>0.46153846153846156</v>
      </c>
      <c r="N110" s="76">
        <v>0.46153846153846156</v>
      </c>
      <c r="O110" s="79">
        <v>0.51282051282051277</v>
      </c>
      <c r="P110" s="85">
        <v>0.51282051282051277</v>
      </c>
      <c r="Q110" s="85">
        <v>0.5641025641025641</v>
      </c>
      <c r="R110" s="76">
        <v>0.58974358974358976</v>
      </c>
      <c r="S110" s="76">
        <v>0.58974358974358976</v>
      </c>
      <c r="T110" s="58">
        <v>0.61538461538461542</v>
      </c>
      <c r="U110" s="76">
        <v>0.66666666666666663</v>
      </c>
    </row>
    <row r="111" spans="1:21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76">
        <v>0.38666666666666666</v>
      </c>
      <c r="N111" s="76">
        <v>0.40444444444444444</v>
      </c>
      <c r="O111" s="79">
        <v>0.40444444444444444</v>
      </c>
      <c r="P111" s="85">
        <v>0.4247787610619469</v>
      </c>
      <c r="Q111" s="85">
        <v>0.42920353982300885</v>
      </c>
      <c r="R111" s="76">
        <v>0.50442477876106195</v>
      </c>
      <c r="S111" s="76">
        <v>0.57894736842105265</v>
      </c>
      <c r="T111" s="58">
        <v>0.62445414847161573</v>
      </c>
      <c r="U111" s="76">
        <v>0.64192139737991272</v>
      </c>
    </row>
    <row r="112" spans="1:21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76">
        <v>0.59493670886075944</v>
      </c>
      <c r="N112" s="76">
        <v>0.59493670886075944</v>
      </c>
      <c r="O112" s="79">
        <v>0.65822784810126578</v>
      </c>
      <c r="P112" s="85">
        <v>0.68354430379746833</v>
      </c>
      <c r="Q112" s="85">
        <v>0.70886075949367089</v>
      </c>
      <c r="R112" s="76">
        <v>0.74683544303797467</v>
      </c>
      <c r="S112" s="76">
        <v>0.759493670886076</v>
      </c>
      <c r="T112" s="58">
        <v>0.77215189873417722</v>
      </c>
      <c r="U112" s="76">
        <v>0.83750000000000002</v>
      </c>
    </row>
    <row r="113" spans="1:21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76">
        <v>0.89473684210526316</v>
      </c>
      <c r="N113" s="76">
        <v>0.91578947368421049</v>
      </c>
      <c r="O113" s="79">
        <v>0.9263157894736842</v>
      </c>
      <c r="P113" s="85">
        <v>0.94736842105263153</v>
      </c>
      <c r="Q113" s="85">
        <v>0.94736842105263153</v>
      </c>
      <c r="R113" s="76">
        <v>0.94736842105263153</v>
      </c>
      <c r="S113" s="76">
        <v>0.94736842105263153</v>
      </c>
      <c r="T113" s="58">
        <v>0.94736842105263153</v>
      </c>
      <c r="U113" s="76">
        <v>0.96842105263157896</v>
      </c>
    </row>
    <row r="114" spans="1:21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76">
        <v>0.62126245847176076</v>
      </c>
      <c r="N114" s="76">
        <v>0.62624584717607978</v>
      </c>
      <c r="O114" s="79">
        <v>0.64392678868552411</v>
      </c>
      <c r="P114" s="85">
        <v>0.65780730897009965</v>
      </c>
      <c r="Q114" s="85">
        <v>0.66943521594684385</v>
      </c>
      <c r="R114" s="76">
        <v>0.69370860927152322</v>
      </c>
      <c r="S114" s="76">
        <v>0.70364238410596025</v>
      </c>
      <c r="T114" s="58">
        <v>0.71026490066225167</v>
      </c>
      <c r="U114" s="76">
        <v>0.73178807947019864</v>
      </c>
    </row>
    <row r="115" spans="1:21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76">
        <v>0.57524613220815757</v>
      </c>
      <c r="N115" s="76">
        <v>0.59493670886075944</v>
      </c>
      <c r="O115" s="79">
        <v>0.6033755274261603</v>
      </c>
      <c r="P115" s="85">
        <v>0.61290322580645162</v>
      </c>
      <c r="Q115" s="85">
        <v>0.6264044943820225</v>
      </c>
      <c r="R115" s="76">
        <v>0.63572433192686362</v>
      </c>
      <c r="S115" s="76">
        <v>0.65119549929676512</v>
      </c>
      <c r="T115" s="58">
        <v>0.65492957746478875</v>
      </c>
      <c r="U115" s="76">
        <v>0.6704225352112676</v>
      </c>
    </row>
    <row r="116" spans="1:21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76">
        <v>0.37768240343347642</v>
      </c>
      <c r="N116" s="76">
        <v>0.40692640692640691</v>
      </c>
      <c r="O116" s="79">
        <v>0.4329004329004329</v>
      </c>
      <c r="P116" s="85">
        <v>0.44588744588744589</v>
      </c>
      <c r="Q116" s="85">
        <v>0.46320346320346323</v>
      </c>
      <c r="R116" s="76">
        <v>0.48275862068965519</v>
      </c>
      <c r="S116" s="76">
        <v>0.49137931034482757</v>
      </c>
      <c r="T116" s="58">
        <v>0.49568965517241381</v>
      </c>
      <c r="U116" s="76">
        <v>0.54506437768240346</v>
      </c>
    </row>
    <row r="117" spans="1:21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76">
        <v>0.60784313725490191</v>
      </c>
      <c r="N117" s="76">
        <v>0.70588235294117652</v>
      </c>
      <c r="O117" s="79">
        <v>0.74509803921568629</v>
      </c>
      <c r="P117" s="85">
        <v>0.74509803921568629</v>
      </c>
      <c r="Q117" s="85">
        <v>0.74509803921568629</v>
      </c>
      <c r="R117" s="76">
        <v>0.92156862745098034</v>
      </c>
      <c r="S117" s="76">
        <v>0.92156862745098034</v>
      </c>
      <c r="T117" s="58">
        <v>0.92156862745098034</v>
      </c>
      <c r="U117" s="76">
        <v>1</v>
      </c>
    </row>
    <row r="118" spans="1:21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76">
        <v>0.34126984126984128</v>
      </c>
      <c r="N118" s="76">
        <v>0.35545023696682465</v>
      </c>
      <c r="O118" s="79">
        <v>0.36018957345971564</v>
      </c>
      <c r="P118" s="85">
        <v>0.38267716535433072</v>
      </c>
      <c r="Q118" s="85">
        <v>0.39655172413793105</v>
      </c>
      <c r="R118" s="76">
        <v>0.4175824175824176</v>
      </c>
      <c r="S118" s="76">
        <v>0.42767295597484278</v>
      </c>
      <c r="T118" s="58">
        <v>0.44740973312401883</v>
      </c>
      <c r="U118" s="76">
        <v>0.49688473520249221</v>
      </c>
    </row>
    <row r="119" spans="1:21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76">
        <v>0.34090909090909088</v>
      </c>
      <c r="N119" s="76">
        <v>0.34469696969696972</v>
      </c>
      <c r="O119" s="79">
        <v>0.35227272727272729</v>
      </c>
      <c r="P119" s="85">
        <v>0.35984848484848486</v>
      </c>
      <c r="Q119" s="85">
        <v>0.36742424242424243</v>
      </c>
      <c r="R119" s="76">
        <v>0.37878787878787878</v>
      </c>
      <c r="S119" s="76">
        <v>0.38257575757575757</v>
      </c>
      <c r="T119" s="58">
        <v>0.40530303030303028</v>
      </c>
      <c r="U119" s="76">
        <v>0.43181818181818182</v>
      </c>
    </row>
    <row r="120" spans="1:21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76">
        <v>0.39583333333333331</v>
      </c>
      <c r="N120" s="76">
        <v>0.3972222222222222</v>
      </c>
      <c r="O120" s="79">
        <v>0.40555555555555556</v>
      </c>
      <c r="P120" s="85">
        <v>0.40890125173852571</v>
      </c>
      <c r="Q120" s="85">
        <v>0.42222222222222222</v>
      </c>
      <c r="R120" s="76">
        <v>0.43134535367545074</v>
      </c>
      <c r="S120" s="76">
        <v>0.43966712898751736</v>
      </c>
      <c r="T120" s="58">
        <v>0.45013850415512463</v>
      </c>
      <c r="U120" s="76">
        <v>0.47790055248618785</v>
      </c>
    </row>
    <row r="121" spans="1:21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76">
        <v>0.55702917771883287</v>
      </c>
      <c r="N121" s="76">
        <v>0.5682119205298013</v>
      </c>
      <c r="O121" s="79">
        <v>0.59072847682119201</v>
      </c>
      <c r="P121" s="85">
        <v>0.6</v>
      </c>
      <c r="Q121" s="85">
        <v>0.60477453580901852</v>
      </c>
      <c r="R121" s="76">
        <v>0.61538461538461542</v>
      </c>
      <c r="S121" s="76">
        <v>0.62599469496021221</v>
      </c>
      <c r="T121" s="58">
        <v>0.64276228419654713</v>
      </c>
      <c r="U121" s="76">
        <v>0.66622340425531912</v>
      </c>
    </row>
    <row r="122" spans="1:21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76">
        <v>0.43714285714285717</v>
      </c>
      <c r="N122" s="76">
        <v>0.44571428571428573</v>
      </c>
      <c r="O122" s="79">
        <v>0.48285714285714287</v>
      </c>
      <c r="P122" s="85">
        <v>0.5</v>
      </c>
      <c r="Q122" s="85">
        <v>0.50285714285714289</v>
      </c>
      <c r="R122" s="76">
        <v>0.51575931232091687</v>
      </c>
      <c r="S122" s="76">
        <v>0.51862464183381085</v>
      </c>
      <c r="T122" s="58">
        <v>0.56160458452722062</v>
      </c>
      <c r="U122" s="76">
        <v>0.57020057306590255</v>
      </c>
    </row>
    <row r="123" spans="1:21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76">
        <v>0.2300469483568075</v>
      </c>
      <c r="N123" s="76">
        <v>0.23364485981308411</v>
      </c>
      <c r="O123" s="79">
        <v>0.2558139534883721</v>
      </c>
      <c r="P123" s="85">
        <v>0.2638888888888889</v>
      </c>
      <c r="Q123" s="85">
        <v>0.27314814814814814</v>
      </c>
      <c r="R123" s="76">
        <v>0.29166666666666669</v>
      </c>
      <c r="S123" s="76">
        <v>0.29629629629629628</v>
      </c>
      <c r="T123" s="58">
        <v>0.30555555555555558</v>
      </c>
      <c r="U123" s="76">
        <v>0.33333333333333331</v>
      </c>
    </row>
    <row r="124" spans="1:21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76">
        <v>0.26600985221674878</v>
      </c>
      <c r="N124" s="76">
        <v>0.29268292682926828</v>
      </c>
      <c r="O124" s="79">
        <v>0.30882352941176472</v>
      </c>
      <c r="P124" s="85">
        <v>0.31707317073170732</v>
      </c>
      <c r="Q124" s="85">
        <v>0.3300970873786408</v>
      </c>
      <c r="R124" s="76">
        <v>0.36097560975609755</v>
      </c>
      <c r="S124" s="76">
        <v>0.38349514563106796</v>
      </c>
      <c r="T124" s="58">
        <v>0.39613526570048307</v>
      </c>
      <c r="U124" s="76">
        <v>0.43961352657004832</v>
      </c>
    </row>
    <row r="125" spans="1:21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76">
        <v>0.23113207547169812</v>
      </c>
      <c r="N125" s="76">
        <v>0.23584905660377359</v>
      </c>
      <c r="O125" s="79">
        <v>0.24528301886792453</v>
      </c>
      <c r="P125" s="85">
        <v>0.28301886792452829</v>
      </c>
      <c r="Q125" s="85">
        <v>0.28301886792452829</v>
      </c>
      <c r="R125" s="76">
        <v>0.29577464788732394</v>
      </c>
      <c r="S125" s="76">
        <v>0.30516431924882631</v>
      </c>
      <c r="T125" s="58">
        <v>0.32075471698113206</v>
      </c>
      <c r="U125" s="76">
        <v>0.35849056603773582</v>
      </c>
    </row>
    <row r="126" spans="1:21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76">
        <v>0.35514018691588783</v>
      </c>
      <c r="N126" s="76">
        <v>0.36619718309859156</v>
      </c>
      <c r="O126" s="79">
        <v>0.36619718309859156</v>
      </c>
      <c r="P126" s="85">
        <v>0.36619718309859156</v>
      </c>
      <c r="Q126" s="85">
        <v>0.36619718309859156</v>
      </c>
      <c r="R126" s="76">
        <v>0.37089201877934275</v>
      </c>
      <c r="S126" s="76">
        <v>0.37735849056603776</v>
      </c>
      <c r="T126" s="58">
        <v>0.37914691943127959</v>
      </c>
      <c r="U126" s="76">
        <v>0.38862559241706163</v>
      </c>
    </row>
    <row r="127" spans="1:21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76">
        <v>0.32142857142857145</v>
      </c>
      <c r="N127" s="76">
        <v>0.35714285714285715</v>
      </c>
      <c r="O127" s="79">
        <v>0.35714285714285715</v>
      </c>
      <c r="P127" s="85">
        <v>0.39285714285714285</v>
      </c>
      <c r="Q127" s="85">
        <v>0.39285714285714285</v>
      </c>
      <c r="R127" s="76">
        <v>0.39285714285714285</v>
      </c>
      <c r="S127" s="76">
        <v>0.39285714285714285</v>
      </c>
      <c r="T127" s="58">
        <v>0.39285714285714285</v>
      </c>
      <c r="U127" s="76">
        <v>0.39285714285714285</v>
      </c>
    </row>
    <row r="128" spans="1:21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76">
        <v>0.28820960698689957</v>
      </c>
      <c r="N128" s="76">
        <v>0.29257641921397382</v>
      </c>
      <c r="O128" s="79">
        <v>0.33620689655172414</v>
      </c>
      <c r="P128" s="85">
        <v>0.3504273504273504</v>
      </c>
      <c r="Q128" s="85">
        <v>0.36595744680851061</v>
      </c>
      <c r="R128" s="76">
        <v>0.42259414225941422</v>
      </c>
      <c r="S128" s="76">
        <v>0.43514644351464438</v>
      </c>
      <c r="T128" s="58">
        <v>0.47302904564315351</v>
      </c>
      <c r="U128" s="76">
        <v>0.48547717842323651</v>
      </c>
    </row>
    <row r="129" spans="1:21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76">
        <v>0.25316455696202533</v>
      </c>
      <c r="N129" s="76">
        <v>0.2839506172839506</v>
      </c>
      <c r="O129" s="79">
        <v>0.30864197530864196</v>
      </c>
      <c r="P129" s="85">
        <v>0.33333333333333331</v>
      </c>
      <c r="Q129" s="85">
        <v>0.33333333333333331</v>
      </c>
      <c r="R129" s="76">
        <v>0.34567901234567899</v>
      </c>
      <c r="S129" s="76">
        <v>0.34567901234567899</v>
      </c>
      <c r="T129" s="58">
        <v>0.34567901234567899</v>
      </c>
      <c r="U129" s="76">
        <v>0.34567901234567899</v>
      </c>
    </row>
    <row r="130" spans="1:21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76">
        <v>0.21079691516709512</v>
      </c>
      <c r="N130" s="76">
        <v>0.21079691516709512</v>
      </c>
      <c r="O130" s="79">
        <v>0.29949238578680204</v>
      </c>
      <c r="P130" s="85">
        <v>0.30025445292620867</v>
      </c>
      <c r="Q130" s="85">
        <v>0.30025445292620867</v>
      </c>
      <c r="R130" s="76">
        <v>0.31552162849872772</v>
      </c>
      <c r="S130" s="76">
        <v>0.31552162849872772</v>
      </c>
      <c r="T130" s="58">
        <v>0.31806615776081426</v>
      </c>
      <c r="U130" s="76">
        <v>0.34517766497461927</v>
      </c>
    </row>
    <row r="131" spans="1:21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76">
        <v>0.35038860103626945</v>
      </c>
      <c r="N131" s="76">
        <v>0.3598705501618123</v>
      </c>
      <c r="O131" s="79">
        <v>0.36957928802588996</v>
      </c>
      <c r="P131" s="85">
        <v>0.38147668393782386</v>
      </c>
      <c r="Q131" s="85">
        <v>0.39444803098773401</v>
      </c>
      <c r="R131" s="76">
        <v>0.40838709677419355</v>
      </c>
      <c r="S131" s="76">
        <v>0.41290322580645161</v>
      </c>
      <c r="T131" s="58">
        <v>0.42268041237113402</v>
      </c>
      <c r="U131" s="76">
        <v>0.45067698259187622</v>
      </c>
    </row>
    <row r="132" spans="1:21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76">
        <v>0.13662790697674418</v>
      </c>
      <c r="N132" s="76">
        <v>0.15116279069767441</v>
      </c>
      <c r="O132" s="79">
        <v>0.21802325581395349</v>
      </c>
      <c r="P132" s="85">
        <v>0.22988505747126436</v>
      </c>
      <c r="Q132" s="85">
        <v>0.22988505747126436</v>
      </c>
      <c r="R132" s="76">
        <v>0.23275862068965517</v>
      </c>
      <c r="S132" s="76">
        <v>0.23563218390804597</v>
      </c>
      <c r="T132" s="58">
        <v>0.23563218390804597</v>
      </c>
      <c r="U132" s="76">
        <v>0.38176638176638178</v>
      </c>
    </row>
    <row r="133" spans="1:21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76">
        <v>0.33576642335766421</v>
      </c>
      <c r="N133" s="76">
        <v>0.37037037037037035</v>
      </c>
      <c r="O133" s="79">
        <v>0.39849624060150374</v>
      </c>
      <c r="P133" s="85">
        <v>0.49242424242424243</v>
      </c>
      <c r="Q133" s="85">
        <v>0.55303030303030298</v>
      </c>
      <c r="R133" s="76">
        <v>0.58778625954198471</v>
      </c>
      <c r="S133" s="76">
        <v>0.59541984732824427</v>
      </c>
      <c r="T133" s="58">
        <v>0.59541984732824427</v>
      </c>
      <c r="U133" s="76">
        <v>0.67938931297709926</v>
      </c>
    </row>
    <row r="134" spans="1:21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76">
        <v>0.37579617834394907</v>
      </c>
      <c r="N134" s="76">
        <v>0.40251572327044027</v>
      </c>
      <c r="O134" s="79">
        <v>0.43396226415094341</v>
      </c>
      <c r="P134" s="85">
        <v>0.47468354430379744</v>
      </c>
      <c r="Q134" s="85">
        <v>0.47468354430379744</v>
      </c>
      <c r="R134" s="76">
        <v>0.49367088607594939</v>
      </c>
      <c r="S134" s="76">
        <v>0.49367088607594939</v>
      </c>
      <c r="T134" s="58">
        <v>0.49367088607594939</v>
      </c>
      <c r="U134" s="76">
        <v>0.56687898089171973</v>
      </c>
    </row>
    <row r="135" spans="1:21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76">
        <v>0.40284360189573459</v>
      </c>
      <c r="N135" s="76">
        <v>0.40758293838862558</v>
      </c>
      <c r="O135" s="79">
        <v>0.43127962085308058</v>
      </c>
      <c r="P135" s="85">
        <v>0.43127962085308058</v>
      </c>
      <c r="Q135" s="85">
        <v>0.43127962085308058</v>
      </c>
      <c r="R135" s="76">
        <v>0.43809523809523809</v>
      </c>
      <c r="S135" s="76">
        <v>0.44761904761904764</v>
      </c>
      <c r="T135" s="58">
        <v>0.45714285714285713</v>
      </c>
      <c r="U135" s="76">
        <v>0.46190476190476193</v>
      </c>
    </row>
    <row r="136" spans="1:21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76">
        <v>0.45518207282913165</v>
      </c>
      <c r="N136" s="76">
        <v>0.46358543417366949</v>
      </c>
      <c r="O136" s="79">
        <v>0.4733893557422969</v>
      </c>
      <c r="P136" s="85">
        <v>0.48463687150837986</v>
      </c>
      <c r="Q136" s="85">
        <v>0.48603351955307261</v>
      </c>
      <c r="R136" s="76">
        <v>0.50139275766016711</v>
      </c>
      <c r="S136" s="76">
        <v>0.50627615062761511</v>
      </c>
      <c r="T136" s="58">
        <v>0.52440725244072528</v>
      </c>
      <c r="U136" s="76">
        <v>0.54114365411436538</v>
      </c>
    </row>
    <row r="137" spans="1:21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76">
        <v>0.4236111111111111</v>
      </c>
      <c r="N137" s="76">
        <v>0.4236111111111111</v>
      </c>
      <c r="O137" s="79">
        <v>0.4236111111111111</v>
      </c>
      <c r="P137" s="85">
        <v>0.4236111111111111</v>
      </c>
      <c r="Q137" s="85">
        <v>0.4236111111111111</v>
      </c>
      <c r="R137" s="76">
        <v>0.44444444444444442</v>
      </c>
      <c r="S137" s="76">
        <v>0.44444444444444442</v>
      </c>
      <c r="T137" s="58">
        <v>0.4513888888888889</v>
      </c>
      <c r="U137" s="76">
        <v>0.45454545454545453</v>
      </c>
    </row>
    <row r="138" spans="1:21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76">
        <v>0.61261261261261257</v>
      </c>
      <c r="N138" s="76">
        <v>0.61861861861861867</v>
      </c>
      <c r="O138" s="79">
        <v>0.61861861861861867</v>
      </c>
      <c r="P138" s="85">
        <v>0.61861861861861867</v>
      </c>
      <c r="Q138" s="85">
        <v>0.61861861861861867</v>
      </c>
      <c r="R138" s="76">
        <v>0.61976047904191611</v>
      </c>
      <c r="S138" s="76">
        <v>0.61976047904191611</v>
      </c>
      <c r="T138" s="58">
        <v>0.62686567164179108</v>
      </c>
      <c r="U138" s="76">
        <v>0.6347305389221557</v>
      </c>
    </row>
    <row r="139" spans="1:21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76">
        <v>0.22669491525423729</v>
      </c>
      <c r="N139" s="76">
        <v>0.22669491525423729</v>
      </c>
      <c r="O139" s="79">
        <v>0.23255813953488372</v>
      </c>
      <c r="P139" s="85">
        <v>0.28329809725158561</v>
      </c>
      <c r="Q139" s="85">
        <v>0.28964059196617337</v>
      </c>
      <c r="R139" s="76">
        <v>0.29598308668076112</v>
      </c>
      <c r="S139" s="76">
        <v>0.30021141649048627</v>
      </c>
      <c r="T139" s="58">
        <v>0.30866807610993657</v>
      </c>
      <c r="U139" s="76">
        <v>0.31779661016949151</v>
      </c>
    </row>
    <row r="140" spans="1:21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76">
        <v>0.64227642276422769</v>
      </c>
      <c r="N140" s="76">
        <v>0.65322580645161288</v>
      </c>
      <c r="O140" s="79">
        <v>0.65322580645161288</v>
      </c>
      <c r="P140" s="85">
        <v>0.69599999999999995</v>
      </c>
      <c r="Q140" s="85">
        <v>0.69599999999999995</v>
      </c>
      <c r="R140" s="76">
        <v>0.72307692307692306</v>
      </c>
      <c r="S140" s="76">
        <v>0.72307692307692306</v>
      </c>
      <c r="T140" s="58">
        <v>0.72093023255813948</v>
      </c>
      <c r="U140" s="76">
        <v>0.75</v>
      </c>
    </row>
    <row r="141" spans="1:21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76">
        <v>0.22084367245657568</v>
      </c>
      <c r="N141" s="76">
        <v>0.22332506203473945</v>
      </c>
      <c r="O141" s="79">
        <v>0.22332506203473945</v>
      </c>
      <c r="P141" s="85">
        <v>0.22828784119106699</v>
      </c>
      <c r="Q141" s="85">
        <v>0.22828784119106699</v>
      </c>
      <c r="R141" s="76">
        <v>0.22828784119106699</v>
      </c>
      <c r="S141" s="76">
        <v>0.23076923076923078</v>
      </c>
      <c r="T141" s="58">
        <v>0.28712871287128711</v>
      </c>
      <c r="U141" s="76">
        <v>0.28712871287128711</v>
      </c>
    </row>
    <row r="142" spans="1:21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76">
        <v>0.35555555555555557</v>
      </c>
      <c r="N142" s="76">
        <v>0.35894843276036398</v>
      </c>
      <c r="O142" s="79">
        <v>0.36363636363636365</v>
      </c>
      <c r="P142" s="85">
        <v>0.37171717171717172</v>
      </c>
      <c r="Q142" s="85">
        <v>0.37878787878787878</v>
      </c>
      <c r="R142" s="76">
        <v>0.38989898989898991</v>
      </c>
      <c r="S142" s="76">
        <v>0.39635995955510617</v>
      </c>
      <c r="T142" s="58">
        <v>0.39838220424671383</v>
      </c>
      <c r="U142" s="76">
        <v>0.40849342770475228</v>
      </c>
    </row>
    <row r="143" spans="1:21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76">
        <v>0.49484536082474229</v>
      </c>
      <c r="N143" s="76">
        <v>0.49870801033591733</v>
      </c>
      <c r="O143" s="79">
        <v>0.51679586563307489</v>
      </c>
      <c r="P143" s="85">
        <v>0.53350515463917525</v>
      </c>
      <c r="Q143" s="85">
        <v>0.53350515463917525</v>
      </c>
      <c r="R143" s="76">
        <v>0.5688311688311688</v>
      </c>
      <c r="S143" s="76">
        <v>0.59375</v>
      </c>
      <c r="T143" s="58">
        <v>0.61197916666666663</v>
      </c>
      <c r="U143" s="76">
        <v>0.62924281984334207</v>
      </c>
    </row>
    <row r="144" spans="1:21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76">
        <v>0.51004016064257029</v>
      </c>
      <c r="N144" s="76">
        <v>0.51600000000000001</v>
      </c>
      <c r="O144" s="79">
        <v>0.51600000000000001</v>
      </c>
      <c r="P144" s="85">
        <v>0.54</v>
      </c>
      <c r="Q144" s="85">
        <v>0.56175298804780871</v>
      </c>
      <c r="R144" s="76">
        <v>0.58333333333333337</v>
      </c>
      <c r="S144" s="76">
        <v>0.59523809523809523</v>
      </c>
      <c r="T144" s="58">
        <v>0.62301587301587302</v>
      </c>
      <c r="U144" s="76">
        <v>0.63492063492063489</v>
      </c>
    </row>
    <row r="145" spans="1:21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76">
        <v>0.5504745470232959</v>
      </c>
      <c r="N145" s="76">
        <v>0.57155172413793098</v>
      </c>
      <c r="O145" s="79">
        <v>0.59086993970714896</v>
      </c>
      <c r="P145" s="85">
        <v>0.60378983634797589</v>
      </c>
      <c r="Q145" s="85">
        <v>0.6198275862068966</v>
      </c>
      <c r="R145" s="76">
        <v>0.64913793103448281</v>
      </c>
      <c r="S145" s="76">
        <v>0.67641996557659212</v>
      </c>
      <c r="T145" s="58">
        <v>0.70086206896551728</v>
      </c>
      <c r="U145" s="76">
        <v>0.73729543496985361</v>
      </c>
    </row>
    <row r="146" spans="1:21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76">
        <v>0.58225108225108224</v>
      </c>
      <c r="N146" s="76">
        <v>0.60173160173160178</v>
      </c>
      <c r="O146" s="79">
        <v>0.62203023758099352</v>
      </c>
      <c r="P146" s="85">
        <v>0.63930885529157666</v>
      </c>
      <c r="Q146" s="85">
        <v>0.66309012875536477</v>
      </c>
      <c r="R146" s="76">
        <v>0.67381974248927035</v>
      </c>
      <c r="S146" s="76">
        <v>0.68965517241379315</v>
      </c>
      <c r="T146" s="58">
        <v>0.71274298056155505</v>
      </c>
      <c r="U146" s="76">
        <v>0.78663793103448276</v>
      </c>
    </row>
    <row r="147" spans="1:21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76">
        <v>0.60912280701754384</v>
      </c>
      <c r="N147" s="76">
        <v>0.6264044943820225</v>
      </c>
      <c r="O147" s="79">
        <v>0.64350877192982459</v>
      </c>
      <c r="P147" s="85">
        <v>0.66013986013986015</v>
      </c>
      <c r="Q147" s="85">
        <v>0.67622377622377627</v>
      </c>
      <c r="R147" s="76">
        <v>0.69874476987447698</v>
      </c>
      <c r="S147" s="76">
        <v>0.71219512195121948</v>
      </c>
      <c r="T147" s="58">
        <v>0.72206703910614523</v>
      </c>
      <c r="U147" s="76">
        <v>0.74407252440725247</v>
      </c>
    </row>
    <row r="148" spans="1:21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76">
        <v>0.47289156626506024</v>
      </c>
      <c r="N148" s="76">
        <v>0.49548192771084337</v>
      </c>
      <c r="O148" s="79">
        <v>0.52252252252252251</v>
      </c>
      <c r="P148" s="85">
        <v>0.54647676161919045</v>
      </c>
      <c r="Q148" s="85">
        <v>0.56020942408376961</v>
      </c>
      <c r="R148" s="76">
        <v>0.58476474981329352</v>
      </c>
      <c r="S148" s="76">
        <v>0.59239940387481371</v>
      </c>
      <c r="T148" s="58">
        <v>0.61309523809523814</v>
      </c>
      <c r="U148" s="76">
        <v>0.66242514970059885</v>
      </c>
    </row>
    <row r="149" spans="1:21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76">
        <v>0.6177311725452812</v>
      </c>
      <c r="N149" s="76">
        <v>0.62867996201329535</v>
      </c>
      <c r="O149" s="79">
        <v>0.65716999050332381</v>
      </c>
      <c r="P149" s="85">
        <v>0.67490494296577952</v>
      </c>
      <c r="Q149" s="85">
        <v>0.68821292775665399</v>
      </c>
      <c r="R149" s="76">
        <v>0.70655270655270652</v>
      </c>
      <c r="S149" s="76">
        <v>0.71537001897533203</v>
      </c>
      <c r="T149" s="58">
        <v>0.72296015180265649</v>
      </c>
      <c r="U149" s="76">
        <v>0.74809885931558939</v>
      </c>
    </row>
    <row r="150" spans="1:21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76">
        <v>0.38942976356050069</v>
      </c>
      <c r="N150" s="76">
        <v>0.39583333333333331</v>
      </c>
      <c r="O150" s="79">
        <v>0.40694444444444444</v>
      </c>
      <c r="P150" s="85">
        <v>0.43472222222222223</v>
      </c>
      <c r="Q150" s="85">
        <v>0.44861111111111113</v>
      </c>
      <c r="R150" s="76">
        <v>0.46666666666666667</v>
      </c>
      <c r="S150" s="76">
        <v>0.4777777777777778</v>
      </c>
      <c r="T150" s="58">
        <v>0.49235048678720444</v>
      </c>
      <c r="U150" s="76">
        <v>0.50625869262865086</v>
      </c>
    </row>
    <row r="151" spans="1:21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76">
        <v>0.41184387617765816</v>
      </c>
      <c r="N151" s="76">
        <v>0.42664872139973081</v>
      </c>
      <c r="O151" s="79">
        <v>0.44743935309973049</v>
      </c>
      <c r="P151" s="85">
        <v>0.46828609986504721</v>
      </c>
      <c r="Q151" s="85">
        <v>0.48308525033829497</v>
      </c>
      <c r="R151" s="76">
        <v>0.50473612990527739</v>
      </c>
      <c r="S151" s="76">
        <v>0.52097428958051417</v>
      </c>
      <c r="T151" s="58">
        <v>0.5310810810810811</v>
      </c>
      <c r="U151" s="76">
        <v>0.57937584803256448</v>
      </c>
    </row>
    <row r="152" spans="1:21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76">
        <v>0.43522012578616354</v>
      </c>
      <c r="N152" s="76">
        <v>0.44346733668341709</v>
      </c>
      <c r="O152" s="79">
        <v>0.46491228070175439</v>
      </c>
      <c r="P152" s="85">
        <v>0.48180677540777916</v>
      </c>
      <c r="Q152" s="85">
        <v>0.49186483103879852</v>
      </c>
      <c r="R152" s="76">
        <v>0.51063829787234039</v>
      </c>
      <c r="S152" s="76">
        <v>0.52065081351689613</v>
      </c>
      <c r="T152" s="58">
        <v>0.53817271589486859</v>
      </c>
      <c r="U152" s="76">
        <v>0.56608478802992523</v>
      </c>
    </row>
    <row r="153" spans="1:21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76">
        <v>0.33333333333333331</v>
      </c>
      <c r="N153" s="76">
        <v>0.34459459459459457</v>
      </c>
      <c r="O153" s="79">
        <v>0.35182679296346414</v>
      </c>
      <c r="P153" s="85">
        <v>0.35453315290933696</v>
      </c>
      <c r="Q153" s="85">
        <v>0.35588633288227334</v>
      </c>
      <c r="R153" s="76">
        <v>0.39946018893387314</v>
      </c>
      <c r="S153" s="76">
        <v>0.40215924426450744</v>
      </c>
      <c r="T153" s="58">
        <v>0.40350877192982454</v>
      </c>
      <c r="U153" s="76">
        <v>0.45625841184387617</v>
      </c>
    </row>
    <row r="154" spans="1:21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76">
        <v>0.44870466321243524</v>
      </c>
      <c r="N154" s="76">
        <v>0.46217616580310883</v>
      </c>
      <c r="O154" s="79">
        <v>0.48240165631469978</v>
      </c>
      <c r="P154" s="85">
        <v>0.49378881987577639</v>
      </c>
      <c r="Q154" s="85">
        <v>0.51295336787564771</v>
      </c>
      <c r="R154" s="76">
        <v>0.55544041450777204</v>
      </c>
      <c r="S154" s="76">
        <v>0.57261410788381739</v>
      </c>
      <c r="T154" s="58">
        <v>0.58817427385892118</v>
      </c>
      <c r="U154" s="76">
        <v>0.6296680497925311</v>
      </c>
    </row>
    <row r="155" spans="1:21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76">
        <v>0.5602678571428571</v>
      </c>
      <c r="N155" s="76">
        <v>0.57859531772575246</v>
      </c>
      <c r="O155" s="79">
        <v>0.58797327394209353</v>
      </c>
      <c r="P155" s="85">
        <v>0.61129568106312293</v>
      </c>
      <c r="Q155" s="85">
        <v>0.62954796030871008</v>
      </c>
      <c r="R155" s="76">
        <v>0.65093304061470914</v>
      </c>
      <c r="S155" s="76">
        <v>0.6597145993413831</v>
      </c>
      <c r="T155" s="58">
        <v>0.68021978021978025</v>
      </c>
      <c r="U155" s="76">
        <v>0.74751929437706721</v>
      </c>
    </row>
    <row r="156" spans="1:21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76">
        <v>0.40858725761772852</v>
      </c>
      <c r="N156" s="76">
        <v>0.43055555555555558</v>
      </c>
      <c r="O156" s="79">
        <v>0.45555555555555555</v>
      </c>
      <c r="P156" s="85">
        <v>0.46731571627260082</v>
      </c>
      <c r="Q156" s="85">
        <v>0.4756606397774687</v>
      </c>
      <c r="R156" s="76">
        <v>0.49652294853963841</v>
      </c>
      <c r="S156" s="76">
        <v>0.52361111111111114</v>
      </c>
      <c r="T156" s="58">
        <v>0.54709141274238227</v>
      </c>
      <c r="U156" s="76">
        <v>0.5714285714285714</v>
      </c>
    </row>
    <row r="157" spans="1:21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76">
        <v>0.42514970059880242</v>
      </c>
      <c r="N157" s="76">
        <v>0.48406374501992033</v>
      </c>
      <c r="O157" s="79">
        <v>0.504</v>
      </c>
      <c r="P157" s="85">
        <v>0.51800000000000002</v>
      </c>
      <c r="Q157" s="85">
        <v>0.57884231536926145</v>
      </c>
      <c r="R157" s="76">
        <v>0.58283433133732532</v>
      </c>
      <c r="S157" s="76">
        <v>0.61952191235059761</v>
      </c>
      <c r="T157" s="58">
        <v>0.62749003984063745</v>
      </c>
      <c r="U157" s="76">
        <v>0.66138613861386142</v>
      </c>
    </row>
    <row r="158" spans="1:21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76">
        <v>0.50953206239168114</v>
      </c>
      <c r="N158" s="76">
        <v>0.53552859618717508</v>
      </c>
      <c r="O158" s="79">
        <v>0.56845753899480067</v>
      </c>
      <c r="P158" s="85">
        <v>0.59272097053726169</v>
      </c>
      <c r="Q158" s="85">
        <v>0.61591695501730104</v>
      </c>
      <c r="R158" s="76">
        <v>0.63494809688581311</v>
      </c>
      <c r="S158" s="76">
        <v>0.6707105719237435</v>
      </c>
      <c r="T158" s="58">
        <v>0.68339100346020765</v>
      </c>
      <c r="U158" s="76">
        <v>0.74913494809688586</v>
      </c>
    </row>
    <row r="159" spans="1:21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76">
        <v>0.51532033426183843</v>
      </c>
      <c r="N159" s="76">
        <v>0.52506963788300831</v>
      </c>
      <c r="O159" s="79">
        <v>0.53760445682451252</v>
      </c>
      <c r="P159" s="85">
        <v>0.5521557719054242</v>
      </c>
      <c r="Q159" s="85">
        <v>0.56685236768802227</v>
      </c>
      <c r="R159" s="76">
        <v>0.58553546592489569</v>
      </c>
      <c r="S159" s="76">
        <v>0.59527121001390826</v>
      </c>
      <c r="T159" s="58">
        <v>0.60555555555555551</v>
      </c>
      <c r="U159" s="76">
        <v>0.63194444444444442</v>
      </c>
    </row>
    <row r="160" spans="1:21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76">
        <v>0.40906694781233527</v>
      </c>
      <c r="N160" s="76">
        <v>0.41855561412756986</v>
      </c>
      <c r="O160" s="79">
        <v>0.43361433087460483</v>
      </c>
      <c r="P160" s="85">
        <v>0.44913020558777017</v>
      </c>
      <c r="Q160" s="85">
        <v>0.46255274261603374</v>
      </c>
      <c r="R160" s="76">
        <v>0.48130595050026331</v>
      </c>
      <c r="S160" s="76">
        <v>0.49395055234087321</v>
      </c>
      <c r="T160" s="58">
        <v>0.50630252100840334</v>
      </c>
      <c r="U160" s="76">
        <v>0.54989495798319332</v>
      </c>
    </row>
    <row r="161" spans="1:21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76">
        <v>0.52306079664570226</v>
      </c>
      <c r="N161" s="76">
        <v>0.53821989528795811</v>
      </c>
      <c r="O161" s="79">
        <v>0.55555555555555558</v>
      </c>
      <c r="P161" s="85">
        <v>0.58176100628930816</v>
      </c>
      <c r="Q161" s="85">
        <v>0.59601259181532007</v>
      </c>
      <c r="R161" s="76">
        <v>0.62368972746331242</v>
      </c>
      <c r="S161" s="76">
        <v>0.63731656184486374</v>
      </c>
      <c r="T161" s="58">
        <v>0.65303983228511531</v>
      </c>
      <c r="U161" s="76">
        <v>0.70600632244467865</v>
      </c>
    </row>
    <row r="162" spans="1:21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76">
        <v>0.46328671328671328</v>
      </c>
      <c r="N162" s="76">
        <v>0.48167539267015708</v>
      </c>
      <c r="O162" s="79">
        <v>0.49125874125874125</v>
      </c>
      <c r="P162" s="85">
        <v>0.51826086956521744</v>
      </c>
      <c r="Q162" s="85">
        <v>0.54956521739130437</v>
      </c>
      <c r="R162" s="76">
        <v>0.56968641114982577</v>
      </c>
      <c r="S162" s="76">
        <v>0.58536585365853655</v>
      </c>
      <c r="T162" s="58">
        <v>0.5993031358885017</v>
      </c>
      <c r="U162" s="76">
        <v>0.61888111888111885</v>
      </c>
    </row>
    <row r="163" spans="1:21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76">
        <v>0.33982300884955752</v>
      </c>
      <c r="N163" s="76">
        <v>0.34690265486725663</v>
      </c>
      <c r="O163" s="79">
        <v>0.35752212389380533</v>
      </c>
      <c r="P163" s="85">
        <v>0.39575971731448761</v>
      </c>
      <c r="Q163" s="85">
        <v>0.40106007067137811</v>
      </c>
      <c r="R163" s="76">
        <v>0.47183098591549294</v>
      </c>
      <c r="S163" s="76">
        <v>0.48239436619718312</v>
      </c>
      <c r="T163" s="58">
        <v>0.49824561403508771</v>
      </c>
      <c r="U163" s="76">
        <v>0.51929824561403504</v>
      </c>
    </row>
    <row r="164" spans="1:21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76">
        <v>0.49235993208828521</v>
      </c>
      <c r="N164" s="76">
        <v>0.51952461799660443</v>
      </c>
      <c r="O164" s="79">
        <v>0.5212224108658744</v>
      </c>
      <c r="P164" s="85">
        <v>0.53898305084745768</v>
      </c>
      <c r="Q164" s="85">
        <v>0.56101694915254241</v>
      </c>
      <c r="R164" s="76">
        <v>0.57529610829103217</v>
      </c>
      <c r="S164" s="76">
        <v>0.58135593220338988</v>
      </c>
      <c r="T164" s="58">
        <v>0.58813559322033904</v>
      </c>
      <c r="U164" s="76">
        <v>0.61928934010152281</v>
      </c>
    </row>
    <row r="165" spans="1:21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76">
        <v>0.54734848484848486</v>
      </c>
      <c r="N165" s="76">
        <v>0.56060606060606055</v>
      </c>
      <c r="O165" s="79">
        <v>0.57765151515151514</v>
      </c>
      <c r="P165" s="85">
        <v>0.58333333333333337</v>
      </c>
      <c r="Q165" s="85">
        <v>0.60037878787878785</v>
      </c>
      <c r="R165" s="76">
        <v>0.61436672967863892</v>
      </c>
      <c r="S165" s="76">
        <v>0.62689393939393945</v>
      </c>
      <c r="T165" s="58">
        <v>0.63207547169811318</v>
      </c>
      <c r="U165" s="76">
        <v>0.65028355387523629</v>
      </c>
    </row>
    <row r="166" spans="1:21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76">
        <v>0.80584192439862545</v>
      </c>
      <c r="N166" s="76">
        <v>0.81818181818181823</v>
      </c>
      <c r="O166" s="79">
        <v>0.83361921097770153</v>
      </c>
      <c r="P166" s="85">
        <v>0.84536082474226804</v>
      </c>
      <c r="Q166" s="85">
        <v>0.88507718696397941</v>
      </c>
      <c r="R166" s="76">
        <v>0.90566037735849059</v>
      </c>
      <c r="S166" s="76">
        <v>0.92967409948542024</v>
      </c>
      <c r="T166" s="58">
        <v>0.9329896907216495</v>
      </c>
      <c r="U166" s="76">
        <v>0.9571917808219178</v>
      </c>
    </row>
    <row r="167" spans="1:21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76">
        <v>0.77222222222222225</v>
      </c>
      <c r="N167" s="76">
        <v>0.78116343490304707</v>
      </c>
      <c r="O167" s="79">
        <v>0.79224376731301938</v>
      </c>
      <c r="P167" s="85">
        <v>0.80055401662049863</v>
      </c>
      <c r="Q167" s="85">
        <v>0.81215469613259672</v>
      </c>
      <c r="R167" s="76">
        <v>0.83701657458563539</v>
      </c>
      <c r="S167" s="76">
        <v>0.85595567867036015</v>
      </c>
      <c r="T167" s="58">
        <v>0.86149584487534625</v>
      </c>
      <c r="U167" s="76">
        <v>0.87569060773480667</v>
      </c>
    </row>
    <row r="168" spans="1:21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76">
        <v>0.50653594771241828</v>
      </c>
      <c r="N168" s="76">
        <v>0.5163398692810458</v>
      </c>
      <c r="O168" s="79">
        <v>0.52287581699346408</v>
      </c>
      <c r="P168" s="85">
        <v>0.54248366013071891</v>
      </c>
      <c r="Q168" s="85">
        <v>0.55228758169934644</v>
      </c>
      <c r="R168" s="76">
        <v>0.57049180327868854</v>
      </c>
      <c r="S168" s="76">
        <v>0.58688524590163937</v>
      </c>
      <c r="T168" s="58">
        <v>0.5901639344262295</v>
      </c>
      <c r="U168" s="76">
        <v>0.62091503267973858</v>
      </c>
    </row>
    <row r="169" spans="1:21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76">
        <v>0.4824644549763033</v>
      </c>
      <c r="N169" s="76">
        <v>0.49573459715639812</v>
      </c>
      <c r="O169" s="79">
        <v>0.51371807000946079</v>
      </c>
      <c r="P169" s="85">
        <v>0.52313503305004716</v>
      </c>
      <c r="Q169" s="85">
        <v>0.5320754716981132</v>
      </c>
      <c r="R169" s="76">
        <v>0.54613935969868177</v>
      </c>
      <c r="S169" s="76">
        <v>0.55838041431261776</v>
      </c>
      <c r="T169" s="58">
        <v>0.56779661016949157</v>
      </c>
      <c r="U169" s="76">
        <v>0.59700093720712277</v>
      </c>
    </row>
    <row r="170" spans="1:21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76">
        <v>0.49706744868035191</v>
      </c>
      <c r="N170" s="76">
        <v>0.54765395894428148</v>
      </c>
      <c r="O170" s="79">
        <v>0.56524926686217014</v>
      </c>
      <c r="P170" s="85">
        <v>0.57216117216117213</v>
      </c>
      <c r="Q170" s="85">
        <v>0.58241758241758246</v>
      </c>
      <c r="R170" s="76">
        <v>0.59107534747622537</v>
      </c>
      <c r="S170" s="76">
        <v>0.59897735573411248</v>
      </c>
      <c r="T170" s="58">
        <v>0.60745614035087714</v>
      </c>
      <c r="U170" s="76">
        <v>0.61769005847953218</v>
      </c>
    </row>
    <row r="171" spans="1:21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76">
        <v>0.5636363636363636</v>
      </c>
      <c r="N171" s="76">
        <v>0.60909090909090913</v>
      </c>
      <c r="O171" s="79">
        <v>0.63636363636363635</v>
      </c>
      <c r="P171" s="85">
        <v>0.63636363636363635</v>
      </c>
      <c r="Q171" s="85">
        <v>0.66666666666666663</v>
      </c>
      <c r="R171" s="76">
        <v>0.6875</v>
      </c>
      <c r="S171" s="76">
        <v>0.6964285714285714</v>
      </c>
      <c r="T171" s="58">
        <v>0.7168141592920354</v>
      </c>
      <c r="U171" s="76">
        <v>0.7678571428571429</v>
      </c>
    </row>
    <row r="172" spans="1:21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76">
        <v>0.49651972157772623</v>
      </c>
      <c r="N172" s="76">
        <v>0.51219512195121952</v>
      </c>
      <c r="O172" s="79">
        <v>0.52961672473867594</v>
      </c>
      <c r="P172" s="85">
        <v>0.5493612078977933</v>
      </c>
      <c r="Q172" s="85">
        <v>0.57026713124274098</v>
      </c>
      <c r="R172" s="76">
        <v>0.60210035005834306</v>
      </c>
      <c r="S172" s="76">
        <v>0.62077012835472578</v>
      </c>
      <c r="T172" s="58">
        <v>0.63434579439252337</v>
      </c>
      <c r="U172" s="76">
        <v>0.65694282380396729</v>
      </c>
    </row>
    <row r="173" spans="1:21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76">
        <v>0.60722347629796836</v>
      </c>
      <c r="N173" s="76">
        <v>0.61781285231116123</v>
      </c>
      <c r="O173" s="79">
        <v>0.63901345291479816</v>
      </c>
      <c r="P173" s="85">
        <v>0.655829596412556</v>
      </c>
      <c r="Q173" s="85">
        <v>0.66629339305711088</v>
      </c>
      <c r="R173" s="76">
        <v>0.6863839285714286</v>
      </c>
      <c r="S173" s="76">
        <v>0.69487750556792871</v>
      </c>
      <c r="T173" s="58">
        <v>0.71380846325167036</v>
      </c>
      <c r="U173" s="76">
        <v>0.75801104972375688</v>
      </c>
    </row>
    <row r="174" spans="1:21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76">
        <v>0.52220248667850799</v>
      </c>
      <c r="N174" s="76">
        <v>0.53313609467455625</v>
      </c>
      <c r="O174" s="79">
        <v>0.54292480757844874</v>
      </c>
      <c r="P174" s="85">
        <v>0.55614657210401897</v>
      </c>
      <c r="Q174" s="85">
        <v>0.56932153392330387</v>
      </c>
      <c r="R174" s="76">
        <v>0.58584070796460175</v>
      </c>
      <c r="S174" s="76">
        <v>0.5965842167255595</v>
      </c>
      <c r="T174" s="58">
        <v>0.60905349794238683</v>
      </c>
      <c r="U174" s="76">
        <v>0.63861094761624482</v>
      </c>
    </row>
    <row r="175" spans="1:21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76">
        <v>0.48937540244687699</v>
      </c>
      <c r="N175" s="76">
        <v>0.49452672247263363</v>
      </c>
      <c r="O175" s="79">
        <v>0.50610147719974308</v>
      </c>
      <c r="P175" s="85">
        <v>0.5112395632626846</v>
      </c>
      <c r="Q175" s="85">
        <v>0.5160462130937099</v>
      </c>
      <c r="R175" s="76">
        <v>0.52786675208199874</v>
      </c>
      <c r="S175" s="76">
        <v>0.5361947469570788</v>
      </c>
      <c r="T175" s="58">
        <v>0.5450479233226837</v>
      </c>
      <c r="U175" s="76">
        <v>0.55739795918367352</v>
      </c>
    </row>
    <row r="176" spans="1:21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76">
        <v>0.5495356037151703</v>
      </c>
      <c r="N176" s="76">
        <v>0.55108359133126938</v>
      </c>
      <c r="O176" s="79">
        <v>0.56877897990726434</v>
      </c>
      <c r="P176" s="85">
        <v>0.5851393188854489</v>
      </c>
      <c r="Q176" s="85">
        <v>0.58950617283950613</v>
      </c>
      <c r="R176" s="76">
        <v>0.62037037037037035</v>
      </c>
      <c r="S176" s="76">
        <v>0.65230769230769226</v>
      </c>
      <c r="T176" s="58">
        <v>0.66309341500765695</v>
      </c>
      <c r="U176" s="76">
        <v>0.68396946564885497</v>
      </c>
    </row>
    <row r="177" spans="1:21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76">
        <v>0.51914295749912187</v>
      </c>
      <c r="N177" s="76">
        <v>0.53125</v>
      </c>
      <c r="O177" s="79">
        <v>0.54963170817257101</v>
      </c>
      <c r="P177" s="85">
        <v>0.57443082311733795</v>
      </c>
      <c r="Q177" s="85">
        <v>0.58388559469829093</v>
      </c>
      <c r="R177" s="76">
        <v>0.61114958448753465</v>
      </c>
      <c r="S177" s="76">
        <v>0.62214532871972317</v>
      </c>
      <c r="T177" s="58">
        <v>0.6330338631651693</v>
      </c>
      <c r="U177" s="76">
        <v>0.64998274076631002</v>
      </c>
    </row>
    <row r="178" spans="1:21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76">
        <v>0.42307692307692307</v>
      </c>
      <c r="N178" s="76">
        <v>0.42899408284023671</v>
      </c>
      <c r="O178" s="79">
        <v>0.47041420118343197</v>
      </c>
      <c r="P178" s="85">
        <v>0.47181008902077154</v>
      </c>
      <c r="Q178" s="85">
        <v>0.47181008902077154</v>
      </c>
      <c r="R178" s="76">
        <v>0.48367952522255192</v>
      </c>
      <c r="S178" s="76">
        <v>0.48367952522255192</v>
      </c>
      <c r="T178" s="58">
        <v>0.5400593471810089</v>
      </c>
      <c r="U178" s="76">
        <v>0.54302670623145399</v>
      </c>
    </row>
    <row r="179" spans="1:21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76">
        <v>0.54672395273899033</v>
      </c>
      <c r="N179" s="76">
        <v>0.55102040816326525</v>
      </c>
      <c r="O179" s="79">
        <v>0.55161290322580647</v>
      </c>
      <c r="P179" s="85">
        <v>0.58324382384532758</v>
      </c>
      <c r="Q179" s="85">
        <v>0.59442060085836912</v>
      </c>
      <c r="R179" s="76">
        <v>0.60836909871244638</v>
      </c>
      <c r="S179" s="76">
        <v>0.61587982832618027</v>
      </c>
      <c r="T179" s="58">
        <v>0.61695278969957079</v>
      </c>
      <c r="U179" s="76">
        <v>0.62057877813504825</v>
      </c>
    </row>
    <row r="180" spans="1:21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76">
        <v>0.76704545454545459</v>
      </c>
      <c r="N180" s="76">
        <v>0.77840909090909094</v>
      </c>
      <c r="O180" s="79">
        <v>0.78409090909090906</v>
      </c>
      <c r="P180" s="85">
        <v>0.78409090909090906</v>
      </c>
      <c r="Q180" s="85">
        <v>0.78693181818181823</v>
      </c>
      <c r="R180" s="76">
        <v>0.79829545454545459</v>
      </c>
      <c r="S180" s="76">
        <v>0.80113636363636365</v>
      </c>
      <c r="T180" s="58">
        <v>0.80397727272727271</v>
      </c>
      <c r="U180" s="76">
        <v>0.80397727272727271</v>
      </c>
    </row>
    <row r="181" spans="1:21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76">
        <v>0.84701492537313428</v>
      </c>
      <c r="N181" s="76">
        <v>0.85962732919254659</v>
      </c>
      <c r="O181" s="79">
        <v>0.88198757763975155</v>
      </c>
      <c r="P181" s="85">
        <v>0.89539227895392282</v>
      </c>
      <c r="Q181" s="85">
        <v>0.89775561097256862</v>
      </c>
      <c r="R181" s="76">
        <v>0.91136079900124844</v>
      </c>
      <c r="S181" s="76">
        <v>0.91510611735330838</v>
      </c>
      <c r="T181" s="58">
        <v>0.92019950124688277</v>
      </c>
      <c r="U181" s="76">
        <v>0.93366708385481856</v>
      </c>
    </row>
    <row r="182" spans="1:21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76">
        <v>0.74805194805194808</v>
      </c>
      <c r="N182" s="76">
        <v>0.75584415584415587</v>
      </c>
      <c r="O182" s="79">
        <v>0.75584415584415587</v>
      </c>
      <c r="P182" s="85">
        <v>0.75584415584415587</v>
      </c>
      <c r="Q182" s="85">
        <v>0.77012987012987011</v>
      </c>
      <c r="R182" s="76">
        <v>0.79166666666666663</v>
      </c>
      <c r="S182" s="76">
        <v>0.80884265279583878</v>
      </c>
      <c r="T182" s="58">
        <v>0.81664499349804942</v>
      </c>
      <c r="U182" s="76">
        <v>0.85677083333333337</v>
      </c>
    </row>
    <row r="183" spans="1:21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76">
        <v>0.44501278772378516</v>
      </c>
      <c r="N183" s="76">
        <v>0.4642857142857143</v>
      </c>
      <c r="O183" s="79">
        <v>0.48469387755102039</v>
      </c>
      <c r="P183" s="85">
        <v>0.5</v>
      </c>
      <c r="Q183" s="85">
        <v>0.51020408163265307</v>
      </c>
      <c r="R183" s="76">
        <v>0.53589743589743588</v>
      </c>
      <c r="S183" s="76">
        <v>0.5461538461538461</v>
      </c>
      <c r="T183" s="58">
        <v>0.55641025641025643</v>
      </c>
      <c r="U183" s="76">
        <v>0.58290155440414504</v>
      </c>
    </row>
    <row r="184" spans="1:21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76">
        <v>0.52461538461538459</v>
      </c>
      <c r="N184" s="76">
        <v>0.53970701619121053</v>
      </c>
      <c r="O184" s="79">
        <v>0.55119322555812167</v>
      </c>
      <c r="P184" s="85">
        <v>0.56230769230769229</v>
      </c>
      <c r="Q184" s="85">
        <v>0.57967667436489612</v>
      </c>
      <c r="R184" s="76">
        <v>0.62239382239382235</v>
      </c>
      <c r="S184" s="76">
        <v>0.6456086286594761</v>
      </c>
      <c r="T184" s="58">
        <v>0.67440061871616397</v>
      </c>
      <c r="U184" s="76">
        <v>0.71062839410395651</v>
      </c>
    </row>
    <row r="185" spans="1:21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76">
        <v>0.50607287449392713</v>
      </c>
      <c r="N185" s="76">
        <v>0.52021563342318056</v>
      </c>
      <c r="O185" s="79">
        <v>0.52021563342318056</v>
      </c>
      <c r="P185" s="85">
        <v>0.54251012145748989</v>
      </c>
      <c r="Q185" s="85">
        <v>0.55060728744939269</v>
      </c>
      <c r="R185" s="76">
        <v>0.57567567567567568</v>
      </c>
      <c r="S185" s="76">
        <v>0.58783783783783783</v>
      </c>
      <c r="T185" s="58">
        <v>0.60135135135135132</v>
      </c>
      <c r="U185" s="76">
        <v>0.65211459754433831</v>
      </c>
    </row>
    <row r="186" spans="1:21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76">
        <v>0.5425330812854442</v>
      </c>
      <c r="N186" s="76">
        <v>0.54389312977099236</v>
      </c>
      <c r="O186" s="79">
        <v>0.56390977443609025</v>
      </c>
      <c r="P186" s="85">
        <v>0.5856873822975518</v>
      </c>
      <c r="Q186" s="85">
        <v>0.59811320754716979</v>
      </c>
      <c r="R186" s="76">
        <v>0.62641509433962261</v>
      </c>
      <c r="S186" s="76">
        <v>0.63018867924528299</v>
      </c>
      <c r="T186" s="58">
        <v>0.63018867924528299</v>
      </c>
      <c r="U186" s="76">
        <v>0.65283018867924525</v>
      </c>
    </row>
    <row r="187" spans="1:21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76">
        <v>0.50153846153846149</v>
      </c>
      <c r="N187" s="76">
        <v>0.52057613168724282</v>
      </c>
      <c r="O187" s="79">
        <v>0.52254098360655743</v>
      </c>
      <c r="P187" s="85">
        <v>0.53428863868986698</v>
      </c>
      <c r="Q187" s="85">
        <v>0.55295315682281054</v>
      </c>
      <c r="R187" s="76">
        <v>0.5696846388606307</v>
      </c>
      <c r="S187" s="76">
        <v>0.58781725888324876</v>
      </c>
      <c r="T187" s="58">
        <v>0.59695431472081217</v>
      </c>
      <c r="U187" s="76">
        <v>0.61077235772357719</v>
      </c>
    </row>
    <row r="188" spans="1:21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76">
        <v>0.55363321799307963</v>
      </c>
      <c r="N188" s="76">
        <v>0.56896551724137934</v>
      </c>
      <c r="O188" s="79">
        <v>0.58275862068965523</v>
      </c>
      <c r="P188" s="85">
        <v>0.60689655172413792</v>
      </c>
      <c r="Q188" s="85">
        <v>0.60689655172413792</v>
      </c>
      <c r="R188" s="76">
        <v>0.64604810996563578</v>
      </c>
      <c r="S188" s="76">
        <v>0.64948453608247425</v>
      </c>
      <c r="T188" s="58">
        <v>0.67010309278350511</v>
      </c>
      <c r="U188" s="76">
        <v>0.71088435374149661</v>
      </c>
    </row>
    <row r="189" spans="1:21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76">
        <v>0.58569051580698839</v>
      </c>
      <c r="N189" s="76">
        <v>0.60465116279069764</v>
      </c>
      <c r="O189" s="79">
        <v>0.61525704809286896</v>
      </c>
      <c r="P189" s="85">
        <v>0.62189054726368154</v>
      </c>
      <c r="Q189" s="85">
        <v>0.62354892205638479</v>
      </c>
      <c r="R189" s="76">
        <v>0.65174129353233834</v>
      </c>
      <c r="S189" s="76">
        <v>0.66998341625207292</v>
      </c>
      <c r="T189" s="58">
        <v>0.68386023294509146</v>
      </c>
      <c r="U189" s="76">
        <v>0.71333333333333337</v>
      </c>
    </row>
    <row r="190" spans="1:21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76">
        <v>0.59677419354838712</v>
      </c>
      <c r="N190" s="76">
        <v>0.61788617886178865</v>
      </c>
      <c r="O190" s="79">
        <v>0.65182186234817818</v>
      </c>
      <c r="P190" s="85">
        <v>0.66935483870967738</v>
      </c>
      <c r="Q190" s="85">
        <v>0.66935483870967738</v>
      </c>
      <c r="R190" s="76">
        <v>0.70161290322580649</v>
      </c>
      <c r="S190" s="76">
        <v>0.70564516129032262</v>
      </c>
      <c r="T190" s="58">
        <v>0.717741935483871</v>
      </c>
      <c r="U190" s="76">
        <v>0.76305220883534142</v>
      </c>
    </row>
    <row r="191" spans="1:21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76">
        <v>0.42592592592592593</v>
      </c>
      <c r="N191" s="76">
        <v>0.43827160493827161</v>
      </c>
      <c r="O191" s="79">
        <v>0.44444444444444442</v>
      </c>
      <c r="P191" s="85">
        <v>0.45061728395061729</v>
      </c>
      <c r="Q191" s="85">
        <v>0.45061728395061729</v>
      </c>
      <c r="R191" s="76">
        <v>0.46296296296296297</v>
      </c>
      <c r="S191" s="76">
        <v>0.46913580246913578</v>
      </c>
      <c r="T191" s="58">
        <v>0.51851851851851849</v>
      </c>
      <c r="U191" s="76">
        <v>0.56521739130434778</v>
      </c>
    </row>
    <row r="192" spans="1:21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76">
        <v>0.41121495327102803</v>
      </c>
      <c r="N192" s="76">
        <v>0.43613707165109034</v>
      </c>
      <c r="O192" s="79">
        <v>0.45171339563862928</v>
      </c>
      <c r="P192" s="85">
        <v>0.45171339563862928</v>
      </c>
      <c r="Q192" s="85">
        <v>0.46417445482866043</v>
      </c>
      <c r="R192" s="76">
        <v>0.48136645962732921</v>
      </c>
      <c r="S192" s="76">
        <v>0.48447204968944102</v>
      </c>
      <c r="T192" s="58">
        <v>0.52500000000000002</v>
      </c>
      <c r="U192" s="76">
        <v>0.57680250783699061</v>
      </c>
    </row>
    <row r="193" spans="1:21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76">
        <v>0.50366300366300365</v>
      </c>
      <c r="N193" s="76">
        <v>0.53734061930783239</v>
      </c>
      <c r="O193" s="79">
        <v>0.54181818181818187</v>
      </c>
      <c r="P193" s="85">
        <v>0.57504520795660041</v>
      </c>
      <c r="Q193" s="85">
        <v>0.6079136690647482</v>
      </c>
      <c r="R193" s="76">
        <v>0.64336917562724016</v>
      </c>
      <c r="S193" s="76">
        <v>0.65831842576028621</v>
      </c>
      <c r="T193" s="58">
        <v>0.66428571428571426</v>
      </c>
      <c r="U193" s="76">
        <v>0.70430107526881724</v>
      </c>
    </row>
    <row r="194" spans="1:21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76">
        <v>0.66256157635467983</v>
      </c>
      <c r="N194" s="76">
        <v>0.66748768472906406</v>
      </c>
      <c r="O194" s="79">
        <v>0.70544554455445541</v>
      </c>
      <c r="P194" s="85">
        <v>0.70471464019851116</v>
      </c>
      <c r="Q194" s="85">
        <v>0.71464019851116622</v>
      </c>
      <c r="R194" s="76">
        <v>0.73566084788029928</v>
      </c>
      <c r="S194" s="76">
        <v>0.77974683544303802</v>
      </c>
      <c r="T194" s="58">
        <v>0.77974683544303802</v>
      </c>
      <c r="U194" s="76">
        <v>0.79898218829516543</v>
      </c>
    </row>
    <row r="195" spans="1:21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76">
        <v>0.6863966770508827</v>
      </c>
      <c r="N195" s="76">
        <v>0.69470404984423673</v>
      </c>
      <c r="O195" s="79">
        <v>0.71709844559585489</v>
      </c>
      <c r="P195" s="85">
        <v>0.72164948453608246</v>
      </c>
      <c r="Q195" s="85">
        <v>0.72950819672131151</v>
      </c>
      <c r="R195" s="76">
        <v>0.74847250509164964</v>
      </c>
      <c r="S195" s="76">
        <v>0.76016260162601623</v>
      </c>
      <c r="T195" s="58">
        <v>0.7652439024390244</v>
      </c>
      <c r="U195" s="76">
        <v>0.78194726166328599</v>
      </c>
    </row>
    <row r="196" spans="1:21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76">
        <v>0.66568914956011727</v>
      </c>
      <c r="N196" s="76">
        <v>0.69794721407624638</v>
      </c>
      <c r="O196" s="79">
        <v>0.71176470588235297</v>
      </c>
      <c r="P196" s="85">
        <v>0.71764705882352942</v>
      </c>
      <c r="Q196" s="85">
        <v>0.74561403508771928</v>
      </c>
      <c r="R196" s="76">
        <v>0.76162790697674421</v>
      </c>
      <c r="S196" s="76">
        <v>0.77034883720930236</v>
      </c>
      <c r="T196" s="58">
        <v>0.79069767441860461</v>
      </c>
      <c r="U196" s="76">
        <v>0.8425655976676385</v>
      </c>
    </row>
    <row r="197" spans="1:21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76">
        <v>0.65100671140939592</v>
      </c>
      <c r="N197" s="76">
        <v>0.67333333333333334</v>
      </c>
      <c r="O197" s="79">
        <v>0.68666666666666665</v>
      </c>
      <c r="P197" s="85">
        <v>0.69333333333333336</v>
      </c>
      <c r="Q197" s="85">
        <v>0.70431893687707636</v>
      </c>
      <c r="R197" s="76">
        <v>0.71192052980132448</v>
      </c>
      <c r="S197" s="76">
        <v>0.74172185430463577</v>
      </c>
      <c r="T197" s="58">
        <v>0.75827814569536423</v>
      </c>
      <c r="U197" s="76">
        <v>0.78476821192052981</v>
      </c>
    </row>
    <row r="198" spans="1:21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76">
        <v>0.57508532423208192</v>
      </c>
      <c r="N198" s="76">
        <v>0.5921501706484642</v>
      </c>
      <c r="O198" s="79">
        <v>0.60170940170940168</v>
      </c>
      <c r="P198" s="85">
        <v>0.62862010221465081</v>
      </c>
      <c r="Q198" s="85">
        <v>0.65358361774744023</v>
      </c>
      <c r="R198" s="76">
        <v>0.66836734693877553</v>
      </c>
      <c r="S198" s="76">
        <v>0.70169491525423733</v>
      </c>
      <c r="T198" s="58">
        <v>0.71186440677966101</v>
      </c>
      <c r="U198" s="76">
        <v>0.7258883248730964</v>
      </c>
    </row>
    <row r="199" spans="1:21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76">
        <v>0.52899575671852894</v>
      </c>
      <c r="N199" s="76">
        <v>0.55162659123055158</v>
      </c>
      <c r="O199" s="79">
        <v>0.55807365439093481</v>
      </c>
      <c r="P199" s="85">
        <v>0.5637393767705382</v>
      </c>
      <c r="Q199" s="85">
        <v>0.58333333333333337</v>
      </c>
      <c r="R199" s="76">
        <v>0.61538461538461542</v>
      </c>
      <c r="S199" s="76">
        <v>0.63916083916083921</v>
      </c>
      <c r="T199" s="58">
        <v>0.66340782122905029</v>
      </c>
      <c r="U199" s="76">
        <v>0.69123783031988872</v>
      </c>
    </row>
    <row r="200" spans="1:21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76">
        <v>0.54666666666666663</v>
      </c>
      <c r="N200" s="76">
        <v>0.57333333333333336</v>
      </c>
      <c r="O200" s="79">
        <v>0.60666666666666669</v>
      </c>
      <c r="P200" s="85">
        <v>0.60666666666666669</v>
      </c>
      <c r="Q200" s="85">
        <v>0.62179487179487181</v>
      </c>
      <c r="R200" s="76">
        <v>0.63461538461538458</v>
      </c>
      <c r="S200" s="76">
        <v>0.64743589743589747</v>
      </c>
      <c r="T200" s="58">
        <v>0.65384615384615385</v>
      </c>
      <c r="U200" s="76">
        <v>0.66878980891719741</v>
      </c>
    </row>
    <row r="201" spans="1:21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76">
        <v>0.65979381443298968</v>
      </c>
      <c r="N201" s="76">
        <v>0.66237113402061853</v>
      </c>
      <c r="O201" s="79">
        <v>0.67525773195876293</v>
      </c>
      <c r="P201" s="85">
        <v>0.7010309278350515</v>
      </c>
      <c r="Q201" s="85">
        <v>0.710594315245478</v>
      </c>
      <c r="R201" s="76">
        <v>0.77461139896373055</v>
      </c>
      <c r="S201" s="76">
        <v>0.81510416666666663</v>
      </c>
      <c r="T201" s="58">
        <v>0.84114583333333337</v>
      </c>
      <c r="U201" s="76">
        <v>0.875</v>
      </c>
    </row>
    <row r="202" spans="1:21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76">
        <v>0.5714285714285714</v>
      </c>
      <c r="N202" s="76">
        <v>0.60571428571428576</v>
      </c>
      <c r="O202" s="79">
        <v>0.625</v>
      </c>
      <c r="P202" s="85">
        <v>0.63636363636363635</v>
      </c>
      <c r="Q202" s="85">
        <v>0.65340909090909094</v>
      </c>
      <c r="R202" s="76">
        <v>0.68571428571428572</v>
      </c>
      <c r="S202" s="76">
        <v>0.70285714285714285</v>
      </c>
      <c r="T202" s="58">
        <v>0.7371428571428571</v>
      </c>
      <c r="U202" s="76">
        <v>0.77142857142857146</v>
      </c>
    </row>
    <row r="203" spans="1:21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76">
        <v>0.60130718954248363</v>
      </c>
      <c r="N203" s="76">
        <v>0.63517915309446249</v>
      </c>
      <c r="O203" s="79">
        <v>0.68387096774193545</v>
      </c>
      <c r="P203" s="85">
        <v>0.70645161290322578</v>
      </c>
      <c r="Q203" s="85">
        <v>0.71935483870967742</v>
      </c>
      <c r="R203" s="76">
        <v>0.78501628664495116</v>
      </c>
      <c r="S203" s="76">
        <v>0.79804560260586321</v>
      </c>
      <c r="T203" s="58">
        <v>0.81229773462783172</v>
      </c>
      <c r="U203" s="76">
        <v>0.85436893203883491</v>
      </c>
    </row>
    <row r="204" spans="1:21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76">
        <v>0.63716814159292035</v>
      </c>
      <c r="N204" s="76">
        <v>0.66371681415929207</v>
      </c>
      <c r="O204" s="79">
        <v>0.69026548672566368</v>
      </c>
      <c r="P204" s="85">
        <v>0.69911504424778759</v>
      </c>
      <c r="Q204" s="85">
        <v>0.71052631578947367</v>
      </c>
      <c r="R204" s="76">
        <v>0.74774774774774777</v>
      </c>
      <c r="S204" s="76">
        <v>0.7567567567567568</v>
      </c>
      <c r="T204" s="58">
        <v>0.7567567567567568</v>
      </c>
      <c r="U204" s="76">
        <v>0.77477477477477474</v>
      </c>
    </row>
    <row r="205" spans="1:21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76">
        <v>0.6692913385826772</v>
      </c>
      <c r="N205" s="76">
        <v>0.67401574803149611</v>
      </c>
      <c r="O205" s="79">
        <v>0.68710691823899372</v>
      </c>
      <c r="P205" s="85">
        <v>0.69339622641509435</v>
      </c>
      <c r="Q205" s="85">
        <v>0.69811320754716977</v>
      </c>
      <c r="R205" s="76">
        <v>0.70754716981132071</v>
      </c>
      <c r="S205" s="76">
        <v>0.71069182389937102</v>
      </c>
      <c r="T205" s="58">
        <v>0.71585557299843017</v>
      </c>
      <c r="U205" s="76">
        <v>0.72841444270015698</v>
      </c>
    </row>
    <row r="206" spans="1:21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76">
        <v>0.79428571428571426</v>
      </c>
      <c r="N206" s="76">
        <v>0.8</v>
      </c>
      <c r="O206" s="79">
        <v>0.80571428571428572</v>
      </c>
      <c r="P206" s="85">
        <v>0.8125</v>
      </c>
      <c r="Q206" s="85">
        <v>0.8125</v>
      </c>
      <c r="R206" s="76">
        <v>0.82485875706214684</v>
      </c>
      <c r="S206" s="76">
        <v>0.8314606741573034</v>
      </c>
      <c r="T206" s="58">
        <v>0.8314606741573034</v>
      </c>
      <c r="U206" s="76">
        <v>0.8370786516853933</v>
      </c>
    </row>
    <row r="207" spans="1:21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76">
        <v>0.5810546875</v>
      </c>
      <c r="N207" s="76">
        <v>0.5859375</v>
      </c>
      <c r="O207" s="79">
        <v>0.58731707317073167</v>
      </c>
      <c r="P207" s="85">
        <v>0.59609756097560973</v>
      </c>
      <c r="Q207" s="85">
        <v>0.6019512195121951</v>
      </c>
      <c r="R207" s="76">
        <v>0.61500974658869401</v>
      </c>
      <c r="S207" s="76">
        <v>0.62706913339824732</v>
      </c>
      <c r="T207" s="58">
        <v>0.63485881207400197</v>
      </c>
      <c r="U207" s="76">
        <v>0.64466019417475728</v>
      </c>
    </row>
    <row r="208" spans="1:21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76">
        <v>0.72108843537414968</v>
      </c>
      <c r="N208" s="76">
        <v>0.72448979591836737</v>
      </c>
      <c r="O208" s="79">
        <v>0.73129251700680276</v>
      </c>
      <c r="P208" s="85">
        <v>0.74489795918367352</v>
      </c>
      <c r="Q208" s="85">
        <v>0.75850340136054417</v>
      </c>
      <c r="R208" s="76">
        <v>0.76190476190476186</v>
      </c>
      <c r="S208" s="76">
        <v>0.77891156462585032</v>
      </c>
      <c r="T208" s="58">
        <v>0.77891156462585032</v>
      </c>
      <c r="U208" s="76">
        <v>0.79251700680272108</v>
      </c>
    </row>
    <row r="209" spans="1:21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76">
        <v>0.46530612244897956</v>
      </c>
      <c r="N209" s="76">
        <v>0.47967479674796748</v>
      </c>
      <c r="O209" s="79">
        <v>0.49593495934959347</v>
      </c>
      <c r="P209" s="85">
        <v>0.51219512195121952</v>
      </c>
      <c r="Q209" s="85">
        <v>0.51219512195121952</v>
      </c>
      <c r="R209" s="76">
        <v>0.53036437246963564</v>
      </c>
      <c r="S209" s="76">
        <v>0.53036437246963564</v>
      </c>
      <c r="T209" s="58">
        <v>0.53441295546558709</v>
      </c>
      <c r="U209" s="76">
        <v>0.56854838709677424</v>
      </c>
    </row>
    <row r="210" spans="1:21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76">
        <v>0.39673913043478259</v>
      </c>
      <c r="N210" s="76">
        <v>0.4</v>
      </c>
      <c r="O210" s="79">
        <v>0.40540540540540543</v>
      </c>
      <c r="P210" s="85">
        <v>0.40540540540540543</v>
      </c>
      <c r="Q210" s="85">
        <v>0.45161290322580644</v>
      </c>
      <c r="R210" s="76">
        <v>0.46774193548387094</v>
      </c>
      <c r="S210" s="76">
        <v>0.478494623655914</v>
      </c>
      <c r="T210" s="58">
        <v>0.521505376344086</v>
      </c>
      <c r="U210" s="76">
        <v>0.58064516129032262</v>
      </c>
    </row>
    <row r="211" spans="1:21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76">
        <v>0.47115384615384615</v>
      </c>
      <c r="N211" s="76">
        <v>0.47115384615384615</v>
      </c>
      <c r="O211" s="79">
        <v>0.47115384615384615</v>
      </c>
      <c r="P211" s="85">
        <v>0.48076923076923078</v>
      </c>
      <c r="Q211" s="85">
        <v>0.48076923076923078</v>
      </c>
      <c r="R211" s="76">
        <v>0.50961538461538458</v>
      </c>
      <c r="S211" s="76">
        <v>0.51923076923076927</v>
      </c>
      <c r="T211" s="58">
        <v>0.51923076923076927</v>
      </c>
      <c r="U211" s="76">
        <v>0.52884615384615385</v>
      </c>
    </row>
    <row r="212" spans="1:21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76">
        <v>0.31683168316831684</v>
      </c>
      <c r="N212" s="76">
        <v>0.35294117647058826</v>
      </c>
      <c r="O212" s="79">
        <v>0.37254901960784315</v>
      </c>
      <c r="P212" s="85">
        <v>0.37254901960784315</v>
      </c>
      <c r="Q212" s="85">
        <v>0.37254901960784315</v>
      </c>
      <c r="R212" s="76">
        <v>0.38235294117647056</v>
      </c>
      <c r="S212" s="76">
        <v>0.39805825242718446</v>
      </c>
      <c r="T212" s="58">
        <v>0.40776699029126212</v>
      </c>
      <c r="U212" s="76">
        <v>0.42718446601941745</v>
      </c>
    </row>
    <row r="213" spans="1:21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76">
        <v>0.51381215469613262</v>
      </c>
      <c r="N213" s="76">
        <v>0.53676470588235292</v>
      </c>
      <c r="O213" s="79">
        <v>0.55166051660516602</v>
      </c>
      <c r="P213" s="85">
        <v>0.56642066420664205</v>
      </c>
      <c r="Q213" s="85">
        <v>0.57274401473296499</v>
      </c>
      <c r="R213" s="76">
        <v>0.59040590405904059</v>
      </c>
      <c r="S213" s="76">
        <v>0.59704251386321627</v>
      </c>
      <c r="T213" s="58">
        <v>0.6081330868761553</v>
      </c>
      <c r="U213" s="76">
        <v>0.62661737523105365</v>
      </c>
    </row>
    <row r="214" spans="1:21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76">
        <v>0.64904386951631043</v>
      </c>
      <c r="N214" s="76">
        <v>0.65354330708661412</v>
      </c>
      <c r="O214" s="79">
        <v>0.65916760404949382</v>
      </c>
      <c r="P214" s="85">
        <v>0.67789001122334458</v>
      </c>
      <c r="Q214" s="85">
        <v>0.68161434977578472</v>
      </c>
      <c r="R214" s="76">
        <v>0.71156004489337821</v>
      </c>
      <c r="S214" s="76">
        <v>0.71636771300448432</v>
      </c>
      <c r="T214" s="58">
        <v>0.74244120940649494</v>
      </c>
      <c r="U214" s="76">
        <v>0.75393258426966292</v>
      </c>
    </row>
    <row r="215" spans="1:21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76">
        <v>0.49116607773851589</v>
      </c>
      <c r="N215" s="76">
        <v>0.50176678445229683</v>
      </c>
      <c r="O215" s="79">
        <v>0.50353356890459366</v>
      </c>
      <c r="P215" s="85">
        <v>0.51236749116607772</v>
      </c>
      <c r="Q215" s="85">
        <v>0.52204585537918868</v>
      </c>
      <c r="R215" s="76">
        <v>0.54657293497363801</v>
      </c>
      <c r="S215" s="76">
        <v>0.55438596491228065</v>
      </c>
      <c r="T215" s="58">
        <v>0.55964912280701751</v>
      </c>
      <c r="U215" s="76">
        <v>0.5711775043936731</v>
      </c>
    </row>
    <row r="216" spans="1:21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76">
        <v>0.5267857142857143</v>
      </c>
      <c r="N216" s="76">
        <v>0.54121863799283154</v>
      </c>
      <c r="O216" s="79">
        <v>0.55635062611806796</v>
      </c>
      <c r="P216" s="85">
        <v>0.5803571428571429</v>
      </c>
      <c r="Q216" s="85">
        <v>0.59074733096085408</v>
      </c>
      <c r="R216" s="76">
        <v>0.59857904085257552</v>
      </c>
      <c r="S216" s="76">
        <v>0.62234042553191493</v>
      </c>
      <c r="T216" s="58">
        <v>0.64247787610619467</v>
      </c>
      <c r="U216" s="76">
        <v>0.67781690140845074</v>
      </c>
    </row>
    <row r="217" spans="1:21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76">
        <v>0.59927797833935015</v>
      </c>
      <c r="N217" s="76">
        <v>0.62815884476534301</v>
      </c>
      <c r="O217" s="79">
        <v>0.65217391304347827</v>
      </c>
      <c r="P217" s="85">
        <v>0.67272727272727273</v>
      </c>
      <c r="Q217" s="85">
        <v>0.67636363636363639</v>
      </c>
      <c r="R217" s="76">
        <v>0.69818181818181824</v>
      </c>
      <c r="S217" s="76">
        <v>0.71376811594202894</v>
      </c>
      <c r="T217" s="58">
        <v>0.71739130434782605</v>
      </c>
      <c r="U217" s="76">
        <v>0.76642335766423353</v>
      </c>
    </row>
    <row r="218" spans="1:21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76">
        <v>0.50920245398773001</v>
      </c>
      <c r="N218" s="76">
        <v>0.5214723926380368</v>
      </c>
      <c r="O218" s="79">
        <v>0.5214723926380368</v>
      </c>
      <c r="P218" s="85">
        <v>0.53374233128834359</v>
      </c>
      <c r="Q218" s="85">
        <v>0.53374233128834359</v>
      </c>
      <c r="R218" s="76">
        <v>0.55828220858895705</v>
      </c>
      <c r="S218" s="76">
        <v>0.58895705521472397</v>
      </c>
      <c r="T218" s="58">
        <v>0.60365853658536583</v>
      </c>
      <c r="U218" s="76">
        <v>0.62195121951219512</v>
      </c>
    </row>
    <row r="219" spans="1:21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76">
        <v>0.65079365079365081</v>
      </c>
      <c r="N219" s="76">
        <v>0.67063492063492058</v>
      </c>
      <c r="O219" s="79">
        <v>0.68253968253968256</v>
      </c>
      <c r="P219" s="85">
        <v>0.68650793650793651</v>
      </c>
      <c r="Q219" s="85">
        <v>0.69444444444444442</v>
      </c>
      <c r="R219" s="76">
        <v>0.71199999999999997</v>
      </c>
      <c r="S219" s="76">
        <v>0.72799999999999998</v>
      </c>
      <c r="T219" s="58">
        <v>0.72799999999999998</v>
      </c>
      <c r="U219" s="76">
        <v>0.72799999999999998</v>
      </c>
    </row>
    <row r="220" spans="1:21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76">
        <v>0.52</v>
      </c>
      <c r="N220" s="76">
        <v>0.52</v>
      </c>
      <c r="O220" s="79">
        <v>0.52400000000000002</v>
      </c>
      <c r="P220" s="85">
        <v>0.56972111553784865</v>
      </c>
      <c r="Q220" s="85">
        <v>0.56972111553784865</v>
      </c>
      <c r="R220" s="76">
        <v>0.57199999999999995</v>
      </c>
      <c r="S220" s="76">
        <v>0.57429718875502012</v>
      </c>
      <c r="T220" s="58">
        <v>0.57429718875502012</v>
      </c>
      <c r="U220" s="76">
        <v>0.58399999999999996</v>
      </c>
    </row>
    <row r="221" spans="1:21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76">
        <v>0.58962795941375423</v>
      </c>
      <c r="N221" s="76">
        <v>0.59413754227733939</v>
      </c>
      <c r="O221" s="79">
        <v>0.60879368658399102</v>
      </c>
      <c r="P221" s="85">
        <v>0.62119503945885002</v>
      </c>
      <c r="Q221" s="85">
        <v>0.62824858757062152</v>
      </c>
      <c r="R221" s="76">
        <v>0.63318284424379234</v>
      </c>
      <c r="S221" s="76">
        <v>0.63502824858757068</v>
      </c>
      <c r="T221" s="58">
        <v>0.64752252252252251</v>
      </c>
      <c r="U221" s="76">
        <v>0.65801354401805867</v>
      </c>
    </row>
    <row r="222" spans="1:21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76">
        <v>0.6608478802992519</v>
      </c>
      <c r="N222" s="76">
        <v>0.66832917705735662</v>
      </c>
      <c r="O222" s="79">
        <v>0.69077306733167088</v>
      </c>
      <c r="P222" s="85">
        <v>0.70895522388059706</v>
      </c>
      <c r="Q222" s="85">
        <v>0.71393034825870649</v>
      </c>
      <c r="R222" s="76">
        <v>0.73449131513647647</v>
      </c>
      <c r="S222" s="76">
        <v>0.73945409429280395</v>
      </c>
      <c r="T222" s="58">
        <v>0.755</v>
      </c>
      <c r="U222" s="76">
        <v>0.79749999999999999</v>
      </c>
    </row>
    <row r="223" spans="1:21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76">
        <v>0.62704309063893016</v>
      </c>
      <c r="N223" s="76">
        <v>0.63095238095238093</v>
      </c>
      <c r="O223" s="79">
        <v>0.64243323442136502</v>
      </c>
      <c r="P223" s="85">
        <v>0.64391691394658757</v>
      </c>
      <c r="Q223" s="85">
        <v>0.65925925925925921</v>
      </c>
      <c r="R223" s="76">
        <v>0.67307692307692313</v>
      </c>
      <c r="S223" s="76">
        <v>0.68094534711964549</v>
      </c>
      <c r="T223" s="58">
        <v>0.68685376661742981</v>
      </c>
      <c r="U223" s="76">
        <v>0.70753323485967501</v>
      </c>
    </row>
    <row r="224" spans="1:21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76">
        <v>0.60948905109489049</v>
      </c>
      <c r="N224" s="76">
        <v>0.6422466422466423</v>
      </c>
      <c r="O224" s="79">
        <v>0.65529841656516441</v>
      </c>
      <c r="P224" s="85">
        <v>0.66138855054811208</v>
      </c>
      <c r="Q224" s="85">
        <v>0.67356881851400729</v>
      </c>
      <c r="R224" s="76">
        <v>0.68696711327649207</v>
      </c>
      <c r="S224" s="76">
        <v>0.69343065693430661</v>
      </c>
      <c r="T224" s="58">
        <v>0.70595382746051027</v>
      </c>
      <c r="U224" s="76">
        <v>0.73486682808716708</v>
      </c>
    </row>
    <row r="225" spans="1:21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76">
        <v>0.43188405797101448</v>
      </c>
      <c r="N225" s="76">
        <v>0.49562682215743442</v>
      </c>
      <c r="O225" s="79">
        <v>0.51453488372093026</v>
      </c>
      <c r="P225" s="85">
        <v>0.52173913043478259</v>
      </c>
      <c r="Q225" s="85">
        <v>0.52173913043478259</v>
      </c>
      <c r="R225" s="76">
        <v>0.54335260115606931</v>
      </c>
      <c r="S225" s="76">
        <v>0.54913294797687862</v>
      </c>
      <c r="T225" s="58">
        <v>0.55202312138728327</v>
      </c>
      <c r="U225" s="76">
        <v>0.5780346820809249</v>
      </c>
    </row>
    <row r="226" spans="1:21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76">
        <v>0.40700218818380746</v>
      </c>
      <c r="N226" s="76">
        <v>0.40919037199124725</v>
      </c>
      <c r="O226" s="79">
        <v>0.4310722100656455</v>
      </c>
      <c r="P226" s="85">
        <v>0.45196506550218341</v>
      </c>
      <c r="Q226" s="85">
        <v>0.45414847161572053</v>
      </c>
      <c r="R226" s="76">
        <v>0.46724890829694321</v>
      </c>
      <c r="S226" s="76">
        <v>0.47930283224400871</v>
      </c>
      <c r="T226" s="58">
        <v>0.47930283224400871</v>
      </c>
      <c r="U226" s="76">
        <v>0.4989106753812636</v>
      </c>
    </row>
    <row r="227" spans="1:21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76">
        <v>0.45323741007194246</v>
      </c>
      <c r="N227" s="76">
        <v>0.46306306306306305</v>
      </c>
      <c r="O227" s="79">
        <v>0.48021582733812951</v>
      </c>
      <c r="P227" s="85">
        <v>0.48920863309352519</v>
      </c>
      <c r="Q227" s="85">
        <v>0.49729729729729732</v>
      </c>
      <c r="R227" s="76">
        <v>0.50450450450450446</v>
      </c>
      <c r="S227" s="76">
        <v>0.5117117117117117</v>
      </c>
      <c r="T227" s="58">
        <v>0.51444043321299637</v>
      </c>
      <c r="U227" s="76">
        <v>0.52517985611510787</v>
      </c>
    </row>
    <row r="228" spans="1:21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76">
        <v>0.6467780429594272</v>
      </c>
      <c r="N228" s="76">
        <v>0.6587112171837709</v>
      </c>
      <c r="O228" s="79">
        <v>0.68171021377672214</v>
      </c>
      <c r="P228" s="85">
        <v>0.69905213270142175</v>
      </c>
      <c r="Q228" s="85">
        <v>0.71933962264150941</v>
      </c>
      <c r="R228" s="76">
        <v>0.74056603773584906</v>
      </c>
      <c r="S228" s="76">
        <v>0.75471698113207553</v>
      </c>
      <c r="T228" s="58">
        <v>0.76650943396226412</v>
      </c>
      <c r="U228" s="76">
        <v>0.78959810874704495</v>
      </c>
    </row>
    <row r="229" spans="1:21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76">
        <v>0.65095729013254788</v>
      </c>
      <c r="N229" s="76">
        <v>0.66004415011037532</v>
      </c>
      <c r="O229" s="79">
        <v>0.67696835908756436</v>
      </c>
      <c r="P229" s="85">
        <v>0.68607221812822405</v>
      </c>
      <c r="Q229" s="85">
        <v>0.69587628865979378</v>
      </c>
      <c r="R229" s="76">
        <v>0.70913107511045659</v>
      </c>
      <c r="S229" s="76">
        <v>0.72144436256448052</v>
      </c>
      <c r="T229" s="58">
        <v>0.73804267844002946</v>
      </c>
      <c r="U229" s="76">
        <v>0.76487876561351942</v>
      </c>
    </row>
    <row r="230" spans="1:21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76">
        <v>0.60256410256410253</v>
      </c>
      <c r="N230" s="76">
        <v>0.61503208065994497</v>
      </c>
      <c r="O230" s="79">
        <v>0.62580054894784998</v>
      </c>
      <c r="P230" s="85">
        <v>0.64351005484460699</v>
      </c>
      <c r="Q230" s="85">
        <v>0.65479452054794518</v>
      </c>
      <c r="R230" s="76">
        <v>0.68185961713764809</v>
      </c>
      <c r="S230" s="76">
        <v>0.69644484958979036</v>
      </c>
      <c r="T230" s="58">
        <v>0.71272727272727276</v>
      </c>
      <c r="U230" s="76">
        <v>0.73049001814882031</v>
      </c>
    </row>
    <row r="231" spans="1:21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76">
        <v>0.66148325358851678</v>
      </c>
      <c r="N231" s="76">
        <v>0.67544910179640716</v>
      </c>
      <c r="O231" s="79">
        <v>0.68023952095808382</v>
      </c>
      <c r="P231" s="85">
        <v>0.69461077844311381</v>
      </c>
      <c r="Q231" s="85">
        <v>0.71548619447779116</v>
      </c>
      <c r="R231" s="76">
        <v>0.76315789473684215</v>
      </c>
      <c r="S231" s="76">
        <v>0.78110047846889952</v>
      </c>
      <c r="T231" s="58">
        <v>0.80143540669856461</v>
      </c>
      <c r="U231" s="76">
        <v>0.84367541766109788</v>
      </c>
    </row>
    <row r="232" spans="1:21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76">
        <v>0.88025889967637538</v>
      </c>
      <c r="N232" s="76">
        <v>0.88709677419354838</v>
      </c>
      <c r="O232" s="79">
        <v>0.91612903225806452</v>
      </c>
      <c r="P232" s="85">
        <v>0.93225806451612903</v>
      </c>
      <c r="Q232" s="85">
        <v>0.93225806451612903</v>
      </c>
      <c r="R232" s="76">
        <v>0.967741935483871</v>
      </c>
      <c r="S232" s="76">
        <v>0.97741935483870968</v>
      </c>
      <c r="T232" s="58">
        <v>0.99029126213592233</v>
      </c>
      <c r="U232" s="76">
        <v>0.99675324675324672</v>
      </c>
    </row>
    <row r="233" spans="1:21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76">
        <v>0.52667075413856534</v>
      </c>
      <c r="N233" s="76">
        <v>0.53935326418547891</v>
      </c>
      <c r="O233" s="79">
        <v>0.55961070559610704</v>
      </c>
      <c r="P233" s="85">
        <v>0.56840193704600483</v>
      </c>
      <c r="Q233" s="85">
        <v>0.58614457831325306</v>
      </c>
      <c r="R233" s="76">
        <v>0.60866947621914513</v>
      </c>
      <c r="S233" s="76">
        <v>0.61996392062537586</v>
      </c>
      <c r="T233" s="58">
        <v>0.63505402160864344</v>
      </c>
      <c r="U233" s="76">
        <v>0.65830346475507762</v>
      </c>
    </row>
    <row r="234" spans="1:21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76">
        <v>0.57683215130023646</v>
      </c>
      <c r="N234" s="76">
        <v>0.59338061465721037</v>
      </c>
      <c r="O234" s="79">
        <v>0.59338061465721037</v>
      </c>
      <c r="P234" s="85">
        <v>0.61137440758293837</v>
      </c>
      <c r="Q234" s="85">
        <v>0.62322274881516593</v>
      </c>
      <c r="R234" s="76">
        <v>0.6437054631828979</v>
      </c>
      <c r="S234" s="76">
        <v>0.65083135391923985</v>
      </c>
      <c r="T234" s="58">
        <v>0.6555819477434679</v>
      </c>
      <c r="U234" s="76">
        <v>0.66824644549763035</v>
      </c>
    </row>
    <row r="235" spans="1:21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76">
        <v>0.48864926220204313</v>
      </c>
      <c r="N235" s="76">
        <v>0.49319727891156462</v>
      </c>
      <c r="O235" s="79">
        <v>0.50568181818181823</v>
      </c>
      <c r="P235" s="85">
        <v>0.52667423382519862</v>
      </c>
      <c r="Q235" s="85">
        <v>0.53994334277620393</v>
      </c>
      <c r="R235" s="76">
        <v>0.55580736543909348</v>
      </c>
      <c r="S235" s="76">
        <v>0.56600566572237965</v>
      </c>
      <c r="T235" s="58">
        <v>0.5762039660056657</v>
      </c>
      <c r="U235" s="76">
        <v>0.59943342776203967</v>
      </c>
    </row>
    <row r="236" spans="1:21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76">
        <v>0.47288135593220337</v>
      </c>
      <c r="N236" s="76">
        <v>0.49235993208828521</v>
      </c>
      <c r="O236" s="79">
        <v>0.49405772495755518</v>
      </c>
      <c r="P236" s="85">
        <v>0.49661016949152542</v>
      </c>
      <c r="Q236" s="85">
        <v>0.5</v>
      </c>
      <c r="R236" s="76">
        <v>0.53807106598984766</v>
      </c>
      <c r="S236" s="76">
        <v>0.55499153976311333</v>
      </c>
      <c r="T236" s="58">
        <v>0.57993197278911568</v>
      </c>
      <c r="U236" s="76">
        <v>0.59183673469387754</v>
      </c>
    </row>
    <row r="237" spans="1:21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76">
        <v>0.34556574923547401</v>
      </c>
      <c r="N237" s="76">
        <v>0.36303462321792263</v>
      </c>
      <c r="O237" s="79">
        <v>0.3738555442522889</v>
      </c>
      <c r="P237" s="85">
        <v>0.38020304568527918</v>
      </c>
      <c r="Q237" s="85">
        <v>0.39273094396769309</v>
      </c>
      <c r="R237" s="76">
        <v>0.40584088620342396</v>
      </c>
      <c r="S237" s="76">
        <v>0.43724899598393574</v>
      </c>
      <c r="T237" s="58">
        <v>0.45208228800802808</v>
      </c>
      <c r="U237" s="76">
        <v>0.47392176529588764</v>
      </c>
    </row>
    <row r="238" spans="1:21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76">
        <v>0.59793814432989689</v>
      </c>
      <c r="N238" s="76">
        <v>0.65346534653465349</v>
      </c>
      <c r="O238" s="79">
        <v>0.65346534653465349</v>
      </c>
      <c r="P238" s="85">
        <v>0.66</v>
      </c>
      <c r="Q238" s="85">
        <v>0.69072164948453607</v>
      </c>
      <c r="R238" s="76">
        <v>0.75257731958762886</v>
      </c>
      <c r="S238" s="76">
        <v>0.77319587628865982</v>
      </c>
      <c r="T238" s="58">
        <v>0.8125</v>
      </c>
      <c r="U238" s="76">
        <v>0.85416666666666663</v>
      </c>
    </row>
    <row r="239" spans="1:21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76">
        <v>0.55223880597014929</v>
      </c>
      <c r="N239" s="76">
        <v>0.55970149253731338</v>
      </c>
      <c r="O239" s="79">
        <v>0.62222222222222223</v>
      </c>
      <c r="P239" s="85">
        <v>0.62962962962962965</v>
      </c>
      <c r="Q239" s="85">
        <v>0.66666666666666663</v>
      </c>
      <c r="R239" s="76">
        <v>0.75555555555555554</v>
      </c>
      <c r="S239" s="76">
        <v>0.79259259259259263</v>
      </c>
      <c r="T239" s="58">
        <v>0.81481481481481477</v>
      </c>
      <c r="U239" s="76">
        <v>0.875</v>
      </c>
    </row>
    <row r="240" spans="1:21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76">
        <v>0.35036496350364965</v>
      </c>
      <c r="N240" s="76">
        <v>0.36496350364963503</v>
      </c>
      <c r="O240" s="79">
        <v>0.39855072463768115</v>
      </c>
      <c r="P240" s="85">
        <v>0.42753623188405798</v>
      </c>
      <c r="Q240" s="85">
        <v>0.4420289855072464</v>
      </c>
      <c r="R240" s="76">
        <v>0.48550724637681159</v>
      </c>
      <c r="S240" s="76">
        <v>0.49275362318840582</v>
      </c>
      <c r="T240" s="58">
        <v>0.52898550724637683</v>
      </c>
      <c r="U240" s="76">
        <v>0.55797101449275366</v>
      </c>
    </row>
    <row r="241" spans="1:21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76">
        <v>0.56999999999999995</v>
      </c>
      <c r="N241" s="76">
        <v>0.57999999999999996</v>
      </c>
      <c r="O241" s="79">
        <v>0.57999999999999996</v>
      </c>
      <c r="P241" s="85">
        <v>0.57999999999999996</v>
      </c>
      <c r="Q241" s="85">
        <v>0.65656565656565657</v>
      </c>
      <c r="R241" s="76">
        <v>0.67346938775510201</v>
      </c>
      <c r="S241" s="76">
        <v>0.67346938775510201</v>
      </c>
      <c r="T241" s="58">
        <v>0.73737373737373735</v>
      </c>
      <c r="U241" s="76">
        <v>0.77</v>
      </c>
    </row>
    <row r="242" spans="1:21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76">
        <v>0.61722488038277512</v>
      </c>
      <c r="N242" s="76">
        <v>0.63157894736842102</v>
      </c>
      <c r="O242" s="79">
        <v>0.64903846153846156</v>
      </c>
      <c r="P242" s="85">
        <v>0.67307692307692313</v>
      </c>
      <c r="Q242" s="85">
        <v>0.67788461538461542</v>
      </c>
      <c r="R242" s="76">
        <v>0.72248803827751196</v>
      </c>
      <c r="S242" s="76">
        <v>0.73684210526315785</v>
      </c>
      <c r="T242" s="58">
        <v>0.77511961722488043</v>
      </c>
      <c r="U242" s="76">
        <v>0.87317073170731707</v>
      </c>
    </row>
    <row r="243" spans="1:21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76">
        <v>0.65044247787610621</v>
      </c>
      <c r="N243" s="76">
        <v>0.68444444444444441</v>
      </c>
      <c r="O243" s="79">
        <v>0.68888888888888888</v>
      </c>
      <c r="P243" s="85">
        <v>0.68888888888888888</v>
      </c>
      <c r="Q243" s="85">
        <v>0.68888888888888888</v>
      </c>
      <c r="R243" s="76">
        <v>0.72727272727272729</v>
      </c>
      <c r="S243" s="76">
        <v>0.72727272727272729</v>
      </c>
      <c r="T243" s="58">
        <v>0.73181818181818181</v>
      </c>
      <c r="U243" s="76">
        <v>0.73636363636363633</v>
      </c>
    </row>
    <row r="244" spans="1:21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76">
        <v>0.58139534883720934</v>
      </c>
      <c r="N244" s="76">
        <v>0.62307692307692308</v>
      </c>
      <c r="O244" s="79">
        <v>0.62307692307692308</v>
      </c>
      <c r="P244" s="85">
        <v>0.63076923076923075</v>
      </c>
      <c r="Q244" s="85">
        <v>0.66153846153846152</v>
      </c>
      <c r="R244" s="76">
        <v>0.68992248062015504</v>
      </c>
      <c r="S244" s="76">
        <v>0.703125</v>
      </c>
      <c r="T244" s="58">
        <v>0.71875</v>
      </c>
      <c r="U244" s="76">
        <v>0.7441860465116279</v>
      </c>
    </row>
    <row r="245" spans="1:21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76">
        <v>0.55102040816326525</v>
      </c>
      <c r="N245" s="76">
        <v>0.58446866485013627</v>
      </c>
      <c r="O245" s="79">
        <v>0.59890859481582537</v>
      </c>
      <c r="P245" s="85">
        <v>0.61612021857923494</v>
      </c>
      <c r="Q245" s="85">
        <v>0.62892223738062758</v>
      </c>
      <c r="R245" s="76">
        <v>0.66439290586630284</v>
      </c>
      <c r="S245" s="76">
        <v>0.6826265389876881</v>
      </c>
      <c r="T245" s="58">
        <v>0.71056241426611799</v>
      </c>
      <c r="U245" s="76">
        <v>0.75308641975308643</v>
      </c>
    </row>
    <row r="246" spans="1:21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76">
        <v>0.50877192982456143</v>
      </c>
      <c r="N246" s="76">
        <v>0.52631578947368418</v>
      </c>
      <c r="O246" s="79">
        <v>0.54736842105263162</v>
      </c>
      <c r="P246" s="85">
        <v>0.573943661971831</v>
      </c>
      <c r="Q246" s="85">
        <v>0.59154929577464788</v>
      </c>
      <c r="R246" s="76">
        <v>0.63120567375886527</v>
      </c>
      <c r="S246" s="76">
        <v>0.65957446808510634</v>
      </c>
      <c r="T246" s="58">
        <v>0.69039145907473309</v>
      </c>
      <c r="U246" s="76">
        <v>0.74733096085409256</v>
      </c>
    </row>
    <row r="247" spans="1:21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76">
        <v>0.55000000000000004</v>
      </c>
      <c r="N247" s="76">
        <v>0.55000000000000004</v>
      </c>
      <c r="O247" s="79">
        <v>0.58333333333333337</v>
      </c>
      <c r="P247" s="85">
        <v>0.58333333333333337</v>
      </c>
      <c r="Q247" s="85">
        <v>0.58333333333333337</v>
      </c>
      <c r="R247" s="76">
        <v>0.64406779661016944</v>
      </c>
      <c r="S247" s="76">
        <v>0.65517241379310343</v>
      </c>
      <c r="T247" s="58">
        <v>0.68965517241379315</v>
      </c>
      <c r="U247" s="76">
        <v>0.74545454545454548</v>
      </c>
    </row>
    <row r="248" spans="1:21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76">
        <v>0.55421686746987953</v>
      </c>
      <c r="N248" s="76">
        <v>0.5662650602409639</v>
      </c>
      <c r="O248" s="79">
        <v>0.62650602409638556</v>
      </c>
      <c r="P248" s="85">
        <v>0.62650602409638556</v>
      </c>
      <c r="Q248" s="85">
        <v>0.62650602409638556</v>
      </c>
      <c r="R248" s="76">
        <v>0.72289156626506024</v>
      </c>
      <c r="S248" s="76">
        <v>0.72289156626506024</v>
      </c>
      <c r="T248" s="58">
        <v>0.74698795180722888</v>
      </c>
      <c r="U248" s="76">
        <v>0.80246913580246915</v>
      </c>
    </row>
    <row r="249" spans="1:21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76">
        <v>0.29411764705882354</v>
      </c>
      <c r="N249" s="76">
        <v>0.29411764705882354</v>
      </c>
      <c r="O249" s="79">
        <v>0.29411764705882354</v>
      </c>
      <c r="P249" s="85">
        <v>0.38235294117647056</v>
      </c>
      <c r="Q249" s="85">
        <v>0.38235294117647056</v>
      </c>
      <c r="R249" s="76">
        <v>0.4</v>
      </c>
      <c r="S249" s="76">
        <v>0.4</v>
      </c>
      <c r="T249" s="58">
        <v>0.48571428571428571</v>
      </c>
      <c r="U249" s="76">
        <v>0.54545454545454541</v>
      </c>
    </row>
    <row r="250" spans="1:21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76">
        <v>0.43333333333333335</v>
      </c>
      <c r="N250" s="76">
        <v>0.5</v>
      </c>
      <c r="O250" s="79">
        <v>0.53333333333333333</v>
      </c>
      <c r="P250" s="85">
        <v>0.53333333333333333</v>
      </c>
      <c r="Q250" s="85">
        <v>0.53333333333333333</v>
      </c>
      <c r="R250" s="76">
        <v>0.56666666666666665</v>
      </c>
      <c r="S250" s="76">
        <v>0.56666666666666665</v>
      </c>
      <c r="T250" s="58">
        <v>0.56666666666666665</v>
      </c>
      <c r="U250" s="76">
        <v>0.68965517241379315</v>
      </c>
    </row>
    <row r="251" spans="1:21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76">
        <v>0.58741258741258739</v>
      </c>
      <c r="N251" s="76">
        <v>0.70138888888888884</v>
      </c>
      <c r="O251" s="79">
        <v>0.73611111111111116</v>
      </c>
      <c r="P251" s="85">
        <v>0.80555555555555558</v>
      </c>
      <c r="Q251" s="85">
        <v>0.84722222222222221</v>
      </c>
      <c r="R251" s="76">
        <v>0.875</v>
      </c>
      <c r="S251" s="76">
        <v>0.88811188811188813</v>
      </c>
      <c r="T251" s="58">
        <v>0.92253521126760563</v>
      </c>
      <c r="U251" s="76">
        <v>0.95804195804195802</v>
      </c>
    </row>
    <row r="252" spans="1:21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76">
        <v>0.67027027027027031</v>
      </c>
      <c r="N252" s="76">
        <v>0.69189189189189193</v>
      </c>
      <c r="O252" s="79">
        <v>0.71081081081081077</v>
      </c>
      <c r="P252" s="85">
        <v>0.72432432432432436</v>
      </c>
      <c r="Q252" s="85">
        <v>0.74663072776280326</v>
      </c>
      <c r="R252" s="76">
        <v>0.80592991913746626</v>
      </c>
      <c r="S252" s="76">
        <v>0.83827493261455521</v>
      </c>
      <c r="T252" s="58">
        <v>0.84905660377358494</v>
      </c>
      <c r="U252" s="76">
        <v>0.8807588075880759</v>
      </c>
    </row>
    <row r="253" spans="1:21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76">
        <v>0.90322580645161288</v>
      </c>
      <c r="N253" s="76">
        <v>0.90322580645161288</v>
      </c>
      <c r="O253" s="79">
        <v>0.91612903225806452</v>
      </c>
      <c r="P253" s="85">
        <v>0.93548387096774188</v>
      </c>
      <c r="Q253" s="85">
        <v>0.95483870967741935</v>
      </c>
      <c r="R253" s="76">
        <v>0.97419354838709682</v>
      </c>
      <c r="S253" s="76">
        <v>0.98064516129032253</v>
      </c>
      <c r="T253" s="58">
        <v>1</v>
      </c>
      <c r="U253" s="76">
        <v>1</v>
      </c>
    </row>
    <row r="254" spans="1:21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76">
        <v>0.70048309178743962</v>
      </c>
      <c r="N254" s="76">
        <v>0.70531400966183577</v>
      </c>
      <c r="O254" s="79">
        <v>0.72596153846153844</v>
      </c>
      <c r="P254" s="85">
        <v>0.73076923076923073</v>
      </c>
      <c r="Q254" s="85">
        <v>0.76923076923076927</v>
      </c>
      <c r="R254" s="76">
        <v>0.77884615384615385</v>
      </c>
      <c r="S254" s="76">
        <v>0.80952380952380953</v>
      </c>
      <c r="T254" s="58">
        <v>0.80952380952380953</v>
      </c>
      <c r="U254" s="76">
        <v>0.83732057416267947</v>
      </c>
    </row>
    <row r="255" spans="1:21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76">
        <v>0.73646209386281591</v>
      </c>
      <c r="N255" s="76">
        <v>0.74729241877256314</v>
      </c>
      <c r="O255" s="79">
        <v>0.76173285198555951</v>
      </c>
      <c r="P255" s="85">
        <v>0.80505415162454874</v>
      </c>
      <c r="Q255" s="85">
        <v>0.83032490974729245</v>
      </c>
      <c r="R255" s="76">
        <v>0.8876811594202898</v>
      </c>
      <c r="S255" s="76">
        <v>0.90613718411552346</v>
      </c>
      <c r="T255" s="58">
        <v>0.92</v>
      </c>
      <c r="U255" s="76">
        <v>0.9388489208633094</v>
      </c>
    </row>
    <row r="256" spans="1:21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76">
        <v>0.38571428571428573</v>
      </c>
      <c r="N256" s="76">
        <v>0.38571428571428573</v>
      </c>
      <c r="O256" s="79">
        <v>0.40579710144927539</v>
      </c>
      <c r="P256" s="85">
        <v>0.44927536231884058</v>
      </c>
      <c r="Q256" s="85">
        <v>0.48175182481751827</v>
      </c>
      <c r="R256" s="76">
        <v>0.56617647058823528</v>
      </c>
      <c r="S256" s="76">
        <v>0.6029411764705882</v>
      </c>
      <c r="T256" s="58">
        <v>0.6029411764705882</v>
      </c>
      <c r="U256" s="76">
        <v>0.62043795620437958</v>
      </c>
    </row>
    <row r="257" spans="1:21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76">
        <v>0.375</v>
      </c>
      <c r="N257" s="76">
        <v>0.4</v>
      </c>
      <c r="O257" s="79">
        <v>0.412109375</v>
      </c>
      <c r="P257" s="85">
        <v>0.419921875</v>
      </c>
      <c r="Q257" s="85">
        <v>0.427734375</v>
      </c>
      <c r="R257" s="76">
        <v>0.447265625</v>
      </c>
      <c r="S257" s="76">
        <v>0.453125</v>
      </c>
      <c r="T257" s="58">
        <v>0.4609375</v>
      </c>
      <c r="U257" s="76">
        <v>0.46783625730994149</v>
      </c>
    </row>
    <row r="258" spans="1:21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76">
        <v>0.26923076923076922</v>
      </c>
      <c r="N258" s="76">
        <v>0.26923076923076922</v>
      </c>
      <c r="O258" s="79">
        <v>0.27884615384615385</v>
      </c>
      <c r="P258" s="85">
        <v>0.28846153846153844</v>
      </c>
      <c r="Q258" s="85">
        <v>0.28846153846153844</v>
      </c>
      <c r="R258" s="76">
        <v>0.29807692307692307</v>
      </c>
      <c r="S258" s="76">
        <v>0.29807692307692307</v>
      </c>
      <c r="T258" s="58">
        <v>0.29807692307692307</v>
      </c>
      <c r="U258" s="76">
        <v>0.3300970873786408</v>
      </c>
    </row>
    <row r="259" spans="1:21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76">
        <v>0.56818181818181823</v>
      </c>
      <c r="N259" s="76">
        <v>0.5864661654135338</v>
      </c>
      <c r="O259" s="79">
        <v>0.62121212121212122</v>
      </c>
      <c r="P259" s="85">
        <v>0.64393939393939392</v>
      </c>
      <c r="Q259" s="85">
        <v>0.65909090909090906</v>
      </c>
      <c r="R259" s="76">
        <v>0.69465648854961837</v>
      </c>
      <c r="S259" s="76">
        <v>0.69465648854961837</v>
      </c>
      <c r="T259" s="58">
        <v>0.73484848484848486</v>
      </c>
      <c r="U259" s="76">
        <v>0.79104477611940294</v>
      </c>
    </row>
    <row r="260" spans="1:21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76">
        <v>0.42857142857142855</v>
      </c>
      <c r="N260" s="76">
        <v>0.44782608695652176</v>
      </c>
      <c r="O260" s="79">
        <v>0.45217391304347826</v>
      </c>
      <c r="P260" s="85">
        <v>0.46086956521739131</v>
      </c>
      <c r="Q260" s="85">
        <v>0.4652173913043478</v>
      </c>
      <c r="R260" s="76">
        <v>0.46696035242290751</v>
      </c>
      <c r="S260" s="76">
        <v>0.49122807017543857</v>
      </c>
      <c r="T260" s="58">
        <v>0.49122807017543857</v>
      </c>
      <c r="U260" s="76">
        <v>0.5</v>
      </c>
    </row>
    <row r="261" spans="1:21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76">
        <v>0.48148148148148145</v>
      </c>
      <c r="N261" s="76">
        <v>0.48148148148148145</v>
      </c>
      <c r="O261" s="79">
        <v>0.48148148148148145</v>
      </c>
      <c r="P261" s="85">
        <v>0.48148148148148145</v>
      </c>
      <c r="Q261" s="85">
        <v>0.48148148148148145</v>
      </c>
      <c r="R261" s="76">
        <v>0.48148148148148145</v>
      </c>
      <c r="S261" s="76">
        <v>0.48148148148148145</v>
      </c>
      <c r="T261" s="58">
        <v>0.48148148148148145</v>
      </c>
      <c r="U261" s="76">
        <v>0.50909090909090904</v>
      </c>
    </row>
    <row r="262" spans="1:21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76">
        <v>0.59044368600682595</v>
      </c>
      <c r="N262" s="76">
        <v>0.61643835616438358</v>
      </c>
      <c r="O262" s="79">
        <v>0.63013698630136983</v>
      </c>
      <c r="P262" s="85">
        <v>0.63698630136986301</v>
      </c>
      <c r="Q262" s="85">
        <v>0.66326530612244894</v>
      </c>
      <c r="R262" s="76">
        <v>0.6768707482993197</v>
      </c>
      <c r="S262" s="76">
        <v>0.67918088737201365</v>
      </c>
      <c r="T262" s="58">
        <v>0.68600682593856654</v>
      </c>
      <c r="U262" s="76">
        <v>0.70547945205479456</v>
      </c>
    </row>
    <row r="263" spans="1:21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76">
        <v>0.56959314775160597</v>
      </c>
      <c r="N263" s="76">
        <v>0.58974358974358976</v>
      </c>
      <c r="O263" s="79">
        <v>0.59314775160599575</v>
      </c>
      <c r="P263" s="85">
        <v>0.60813704496788012</v>
      </c>
      <c r="Q263" s="85">
        <v>0.63888888888888884</v>
      </c>
      <c r="R263" s="76">
        <v>0.66167023554603854</v>
      </c>
      <c r="S263" s="76">
        <v>0.69247311827956992</v>
      </c>
      <c r="T263" s="58">
        <v>0.73717948717948723</v>
      </c>
      <c r="U263" s="76">
        <v>0.78969957081545061</v>
      </c>
    </row>
    <row r="264" spans="1:21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76">
        <v>0.38549618320610685</v>
      </c>
      <c r="N264" s="76">
        <v>0.42366412213740456</v>
      </c>
      <c r="O264" s="79">
        <v>0.42748091603053434</v>
      </c>
      <c r="P264" s="85">
        <v>0.4351145038167939</v>
      </c>
      <c r="Q264" s="85">
        <v>0.45627376425855515</v>
      </c>
      <c r="R264" s="76">
        <v>0.48863636363636365</v>
      </c>
      <c r="S264" s="76">
        <v>0.51515151515151514</v>
      </c>
      <c r="T264" s="58">
        <v>0.53962264150943395</v>
      </c>
      <c r="U264" s="76">
        <v>0.58867924528301885</v>
      </c>
    </row>
    <row r="265" spans="1:21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76">
        <v>0.40666666666666668</v>
      </c>
      <c r="N265" s="76">
        <v>0.43333333333333335</v>
      </c>
      <c r="O265" s="79">
        <v>0.45695364238410596</v>
      </c>
      <c r="P265" s="85">
        <v>0.46357615894039733</v>
      </c>
      <c r="Q265" s="85">
        <v>0.46357615894039733</v>
      </c>
      <c r="R265" s="76">
        <v>0.54304635761589404</v>
      </c>
      <c r="S265" s="76">
        <v>0.54966887417218546</v>
      </c>
      <c r="T265" s="58">
        <v>0.58666666666666667</v>
      </c>
      <c r="U265" s="76">
        <v>0.64</v>
      </c>
    </row>
    <row r="266" spans="1:21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76">
        <v>0.64141414141414144</v>
      </c>
      <c r="N266" s="76">
        <v>0.65306122448979587</v>
      </c>
      <c r="O266" s="79">
        <v>0.66836734693877553</v>
      </c>
      <c r="P266" s="85">
        <v>0.6785714285714286</v>
      </c>
      <c r="Q266" s="85">
        <v>0.69387755102040816</v>
      </c>
      <c r="R266" s="76">
        <v>0.78061224489795922</v>
      </c>
      <c r="S266" s="76">
        <v>0.81122448979591832</v>
      </c>
      <c r="T266" s="58">
        <v>0.84693877551020413</v>
      </c>
      <c r="U266" s="76">
        <v>0.89795918367346939</v>
      </c>
    </row>
    <row r="267" spans="1:21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76">
        <v>0.51351351351351349</v>
      </c>
      <c r="N267" s="76">
        <v>0.52702702702702697</v>
      </c>
      <c r="O267" s="79">
        <v>0.52702702702702697</v>
      </c>
      <c r="P267" s="85">
        <v>0.59459459459459463</v>
      </c>
      <c r="Q267" s="85">
        <v>0.67123287671232879</v>
      </c>
      <c r="R267" s="76">
        <v>0.70833333333333337</v>
      </c>
      <c r="S267" s="76">
        <v>0.70833333333333337</v>
      </c>
      <c r="T267" s="58">
        <v>0.73611111111111116</v>
      </c>
      <c r="U267" s="76">
        <v>0.79166666666666663</v>
      </c>
    </row>
    <row r="268" spans="1:21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76">
        <v>0.51569506726457404</v>
      </c>
      <c r="N268" s="76">
        <v>0.547085201793722</v>
      </c>
      <c r="O268" s="79">
        <v>0.547085201793722</v>
      </c>
      <c r="P268" s="85">
        <v>0.57399103139013452</v>
      </c>
      <c r="Q268" s="85">
        <v>0.64573991031390132</v>
      </c>
      <c r="R268" s="76">
        <v>0.74545454545454548</v>
      </c>
      <c r="S268" s="76">
        <v>0.76363636363636367</v>
      </c>
      <c r="T268" s="58">
        <v>0.83257918552036203</v>
      </c>
      <c r="U268" s="76">
        <v>0.93777777777777782</v>
      </c>
    </row>
    <row r="269" spans="1:21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76">
        <v>0.30042918454935624</v>
      </c>
      <c r="N269" s="76">
        <v>0.32467532467532467</v>
      </c>
      <c r="O269" s="79">
        <v>0.39655172413793105</v>
      </c>
      <c r="P269" s="85">
        <v>0.45064377682403434</v>
      </c>
      <c r="Q269" s="85">
        <v>0.46581196581196582</v>
      </c>
      <c r="R269" s="76">
        <v>0.53711790393013104</v>
      </c>
      <c r="S269" s="76">
        <v>0.55217391304347829</v>
      </c>
      <c r="T269" s="58">
        <v>0.56956521739130439</v>
      </c>
      <c r="U269" s="76">
        <v>0.63793103448275867</v>
      </c>
    </row>
    <row r="270" spans="1:21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76">
        <v>0.4576271186440678</v>
      </c>
      <c r="N270" s="76">
        <v>0.4576271186440678</v>
      </c>
      <c r="O270" s="79">
        <v>0.4576271186440678</v>
      </c>
      <c r="P270" s="85">
        <v>0.4576271186440678</v>
      </c>
      <c r="Q270" s="85">
        <v>0.50847457627118642</v>
      </c>
      <c r="R270" s="76">
        <v>0.6166666666666667</v>
      </c>
      <c r="S270" s="76">
        <v>0.6166666666666667</v>
      </c>
      <c r="T270" s="58">
        <v>0.65</v>
      </c>
      <c r="U270" s="76">
        <v>0.81967213114754101</v>
      </c>
    </row>
    <row r="271" spans="1:21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76">
        <v>0.24615384615384617</v>
      </c>
      <c r="N271" s="76">
        <v>0.26153846153846155</v>
      </c>
      <c r="O271" s="79">
        <v>0.27692307692307694</v>
      </c>
      <c r="P271" s="85">
        <v>0.31746031746031744</v>
      </c>
      <c r="Q271" s="85">
        <v>0.34920634920634919</v>
      </c>
      <c r="R271" s="76">
        <v>0.55737704918032782</v>
      </c>
      <c r="S271" s="76">
        <v>0.5901639344262295</v>
      </c>
      <c r="T271" s="58">
        <v>0.62295081967213117</v>
      </c>
      <c r="U271" s="76">
        <v>0.67213114754098358</v>
      </c>
    </row>
    <row r="272" spans="1:21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76">
        <v>0.47857142857142859</v>
      </c>
      <c r="N272" s="76">
        <v>0.49047619047619045</v>
      </c>
      <c r="O272" s="79">
        <v>0.49761904761904763</v>
      </c>
      <c r="P272" s="85">
        <v>0.50118764845605701</v>
      </c>
      <c r="Q272" s="85">
        <v>0.51306413301662712</v>
      </c>
      <c r="R272" s="76">
        <v>0.53791469194312791</v>
      </c>
      <c r="S272" s="76">
        <v>0.56057007125890734</v>
      </c>
      <c r="T272" s="58">
        <v>0.56666666666666665</v>
      </c>
      <c r="U272" s="76">
        <v>0.59569377990430628</v>
      </c>
    </row>
    <row r="273" spans="1:21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76">
        <v>0.40972222222222221</v>
      </c>
      <c r="N273" s="76">
        <v>0.4201388888888889</v>
      </c>
      <c r="O273" s="79">
        <v>0.42708333333333331</v>
      </c>
      <c r="P273" s="85">
        <v>0.43598615916955019</v>
      </c>
      <c r="Q273" s="85">
        <v>0.44482758620689655</v>
      </c>
      <c r="R273" s="76">
        <v>0.47959183673469385</v>
      </c>
      <c r="S273" s="76">
        <v>0.48474576271186443</v>
      </c>
      <c r="T273" s="58">
        <v>0.48474576271186443</v>
      </c>
      <c r="U273" s="76">
        <v>0.5050847457627119</v>
      </c>
    </row>
    <row r="274" spans="1:21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76">
        <v>0.33653846153846156</v>
      </c>
      <c r="N274" s="76">
        <v>0.34615384615384615</v>
      </c>
      <c r="O274" s="79">
        <v>0.34615384615384615</v>
      </c>
      <c r="P274" s="85">
        <v>0.35576923076923078</v>
      </c>
      <c r="Q274" s="85">
        <v>0.39047619047619048</v>
      </c>
      <c r="R274" s="76">
        <v>0.4</v>
      </c>
      <c r="S274" s="76">
        <v>0.43809523809523809</v>
      </c>
      <c r="T274" s="58">
        <v>0.46666666666666667</v>
      </c>
      <c r="U274" s="76">
        <v>0.5714285714285714</v>
      </c>
    </row>
    <row r="275" spans="1:21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76">
        <v>0.2857142857142857</v>
      </c>
      <c r="N275" s="76">
        <v>0.31428571428571428</v>
      </c>
      <c r="O275" s="79">
        <v>0.31428571428571428</v>
      </c>
      <c r="P275" s="85">
        <v>0.31428571428571428</v>
      </c>
      <c r="Q275" s="85">
        <v>0.34285714285714286</v>
      </c>
      <c r="R275" s="76">
        <v>0.34285714285714286</v>
      </c>
      <c r="S275" s="76">
        <v>0.37142857142857144</v>
      </c>
      <c r="T275" s="58">
        <v>0.48571428571428571</v>
      </c>
      <c r="U275" s="76">
        <v>0.5714285714285714</v>
      </c>
    </row>
    <row r="276" spans="1:21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76">
        <v>0.26315789473684209</v>
      </c>
      <c r="N276" s="76">
        <v>0.29310344827586204</v>
      </c>
      <c r="O276" s="79">
        <v>0.34482758620689657</v>
      </c>
      <c r="P276" s="85">
        <v>0.39655172413793105</v>
      </c>
      <c r="Q276" s="85">
        <v>0.44827586206896552</v>
      </c>
      <c r="R276" s="76">
        <v>0.5</v>
      </c>
      <c r="S276" s="76">
        <v>0.51724137931034486</v>
      </c>
      <c r="T276" s="58">
        <v>0.51724137931034486</v>
      </c>
      <c r="U276" s="76">
        <v>0.61016949152542377</v>
      </c>
    </row>
    <row r="277" spans="1:21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76">
        <v>9.0909090909090912E-2</v>
      </c>
      <c r="N277" s="76">
        <v>0.22727272727272727</v>
      </c>
      <c r="O277" s="79">
        <v>0.22727272727272727</v>
      </c>
      <c r="P277" s="85">
        <v>0.22727272727272727</v>
      </c>
      <c r="Q277" s="85">
        <v>0.22727272727272727</v>
      </c>
      <c r="R277" s="76">
        <v>0.45454545454545453</v>
      </c>
      <c r="S277" s="76">
        <v>0.45454545454545453</v>
      </c>
      <c r="T277" s="58">
        <v>0.45454545454545453</v>
      </c>
      <c r="U277" s="76">
        <v>0.77272727272727271</v>
      </c>
    </row>
    <row r="278" spans="1:21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76">
        <v>0.37190082644628097</v>
      </c>
      <c r="N278" s="76">
        <v>0.3925619834710744</v>
      </c>
      <c r="O278" s="79">
        <v>0.41078838174273857</v>
      </c>
      <c r="P278" s="85">
        <v>0.43153526970954359</v>
      </c>
      <c r="Q278" s="85">
        <v>0.46694214876033058</v>
      </c>
      <c r="R278" s="76">
        <v>0.51020408163265307</v>
      </c>
      <c r="S278" s="76">
        <v>0.52868852459016391</v>
      </c>
      <c r="T278" s="58">
        <v>0.54918032786885251</v>
      </c>
      <c r="U278" s="76">
        <v>0.58606557377049184</v>
      </c>
    </row>
    <row r="279" spans="1:21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76">
        <v>0.29591836734693877</v>
      </c>
      <c r="N279" s="76">
        <v>0.31313131313131315</v>
      </c>
      <c r="O279" s="79">
        <v>0.34343434343434343</v>
      </c>
      <c r="P279" s="85">
        <v>0.35353535353535354</v>
      </c>
      <c r="Q279" s="85">
        <v>0.37373737373737376</v>
      </c>
      <c r="R279" s="76">
        <v>0.37373737373737376</v>
      </c>
      <c r="S279" s="76">
        <v>0.41414141414141414</v>
      </c>
      <c r="T279" s="58">
        <v>0.46464646464646464</v>
      </c>
      <c r="U279" s="76">
        <v>0.59</v>
      </c>
    </row>
    <row r="280" spans="1:21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76">
        <v>0.34426229508196721</v>
      </c>
      <c r="N280" s="76">
        <v>0.41935483870967744</v>
      </c>
      <c r="O280" s="79">
        <v>0.5161290322580645</v>
      </c>
      <c r="P280" s="85">
        <v>0.54838709677419351</v>
      </c>
      <c r="Q280" s="85">
        <v>0.56451612903225812</v>
      </c>
      <c r="R280" s="76">
        <v>0.5714285714285714</v>
      </c>
      <c r="S280" s="76">
        <v>0.63492063492063489</v>
      </c>
      <c r="T280" s="58">
        <v>0.76190476190476186</v>
      </c>
      <c r="U280" s="76">
        <v>0.77777777777777779</v>
      </c>
    </row>
    <row r="281" spans="1:21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76">
        <v>0.34959349593495936</v>
      </c>
      <c r="N281" s="76">
        <v>0.3902439024390244</v>
      </c>
      <c r="O281" s="79">
        <v>0.4065040650406504</v>
      </c>
      <c r="P281" s="85">
        <v>0.44715447154471544</v>
      </c>
      <c r="Q281" s="85">
        <v>0.48780487804878048</v>
      </c>
      <c r="R281" s="76">
        <v>0.58536585365853655</v>
      </c>
      <c r="S281" s="76">
        <v>0.69672131147540983</v>
      </c>
      <c r="T281" s="58">
        <v>0.74603174603174605</v>
      </c>
      <c r="U281" s="76">
        <v>0.8571428571428571</v>
      </c>
    </row>
    <row r="282" spans="1:21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76">
        <v>0.37333333333333335</v>
      </c>
      <c r="N282" s="76">
        <v>0.43243243243243246</v>
      </c>
      <c r="O282" s="79">
        <v>0.44594594594594594</v>
      </c>
      <c r="P282" s="85">
        <v>0.47297297297297297</v>
      </c>
      <c r="Q282" s="85">
        <v>0.52702702702702697</v>
      </c>
      <c r="R282" s="76">
        <v>0.55405405405405406</v>
      </c>
      <c r="S282" s="76">
        <v>0.60810810810810811</v>
      </c>
      <c r="T282" s="58">
        <v>0.64864864864864868</v>
      </c>
      <c r="U282" s="76">
        <v>0.81690140845070425</v>
      </c>
    </row>
    <row r="283" spans="1:21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76">
        <v>0.52295409181636732</v>
      </c>
      <c r="N283" s="76">
        <v>0.54851485148514856</v>
      </c>
      <c r="O283" s="79">
        <v>0.55643564356435649</v>
      </c>
      <c r="P283" s="85">
        <v>0.59881422924901184</v>
      </c>
      <c r="Q283" s="85">
        <v>0.64636542239685657</v>
      </c>
      <c r="R283" s="76">
        <v>0.70216962524654836</v>
      </c>
      <c r="S283" s="76">
        <v>0.73767258382642997</v>
      </c>
      <c r="T283" s="58">
        <v>0.77712031558185402</v>
      </c>
      <c r="U283" s="76">
        <v>0.8</v>
      </c>
    </row>
    <row r="284" spans="1:21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76">
        <v>0.44360902255639095</v>
      </c>
      <c r="N284" s="76">
        <v>0.46616541353383456</v>
      </c>
      <c r="O284" s="79">
        <v>0.47761194029850745</v>
      </c>
      <c r="P284" s="85">
        <v>0.50370370370370365</v>
      </c>
      <c r="Q284" s="85">
        <v>0.51851851851851849</v>
      </c>
      <c r="R284" s="76">
        <v>0.57777777777777772</v>
      </c>
      <c r="S284" s="76">
        <v>0.6</v>
      </c>
      <c r="T284" s="58">
        <v>0.625</v>
      </c>
      <c r="U284" s="76">
        <v>0.67407407407407405</v>
      </c>
    </row>
    <row r="285" spans="1:21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76">
        <v>0.43956043956043955</v>
      </c>
      <c r="N285" s="76">
        <v>0.46153846153846156</v>
      </c>
      <c r="O285" s="79">
        <v>0.47252747252747251</v>
      </c>
      <c r="P285" s="85">
        <v>0.50549450549450547</v>
      </c>
      <c r="Q285" s="85">
        <v>0.53333333333333333</v>
      </c>
      <c r="R285" s="76">
        <v>0.58888888888888891</v>
      </c>
      <c r="S285" s="76">
        <v>0.64130434782608692</v>
      </c>
      <c r="T285" s="58">
        <v>0.76666666666666672</v>
      </c>
      <c r="U285" s="76">
        <v>0.9101123595505618</v>
      </c>
    </row>
    <row r="286" spans="1:21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76">
        <v>0.73972602739726023</v>
      </c>
      <c r="N286" s="76">
        <v>0.73972602739726023</v>
      </c>
      <c r="O286" s="79">
        <v>0.73972602739726023</v>
      </c>
      <c r="P286" s="85">
        <v>0.7432432432432432</v>
      </c>
      <c r="Q286" s="85">
        <v>0.7432432432432432</v>
      </c>
      <c r="R286" s="76">
        <v>0.76712328767123283</v>
      </c>
      <c r="S286" s="76">
        <v>0.76712328767123283</v>
      </c>
      <c r="T286" s="58">
        <v>0.77333333333333332</v>
      </c>
      <c r="U286" s="76">
        <v>0.78666666666666663</v>
      </c>
    </row>
    <row r="287" spans="1:21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76">
        <v>0.65217391304347827</v>
      </c>
      <c r="N287" s="76">
        <v>0.66666666666666663</v>
      </c>
      <c r="O287" s="79">
        <v>0.66666666666666663</v>
      </c>
      <c r="P287" s="85">
        <v>0.68571428571428572</v>
      </c>
      <c r="Q287" s="85">
        <v>0.73239436619718312</v>
      </c>
      <c r="R287" s="76">
        <v>0.73239436619718312</v>
      </c>
      <c r="S287" s="76">
        <v>0.73239436619718312</v>
      </c>
      <c r="T287" s="58">
        <v>0.73239436619718312</v>
      </c>
      <c r="U287" s="76">
        <v>0.85915492957746475</v>
      </c>
    </row>
    <row r="288" spans="1:21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76">
        <v>0.3611111111111111</v>
      </c>
      <c r="N288" s="76">
        <v>0.36388888888888887</v>
      </c>
      <c r="O288" s="79">
        <v>0.375</v>
      </c>
      <c r="P288" s="85">
        <v>0.38333333333333336</v>
      </c>
      <c r="Q288" s="85">
        <v>0.39444444444444443</v>
      </c>
      <c r="R288" s="76">
        <v>0.40555555555555556</v>
      </c>
      <c r="S288" s="76">
        <v>0.40555555555555556</v>
      </c>
      <c r="T288" s="58">
        <v>0.40833333333333333</v>
      </c>
      <c r="U288" s="76">
        <v>0.43611111111111112</v>
      </c>
    </row>
    <row r="289" spans="1:21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76">
        <v>0.23584905660377359</v>
      </c>
      <c r="N289" s="76">
        <v>0.23584905660377359</v>
      </c>
      <c r="O289" s="79">
        <v>0.24528301886792453</v>
      </c>
      <c r="P289" s="85">
        <v>0.25471698113207547</v>
      </c>
      <c r="Q289" s="85">
        <v>0.27358490566037735</v>
      </c>
      <c r="R289" s="76">
        <v>0.3619047619047619</v>
      </c>
      <c r="S289" s="76">
        <v>0.49514563106796117</v>
      </c>
      <c r="T289" s="58">
        <v>0.53398058252427183</v>
      </c>
      <c r="U289" s="76">
        <v>0.53398058252427183</v>
      </c>
    </row>
    <row r="290" spans="1:21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76">
        <v>0.45634266886326197</v>
      </c>
      <c r="N290" s="76">
        <v>0.46776859504132229</v>
      </c>
      <c r="O290" s="79">
        <v>0.47603305785123967</v>
      </c>
      <c r="P290" s="85">
        <v>0.50331125827814571</v>
      </c>
      <c r="Q290" s="85">
        <v>0.51655629139072845</v>
      </c>
      <c r="R290" s="76">
        <v>0.59768211920529801</v>
      </c>
      <c r="S290" s="76">
        <v>0.62871287128712872</v>
      </c>
      <c r="T290" s="58">
        <v>0.63591433278418452</v>
      </c>
      <c r="U290" s="76">
        <v>0.68151815181518149</v>
      </c>
    </row>
    <row r="291" spans="1:21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76">
        <v>0.33333333333333331</v>
      </c>
      <c r="N291" s="76">
        <v>0.33333333333333331</v>
      </c>
      <c r="O291" s="79">
        <v>0.33333333333333331</v>
      </c>
      <c r="P291" s="85">
        <v>1</v>
      </c>
      <c r="Q291" s="85">
        <v>1</v>
      </c>
      <c r="R291" s="76">
        <v>1</v>
      </c>
      <c r="S291" s="76">
        <v>1</v>
      </c>
      <c r="T291" s="58">
        <v>1</v>
      </c>
      <c r="U291" s="76">
        <v>1</v>
      </c>
    </row>
    <row r="292" spans="1:21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76">
        <v>0.42222222222222222</v>
      </c>
      <c r="N292" s="76">
        <v>0.43333333333333335</v>
      </c>
      <c r="O292" s="79">
        <v>0.43333333333333335</v>
      </c>
      <c r="P292" s="85">
        <v>0.45555555555555555</v>
      </c>
      <c r="Q292" s="85">
        <v>0.48888888888888887</v>
      </c>
      <c r="R292" s="76">
        <v>0.57777777777777772</v>
      </c>
      <c r="S292" s="76">
        <v>0.6</v>
      </c>
      <c r="T292" s="58">
        <v>0.6292134831460674</v>
      </c>
      <c r="U292" s="76">
        <v>0.6629213483146067</v>
      </c>
    </row>
    <row r="293" spans="1:21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76">
        <v>0.25742574257425743</v>
      </c>
      <c r="N293" s="76">
        <v>0.25742574257425743</v>
      </c>
      <c r="O293" s="79">
        <v>0.25742574257425743</v>
      </c>
      <c r="P293" s="85">
        <v>0.27722772277227725</v>
      </c>
      <c r="Q293" s="85">
        <v>0.29896907216494845</v>
      </c>
      <c r="R293" s="76">
        <v>0.34693877551020408</v>
      </c>
      <c r="S293" s="76">
        <v>0.39325842696629215</v>
      </c>
      <c r="T293" s="58">
        <v>0.4044943820224719</v>
      </c>
      <c r="U293" s="76">
        <v>0.42696629213483145</v>
      </c>
    </row>
    <row r="294" spans="1:21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76">
        <v>0.5757575757575758</v>
      </c>
      <c r="N294" s="76">
        <v>0.70967741935483875</v>
      </c>
      <c r="O294" s="79">
        <v>0.70967741935483875</v>
      </c>
      <c r="P294" s="85">
        <v>0.70967741935483875</v>
      </c>
      <c r="Q294" s="85">
        <v>0.70967741935483875</v>
      </c>
      <c r="R294" s="76">
        <v>0.70967741935483875</v>
      </c>
      <c r="S294" s="76">
        <v>0.75862068965517238</v>
      </c>
      <c r="T294" s="58">
        <v>0.76666666666666672</v>
      </c>
      <c r="U294" s="76">
        <v>0.76666666666666672</v>
      </c>
    </row>
    <row r="295" spans="1:21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76">
        <v>0.53928571428571426</v>
      </c>
      <c r="N295" s="76">
        <v>0.56862745098039214</v>
      </c>
      <c r="O295" s="79">
        <v>0.58855098389982108</v>
      </c>
      <c r="P295" s="85">
        <v>0.61319073083778963</v>
      </c>
      <c r="Q295" s="85">
        <v>0.64042933810375668</v>
      </c>
      <c r="R295" s="76">
        <v>0.66428571428571426</v>
      </c>
      <c r="S295" s="76">
        <v>0.70566727605118829</v>
      </c>
      <c r="T295" s="58">
        <v>0.73626373626373631</v>
      </c>
      <c r="U295" s="76">
        <v>0.78402903811252267</v>
      </c>
    </row>
    <row r="296" spans="1:21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76">
        <v>0.519893899204244</v>
      </c>
      <c r="N296" s="76">
        <v>0.53315649867374004</v>
      </c>
      <c r="O296" s="79">
        <v>0.53968253968253965</v>
      </c>
      <c r="P296" s="85">
        <v>0.55026455026455023</v>
      </c>
      <c r="Q296" s="85">
        <v>0.56613756613756616</v>
      </c>
      <c r="R296" s="76">
        <v>0.58201058201058198</v>
      </c>
      <c r="S296" s="76">
        <v>0.59788359788359791</v>
      </c>
      <c r="T296" s="58">
        <v>0.63031914893617025</v>
      </c>
      <c r="U296" s="76">
        <v>0.67553191489361697</v>
      </c>
    </row>
    <row r="297" spans="1:21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76">
        <v>0.46435845213849286</v>
      </c>
      <c r="N297" s="76">
        <v>0.48979591836734693</v>
      </c>
      <c r="O297" s="79">
        <v>0.51129363449691989</v>
      </c>
      <c r="P297" s="85">
        <v>0.51639344262295084</v>
      </c>
      <c r="Q297" s="85">
        <v>0.55942622950819676</v>
      </c>
      <c r="R297" s="76">
        <v>0.57551020408163267</v>
      </c>
      <c r="S297" s="76">
        <v>0.58859470468431774</v>
      </c>
      <c r="T297" s="58">
        <v>0.61443298969072169</v>
      </c>
      <c r="U297" s="76">
        <v>0.63244353182751545</v>
      </c>
    </row>
    <row r="298" spans="1:21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76">
        <v>0.25991189427312777</v>
      </c>
      <c r="N298" s="76">
        <v>0.25991189427312777</v>
      </c>
      <c r="O298" s="79">
        <v>0.2687224669603524</v>
      </c>
      <c r="P298" s="85">
        <v>0.2687224669603524</v>
      </c>
      <c r="Q298" s="85">
        <v>0.28634361233480177</v>
      </c>
      <c r="R298" s="76">
        <v>0.36244541484716158</v>
      </c>
      <c r="S298" s="76">
        <v>0.37719298245614036</v>
      </c>
      <c r="T298" s="58">
        <v>0.39555555555555555</v>
      </c>
      <c r="U298" s="76">
        <v>0.44444444444444442</v>
      </c>
    </row>
    <row r="299" spans="1:21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76">
        <v>0.50515463917525771</v>
      </c>
      <c r="N299" s="76">
        <v>0.53264604810996563</v>
      </c>
      <c r="O299" s="79">
        <v>0.54639175257731953</v>
      </c>
      <c r="P299" s="85">
        <v>0.58361774744027306</v>
      </c>
      <c r="Q299" s="85">
        <v>0.60068259385665534</v>
      </c>
      <c r="R299" s="76">
        <v>0.62244897959183676</v>
      </c>
      <c r="S299" s="76">
        <v>0.6462585034013606</v>
      </c>
      <c r="T299" s="58">
        <v>0.67123287671232879</v>
      </c>
      <c r="U299" s="76">
        <v>0.69178082191780821</v>
      </c>
    </row>
    <row r="300" spans="1:21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76">
        <v>0.59633027522935778</v>
      </c>
      <c r="N300" s="76">
        <v>0.6009174311926605</v>
      </c>
      <c r="O300" s="79">
        <v>0.63926940639269403</v>
      </c>
      <c r="P300" s="85">
        <v>0.65296803652968038</v>
      </c>
      <c r="Q300" s="85">
        <v>0.65753424657534243</v>
      </c>
      <c r="R300" s="76">
        <v>0.7155963302752294</v>
      </c>
      <c r="S300" s="76">
        <v>0.73394495412844041</v>
      </c>
      <c r="T300" s="58">
        <v>0.75229357798165142</v>
      </c>
      <c r="U300" s="76">
        <v>0.77777777777777779</v>
      </c>
    </row>
    <row r="301" spans="1:21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76">
        <v>0.71724137931034482</v>
      </c>
      <c r="N301" s="76">
        <v>0.73103448275862071</v>
      </c>
      <c r="O301" s="79">
        <v>0.79054054054054057</v>
      </c>
      <c r="P301" s="85">
        <v>0.79729729729729726</v>
      </c>
      <c r="Q301" s="85">
        <v>0.81756756756756754</v>
      </c>
      <c r="R301" s="76">
        <v>0.8783783783783784</v>
      </c>
      <c r="S301" s="76">
        <v>0.90604026845637586</v>
      </c>
      <c r="T301" s="58">
        <v>0.91216216216216217</v>
      </c>
      <c r="U301" s="76">
        <v>0.93288590604026844</v>
      </c>
    </row>
    <row r="302" spans="1:21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76">
        <v>0.57537688442211055</v>
      </c>
      <c r="N302" s="76">
        <v>0.59445843828715361</v>
      </c>
      <c r="O302" s="79">
        <v>0.60050251256281406</v>
      </c>
      <c r="P302" s="85">
        <v>0.61809045226130654</v>
      </c>
      <c r="Q302" s="85">
        <v>0.64160401002506262</v>
      </c>
      <c r="R302" s="76">
        <v>0.68578553615960103</v>
      </c>
      <c r="S302" s="76">
        <v>0.743142144638404</v>
      </c>
      <c r="T302" s="58">
        <v>0.75870646766169159</v>
      </c>
      <c r="U302" s="76">
        <v>0.78465346534653468</v>
      </c>
    </row>
    <row r="303" spans="1:21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76">
        <v>0.68510638297872339</v>
      </c>
      <c r="N303" s="76">
        <v>0.69361702127659575</v>
      </c>
      <c r="O303" s="79">
        <v>0.69915254237288138</v>
      </c>
      <c r="P303" s="85">
        <v>0.71729957805907174</v>
      </c>
      <c r="Q303" s="85">
        <v>0.74786324786324787</v>
      </c>
      <c r="R303" s="76">
        <v>0.80686695278969955</v>
      </c>
      <c r="S303" s="76">
        <v>0.84615384615384615</v>
      </c>
      <c r="T303" s="58">
        <v>0.85470085470085466</v>
      </c>
      <c r="U303" s="76">
        <v>0.88034188034188032</v>
      </c>
    </row>
    <row r="304" spans="1:21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76">
        <v>0.48344370860927155</v>
      </c>
      <c r="N304" s="76">
        <v>0.54</v>
      </c>
      <c r="O304" s="79">
        <v>0.54666666666666663</v>
      </c>
      <c r="P304" s="85">
        <v>0.56000000000000005</v>
      </c>
      <c r="Q304" s="85">
        <v>0.58666666666666667</v>
      </c>
      <c r="R304" s="76">
        <v>0.66225165562913912</v>
      </c>
      <c r="S304" s="76">
        <v>0.66887417218543044</v>
      </c>
      <c r="T304" s="58">
        <v>0.70198675496688745</v>
      </c>
      <c r="U304" s="76">
        <v>0.78947368421052633</v>
      </c>
    </row>
    <row r="305" spans="1:21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76">
        <v>0.63970588235294112</v>
      </c>
      <c r="N305" s="76">
        <v>0.63970588235294112</v>
      </c>
      <c r="O305" s="79">
        <v>0.69064748201438853</v>
      </c>
      <c r="P305" s="85">
        <v>0.69784172661870503</v>
      </c>
      <c r="Q305" s="85">
        <v>0.72340425531914898</v>
      </c>
      <c r="R305" s="76">
        <v>0.77464788732394363</v>
      </c>
      <c r="S305" s="76">
        <v>0.78873239436619713</v>
      </c>
      <c r="T305" s="58">
        <v>0.80281690140845074</v>
      </c>
      <c r="U305" s="76">
        <v>0.81690140845070425</v>
      </c>
    </row>
    <row r="306" spans="1:21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76">
        <v>0.6166666666666667</v>
      </c>
      <c r="N306" s="76">
        <v>0.66386554621848737</v>
      </c>
      <c r="O306" s="79">
        <v>0.69747899159663862</v>
      </c>
      <c r="P306" s="85">
        <v>0.73949579831932777</v>
      </c>
      <c r="Q306" s="85">
        <v>0.77966101694915257</v>
      </c>
      <c r="R306" s="76">
        <v>0.89915966386554624</v>
      </c>
      <c r="S306" s="76">
        <v>0.91596638655462181</v>
      </c>
      <c r="T306" s="58">
        <v>0.95867768595041325</v>
      </c>
      <c r="U306" s="76">
        <v>0.96666666666666667</v>
      </c>
    </row>
    <row r="307" spans="1:21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76">
        <v>0.72413793103448276</v>
      </c>
      <c r="N307" s="76">
        <v>0.74137931034482762</v>
      </c>
      <c r="O307" s="79">
        <v>0.77586206896551724</v>
      </c>
      <c r="P307" s="85">
        <v>0.77586206896551724</v>
      </c>
      <c r="Q307" s="85">
        <v>0.77586206896551724</v>
      </c>
      <c r="R307" s="76">
        <v>0.84210526315789469</v>
      </c>
      <c r="S307" s="76">
        <v>0.875</v>
      </c>
      <c r="T307" s="58">
        <v>0.875</v>
      </c>
      <c r="U307" s="76">
        <v>0.95238095238095233</v>
      </c>
    </row>
    <row r="308" spans="1:21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76">
        <v>0.82307692307692304</v>
      </c>
      <c r="N308" s="76">
        <v>0.83846153846153848</v>
      </c>
      <c r="O308" s="79">
        <v>0.87307692307692308</v>
      </c>
      <c r="P308" s="85">
        <v>0.88416988416988418</v>
      </c>
      <c r="Q308" s="85">
        <v>0.91505791505791501</v>
      </c>
      <c r="R308" s="76">
        <v>0.92664092664092668</v>
      </c>
      <c r="S308" s="76">
        <v>0.94961240310077522</v>
      </c>
      <c r="T308" s="58">
        <v>0.95348837209302328</v>
      </c>
      <c r="U308" s="76">
        <v>0.96168582375478928</v>
      </c>
    </row>
    <row r="309" spans="1:21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76">
        <v>0.44497607655502391</v>
      </c>
      <c r="N309" s="76">
        <v>0.44497607655502391</v>
      </c>
      <c r="O309" s="79">
        <v>0.45933014354066987</v>
      </c>
      <c r="P309" s="85">
        <v>0.46411483253588515</v>
      </c>
      <c r="Q309" s="85">
        <v>0.47368421052631576</v>
      </c>
      <c r="R309" s="76">
        <v>0.51674641148325362</v>
      </c>
      <c r="S309" s="76">
        <v>0.51674641148325362</v>
      </c>
      <c r="T309" s="58">
        <v>0.51674641148325362</v>
      </c>
      <c r="U309" s="76">
        <v>0.52631578947368418</v>
      </c>
    </row>
    <row r="310" spans="1:21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76">
        <v>0.85245901639344257</v>
      </c>
      <c r="N310" s="76">
        <v>0.85245901639344257</v>
      </c>
      <c r="O310" s="79">
        <v>0.88524590163934425</v>
      </c>
      <c r="P310" s="85">
        <v>0.90163934426229508</v>
      </c>
      <c r="Q310" s="85">
        <v>0.90163934426229508</v>
      </c>
      <c r="R310" s="76">
        <v>0.90163934426229508</v>
      </c>
      <c r="S310" s="76">
        <v>0.90163934426229508</v>
      </c>
      <c r="T310" s="58">
        <v>0.90163934426229508</v>
      </c>
      <c r="U310" s="76">
        <v>0.91803278688524592</v>
      </c>
    </row>
    <row r="311" spans="1:21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76">
        <v>0.2982456140350877</v>
      </c>
      <c r="N311" s="76">
        <v>0.36842105263157893</v>
      </c>
      <c r="O311" s="79">
        <v>0.36842105263157893</v>
      </c>
      <c r="P311" s="85">
        <v>0.36842105263157893</v>
      </c>
      <c r="Q311" s="85">
        <v>0.38596491228070173</v>
      </c>
      <c r="R311" s="76">
        <v>0.43859649122807015</v>
      </c>
      <c r="S311" s="76">
        <v>0.43859649122807015</v>
      </c>
      <c r="T311" s="58">
        <v>0.52631578947368418</v>
      </c>
      <c r="U311" s="76">
        <v>0.56140350877192979</v>
      </c>
    </row>
    <row r="312" spans="1:21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76">
        <v>0.36538461538461536</v>
      </c>
      <c r="N312" s="76">
        <v>0.375</v>
      </c>
      <c r="O312" s="79">
        <v>0.38095238095238093</v>
      </c>
      <c r="P312" s="85">
        <v>0.4</v>
      </c>
      <c r="Q312" s="85">
        <v>0.40952380952380951</v>
      </c>
      <c r="R312" s="76">
        <v>0.46666666666666667</v>
      </c>
      <c r="S312" s="76">
        <v>0.46666666666666667</v>
      </c>
      <c r="T312" s="58">
        <v>0.48571428571428571</v>
      </c>
      <c r="U312" s="76">
        <v>0.53333333333333333</v>
      </c>
    </row>
    <row r="313" spans="1:21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76">
        <v>0.13043478260869565</v>
      </c>
      <c r="N313" s="76">
        <v>0.13043478260869565</v>
      </c>
      <c r="O313" s="79">
        <v>0.13043478260869565</v>
      </c>
      <c r="P313" s="85">
        <v>0.13043478260869565</v>
      </c>
      <c r="Q313" s="85">
        <v>0.13043478260869565</v>
      </c>
      <c r="R313" s="76">
        <v>0.13043478260869565</v>
      </c>
      <c r="S313" s="76">
        <v>0.13043478260869565</v>
      </c>
      <c r="T313" s="58">
        <v>0.13043478260869565</v>
      </c>
      <c r="U313" s="76">
        <v>0.2608695652173913</v>
      </c>
    </row>
    <row r="314" spans="1:21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76">
        <v>0.60990099009900989</v>
      </c>
      <c r="N314" s="76">
        <v>0.65111561866125756</v>
      </c>
      <c r="O314" s="79">
        <v>0.66666666666666663</v>
      </c>
      <c r="P314" s="85">
        <v>0.68559837728194728</v>
      </c>
      <c r="Q314" s="85">
        <v>0.7079107505070994</v>
      </c>
      <c r="R314" s="76">
        <v>0.73833671399594325</v>
      </c>
      <c r="S314" s="76">
        <v>0.74847870182555776</v>
      </c>
      <c r="T314" s="58">
        <v>0.76720647773279349</v>
      </c>
      <c r="U314" s="76">
        <v>0.80684104627766595</v>
      </c>
    </row>
    <row r="315" spans="1:21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76">
        <v>0.62231759656652363</v>
      </c>
      <c r="N315" s="76">
        <v>0.65948275862068961</v>
      </c>
      <c r="O315" s="79">
        <v>0.67672413793103448</v>
      </c>
      <c r="P315" s="85">
        <v>0.70995670995671001</v>
      </c>
      <c r="Q315" s="85">
        <v>0.72844827586206895</v>
      </c>
      <c r="R315" s="76">
        <v>0.74568965517241381</v>
      </c>
      <c r="S315" s="76">
        <v>0.76293103448275867</v>
      </c>
      <c r="T315" s="58">
        <v>0.77155172413793105</v>
      </c>
      <c r="U315" s="76">
        <v>0.80257510729613735</v>
      </c>
    </row>
    <row r="316" spans="1:21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76">
        <v>0.5455426356589147</v>
      </c>
      <c r="N316" s="76">
        <v>0.57156959526159923</v>
      </c>
      <c r="O316" s="79">
        <v>0.58661417322834641</v>
      </c>
      <c r="P316" s="85">
        <v>0.60275319567354968</v>
      </c>
      <c r="Q316" s="85">
        <v>0.61750245821042282</v>
      </c>
      <c r="R316" s="76">
        <v>0.64229249011857703</v>
      </c>
      <c r="S316" s="76">
        <v>0.67588932806324109</v>
      </c>
      <c r="T316" s="58">
        <v>0.70118343195266275</v>
      </c>
      <c r="U316" s="76">
        <v>0.73399014778325122</v>
      </c>
    </row>
    <row r="317" spans="1:21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76">
        <v>0.5668449197860963</v>
      </c>
      <c r="N317" s="76">
        <v>0.62365591397849462</v>
      </c>
      <c r="O317" s="79">
        <v>0.6436170212765957</v>
      </c>
      <c r="P317" s="85">
        <v>0.7142857142857143</v>
      </c>
      <c r="Q317" s="85">
        <v>0.72872340425531912</v>
      </c>
      <c r="R317" s="76">
        <v>0.76063829787234039</v>
      </c>
      <c r="S317" s="76">
        <v>0.76595744680851063</v>
      </c>
      <c r="T317" s="58">
        <v>0.81914893617021278</v>
      </c>
      <c r="U317" s="76">
        <v>0.88659793814432986</v>
      </c>
    </row>
    <row r="318" spans="1:21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76">
        <v>0.49558390578999018</v>
      </c>
      <c r="N318" s="76">
        <v>0.51324828263002942</v>
      </c>
      <c r="O318" s="79">
        <v>0.52698724239450445</v>
      </c>
      <c r="P318" s="85">
        <v>0.54892367906066541</v>
      </c>
      <c r="Q318" s="85">
        <v>0.5595703125</v>
      </c>
      <c r="R318" s="76">
        <v>0.5947265625</v>
      </c>
      <c r="S318" s="76">
        <v>0.61192570869990226</v>
      </c>
      <c r="T318" s="58">
        <v>0.630859375</v>
      </c>
      <c r="U318" s="76">
        <v>0.68400392541707555</v>
      </c>
    </row>
    <row r="319" spans="1:21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76">
        <v>0.59090909090909094</v>
      </c>
      <c r="N319" s="76">
        <v>0.60227272727272729</v>
      </c>
      <c r="O319" s="79">
        <v>0.61363636363636365</v>
      </c>
      <c r="P319" s="85">
        <v>0.63276836158192096</v>
      </c>
      <c r="Q319" s="85">
        <v>0.68156424581005581</v>
      </c>
      <c r="R319" s="76">
        <v>0.71111111111111114</v>
      </c>
      <c r="S319" s="76">
        <v>0.71823204419889508</v>
      </c>
      <c r="T319" s="58">
        <v>0.74444444444444446</v>
      </c>
      <c r="U319" s="76">
        <v>0.7528089887640449</v>
      </c>
    </row>
    <row r="320" spans="1:21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76">
        <v>0.56006240249609984</v>
      </c>
      <c r="N320" s="76">
        <v>0.5956454121306376</v>
      </c>
      <c r="O320" s="79">
        <v>0.62772585669781933</v>
      </c>
      <c r="P320" s="85">
        <v>0.63862928348909653</v>
      </c>
      <c r="Q320" s="85">
        <v>0.68281250000000004</v>
      </c>
      <c r="R320" s="76">
        <v>0.73281249999999998</v>
      </c>
      <c r="S320" s="76">
        <v>0.7421875</v>
      </c>
      <c r="T320" s="58">
        <v>0.755868544600939</v>
      </c>
      <c r="U320" s="76">
        <v>0.7869362363919129</v>
      </c>
    </row>
    <row r="321" spans="1:21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76">
        <v>0.58878504672897192</v>
      </c>
      <c r="N321" s="76">
        <v>0.60436137071651086</v>
      </c>
      <c r="O321" s="79">
        <v>0.6479750778816199</v>
      </c>
      <c r="P321" s="85">
        <v>0.66043613707165105</v>
      </c>
      <c r="Q321" s="85">
        <v>0.69040247678018574</v>
      </c>
      <c r="R321" s="76">
        <v>0.70588235294117652</v>
      </c>
      <c r="S321" s="76">
        <v>0.70807453416149069</v>
      </c>
      <c r="T321" s="58">
        <v>0.73291925465838514</v>
      </c>
      <c r="U321" s="76">
        <v>0.7639751552795031</v>
      </c>
    </row>
    <row r="322" spans="1:21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76">
        <v>0.57246376811594202</v>
      </c>
      <c r="N322" s="76">
        <v>0.58695652173913049</v>
      </c>
      <c r="O322" s="79">
        <v>0.63043478260869568</v>
      </c>
      <c r="P322" s="85">
        <v>0.64492753623188404</v>
      </c>
      <c r="Q322" s="85">
        <v>0.6470588235294118</v>
      </c>
      <c r="R322" s="76">
        <v>0.66911764705882348</v>
      </c>
      <c r="S322" s="76">
        <v>0.69117647058823528</v>
      </c>
      <c r="T322" s="58">
        <v>0.69117647058823528</v>
      </c>
      <c r="U322" s="76">
        <v>0.73529411764705888</v>
      </c>
    </row>
    <row r="323" spans="1:21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76">
        <v>0.60470879801734823</v>
      </c>
      <c r="N323" s="76">
        <v>0.62051915945611869</v>
      </c>
      <c r="O323" s="79">
        <v>0.65179677819083026</v>
      </c>
      <c r="P323" s="85">
        <v>0.66089108910891092</v>
      </c>
      <c r="Q323" s="85">
        <v>0.6855733662145499</v>
      </c>
      <c r="R323" s="76">
        <v>0.70602706027060269</v>
      </c>
      <c r="S323" s="76">
        <v>0.71217712177121772</v>
      </c>
      <c r="T323" s="58">
        <v>0.71709717097170966</v>
      </c>
      <c r="U323" s="76">
        <v>0.75585696670776814</v>
      </c>
    </row>
    <row r="324" spans="1:21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76">
        <v>0.48586118251928023</v>
      </c>
      <c r="N324" s="76">
        <v>0.50128534704370176</v>
      </c>
      <c r="O324" s="79">
        <v>0.52694610778443118</v>
      </c>
      <c r="P324" s="85">
        <v>0.53760683760683758</v>
      </c>
      <c r="Q324" s="85">
        <v>0.54770017035775131</v>
      </c>
      <c r="R324" s="76">
        <v>0.58868243243243246</v>
      </c>
      <c r="S324" s="76">
        <v>0.61078348778433023</v>
      </c>
      <c r="T324" s="58">
        <v>0.63369656328583401</v>
      </c>
      <c r="U324" s="76">
        <v>0.67869127516778527</v>
      </c>
    </row>
    <row r="325" spans="1:21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76">
        <v>0.45210084033613446</v>
      </c>
      <c r="N325" s="76">
        <v>0.48735244519392917</v>
      </c>
      <c r="O325" s="79">
        <v>0.51602023608768977</v>
      </c>
      <c r="P325" s="85">
        <v>0.52693602693602692</v>
      </c>
      <c r="Q325" s="85">
        <v>0.54103852596314905</v>
      </c>
      <c r="R325" s="76">
        <v>0.56833333333333336</v>
      </c>
      <c r="S325" s="76">
        <v>0.61101836393989983</v>
      </c>
      <c r="T325" s="58">
        <v>0.64346349745331066</v>
      </c>
      <c r="U325" s="76">
        <v>0.73321858864027534</v>
      </c>
    </row>
    <row r="326" spans="1:21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76">
        <v>0.59079283887468026</v>
      </c>
      <c r="N326" s="76">
        <v>0.61892583120204603</v>
      </c>
      <c r="O326" s="79">
        <v>0.63682864450127874</v>
      </c>
      <c r="P326" s="85">
        <v>0.64961636828644498</v>
      </c>
      <c r="Q326" s="85">
        <v>0.6675191815856778</v>
      </c>
      <c r="R326" s="76">
        <v>0.7084398976982097</v>
      </c>
      <c r="S326" s="76">
        <v>0.73333333333333328</v>
      </c>
      <c r="T326" s="58">
        <v>0.75641025641025639</v>
      </c>
      <c r="U326" s="76">
        <v>0.79487179487179482</v>
      </c>
    </row>
    <row r="327" spans="1:21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76">
        <v>0.53674832962138086</v>
      </c>
      <c r="N327" s="76">
        <v>0.55011135857461024</v>
      </c>
      <c r="O327" s="79">
        <v>0.56000000000000005</v>
      </c>
      <c r="P327" s="85">
        <v>0.57111111111111112</v>
      </c>
      <c r="Q327" s="85">
        <v>0.58444444444444443</v>
      </c>
      <c r="R327" s="76">
        <v>0.64573991031390132</v>
      </c>
      <c r="S327" s="76">
        <v>0.68089887640449442</v>
      </c>
      <c r="T327" s="58">
        <v>0.71875</v>
      </c>
      <c r="U327" s="76">
        <v>0.77628635346756147</v>
      </c>
    </row>
    <row r="328" spans="1:21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76">
        <v>0.43526785714285715</v>
      </c>
      <c r="N328" s="76">
        <v>0.46532438478747201</v>
      </c>
      <c r="O328" s="79">
        <v>0.4732142857142857</v>
      </c>
      <c r="P328" s="85">
        <v>0.5</v>
      </c>
      <c r="Q328" s="85">
        <v>0.515625</v>
      </c>
      <c r="R328" s="76">
        <v>0.52796420581655479</v>
      </c>
      <c r="S328" s="76">
        <v>0.5334821428571429</v>
      </c>
      <c r="T328" s="58">
        <v>0.5523385300668151</v>
      </c>
      <c r="U328" s="76">
        <v>0.57999999999999996</v>
      </c>
    </row>
    <row r="329" spans="1:21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76">
        <v>0.39710144927536234</v>
      </c>
      <c r="N329" s="76">
        <v>0.40697674418604651</v>
      </c>
      <c r="O329" s="79">
        <v>0.40988372093023256</v>
      </c>
      <c r="P329" s="85">
        <v>0.45058139534883723</v>
      </c>
      <c r="Q329" s="85">
        <v>0.46086956521739131</v>
      </c>
      <c r="R329" s="76">
        <v>0.47383720930232559</v>
      </c>
      <c r="S329" s="76">
        <v>0.4913294797687861</v>
      </c>
      <c r="T329" s="58">
        <v>0.5</v>
      </c>
      <c r="U329" s="76">
        <v>0.5389048991354467</v>
      </c>
    </row>
    <row r="330" spans="1:21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76">
        <v>0.5622866894197952</v>
      </c>
      <c r="N330" s="76">
        <v>0.57666098807495736</v>
      </c>
      <c r="O330" s="79">
        <v>0.59319148936170207</v>
      </c>
      <c r="P330" s="85">
        <v>0.60306643952299832</v>
      </c>
      <c r="Q330" s="85">
        <v>0.60954816709292414</v>
      </c>
      <c r="R330" s="76">
        <v>0.62755102040816324</v>
      </c>
      <c r="S330" s="76">
        <v>0.64565587734241903</v>
      </c>
      <c r="T330" s="58">
        <v>0.66382978723404251</v>
      </c>
      <c r="U330" s="76">
        <v>0.69505962521294717</v>
      </c>
    </row>
    <row r="331" spans="1:21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76">
        <v>0.52517985611510787</v>
      </c>
      <c r="N331" s="76">
        <v>0.53746397694524495</v>
      </c>
      <c r="O331" s="79">
        <v>0.55780346820809246</v>
      </c>
      <c r="P331" s="85">
        <v>0.56854256854256857</v>
      </c>
      <c r="Q331" s="85">
        <v>0.5757575757575758</v>
      </c>
      <c r="R331" s="76">
        <v>0.59856115107913666</v>
      </c>
      <c r="S331" s="76">
        <v>0.60431654676258995</v>
      </c>
      <c r="T331" s="58">
        <v>0.63338088445078455</v>
      </c>
      <c r="U331" s="76">
        <v>0.64194008559201143</v>
      </c>
    </row>
    <row r="332" spans="1:21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76">
        <v>0.46987951807228917</v>
      </c>
      <c r="N332" s="76">
        <v>0.48302300109529023</v>
      </c>
      <c r="O332" s="79">
        <v>0.49396267837541163</v>
      </c>
      <c r="P332" s="85">
        <v>0.50769230769230766</v>
      </c>
      <c r="Q332" s="85">
        <v>0.51538461538461533</v>
      </c>
      <c r="R332" s="76">
        <v>0.53575357535753576</v>
      </c>
      <c r="S332" s="76">
        <v>0.54276315789473684</v>
      </c>
      <c r="T332" s="58">
        <v>0.56043956043956045</v>
      </c>
      <c r="U332" s="76">
        <v>0.5956043956043956</v>
      </c>
    </row>
    <row r="333" spans="1:21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76">
        <v>0.45390898483080511</v>
      </c>
      <c r="N333" s="76">
        <v>0.46845794392523366</v>
      </c>
      <c r="O333" s="79">
        <v>0.47485380116959064</v>
      </c>
      <c r="P333" s="85">
        <v>0.4982497082847141</v>
      </c>
      <c r="Q333" s="85">
        <v>0.50875145857642945</v>
      </c>
      <c r="R333" s="76">
        <v>0.52865497076023393</v>
      </c>
      <c r="S333" s="76">
        <v>0.53621495327102808</v>
      </c>
      <c r="T333" s="58">
        <v>0.54609101516919489</v>
      </c>
      <c r="U333" s="76">
        <v>0.57426900584795326</v>
      </c>
    </row>
    <row r="334" spans="1:21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76">
        <v>0.42342342342342343</v>
      </c>
      <c r="N334" s="76">
        <v>0.43909774436090226</v>
      </c>
      <c r="O334" s="79">
        <v>0.44894894894894893</v>
      </c>
      <c r="P334" s="85">
        <v>0.46026986506746626</v>
      </c>
      <c r="Q334" s="85">
        <v>0.48353293413173654</v>
      </c>
      <c r="R334" s="76">
        <v>0.50224887556221887</v>
      </c>
      <c r="S334" s="76">
        <v>0.51578947368421058</v>
      </c>
      <c r="T334" s="58">
        <v>0.53303303303303307</v>
      </c>
      <c r="U334" s="76">
        <v>0.54887218045112784</v>
      </c>
    </row>
    <row r="335" spans="1:21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76">
        <v>0.7232142857142857</v>
      </c>
      <c r="N335" s="76">
        <v>0.72888888888888892</v>
      </c>
      <c r="O335" s="79">
        <v>0.7633928571428571</v>
      </c>
      <c r="P335" s="85">
        <v>0.7678571428571429</v>
      </c>
      <c r="Q335" s="85">
        <v>0.7857142857142857</v>
      </c>
      <c r="R335" s="76">
        <v>0.8080357142857143</v>
      </c>
      <c r="S335" s="76">
        <v>0.8080357142857143</v>
      </c>
      <c r="T335" s="58">
        <v>0.82666666666666666</v>
      </c>
      <c r="U335" s="76">
        <v>0.84888888888888892</v>
      </c>
    </row>
    <row r="336" spans="1:21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76">
        <v>0.42885375494071148</v>
      </c>
      <c r="N336" s="76">
        <v>0.4516765285996055</v>
      </c>
      <c r="O336" s="79">
        <v>0.46245059288537549</v>
      </c>
      <c r="P336" s="85">
        <v>0.47920792079207919</v>
      </c>
      <c r="Q336" s="85">
        <v>0.48809523809523808</v>
      </c>
      <c r="R336" s="76">
        <v>0.51388888888888884</v>
      </c>
      <c r="S336" s="76">
        <v>0.52286282306163023</v>
      </c>
      <c r="T336" s="58">
        <v>0.54761904761904767</v>
      </c>
      <c r="U336" s="76">
        <v>0.57790927021696248</v>
      </c>
    </row>
    <row r="337" spans="1:21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76">
        <v>0.42183288409703507</v>
      </c>
      <c r="N337" s="76">
        <v>0.42722371967654987</v>
      </c>
      <c r="O337" s="79">
        <v>0.47177419354838712</v>
      </c>
      <c r="P337" s="85">
        <v>0.49059139784946237</v>
      </c>
      <c r="Q337" s="85">
        <v>0.50670241286863271</v>
      </c>
      <c r="R337" s="76">
        <v>0.53137516688918562</v>
      </c>
      <c r="S337" s="76">
        <v>0.54666666666666663</v>
      </c>
      <c r="T337" s="58">
        <v>0.55407209612817088</v>
      </c>
      <c r="U337" s="76">
        <v>0.57957559681697612</v>
      </c>
    </row>
    <row r="338" spans="1:21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76">
        <v>0.41233766233766234</v>
      </c>
      <c r="N338" s="76">
        <v>0.4336569579288026</v>
      </c>
      <c r="O338" s="79">
        <v>0.45192307692307693</v>
      </c>
      <c r="P338" s="85">
        <v>0.45686900958466453</v>
      </c>
      <c r="Q338" s="85">
        <v>0.46645367412140576</v>
      </c>
      <c r="R338" s="76">
        <v>0.51437699680511184</v>
      </c>
      <c r="S338" s="76">
        <v>0.53993610223642174</v>
      </c>
      <c r="T338" s="58">
        <v>0.55591054313099042</v>
      </c>
      <c r="U338" s="76">
        <v>0.59235668789808915</v>
      </c>
    </row>
    <row r="339" spans="1:21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76">
        <v>0.58886996024985805</v>
      </c>
      <c r="N339" s="76">
        <v>0.6037414965986394</v>
      </c>
      <c r="O339" s="79">
        <v>0.62549575070821528</v>
      </c>
      <c r="P339" s="85">
        <v>0.63857466063348411</v>
      </c>
      <c r="Q339" s="85">
        <v>0.67231638418079098</v>
      </c>
      <c r="R339" s="76">
        <v>0.69932432432432434</v>
      </c>
      <c r="S339" s="76">
        <v>0.71436619718309857</v>
      </c>
      <c r="T339" s="58">
        <v>0.74831460674157302</v>
      </c>
      <c r="U339" s="76">
        <v>0.77584269662921346</v>
      </c>
    </row>
    <row r="340" spans="1:21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76">
        <v>0.49659090909090908</v>
      </c>
      <c r="N340" s="76">
        <v>0.52787258248009106</v>
      </c>
      <c r="O340" s="79">
        <v>0.54659090909090913</v>
      </c>
      <c r="P340" s="85">
        <v>0.608646188850967</v>
      </c>
      <c r="Q340" s="85">
        <v>0.62088535754824059</v>
      </c>
      <c r="R340" s="76">
        <v>0.63533408833522087</v>
      </c>
      <c r="S340" s="76">
        <v>0.66477916194790487</v>
      </c>
      <c r="T340" s="58">
        <v>0.68735891647855529</v>
      </c>
      <c r="U340" s="76">
        <v>0.72374429223744297</v>
      </c>
    </row>
    <row r="341" spans="1:21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76">
        <v>0.63636363636363635</v>
      </c>
      <c r="N341" s="76">
        <v>0.6394293125810635</v>
      </c>
      <c r="O341" s="79">
        <v>0.65888456549935148</v>
      </c>
      <c r="P341" s="85">
        <v>0.67012987012987013</v>
      </c>
      <c r="Q341" s="85">
        <v>0.68093385214007784</v>
      </c>
      <c r="R341" s="76">
        <v>0.71465629053177693</v>
      </c>
      <c r="S341" s="76">
        <v>0.73316062176165808</v>
      </c>
      <c r="T341" s="58">
        <v>0.75259067357512954</v>
      </c>
      <c r="U341" s="76">
        <v>0.78374836173001305</v>
      </c>
    </row>
    <row r="342" spans="1:21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76">
        <v>0.65926748057713647</v>
      </c>
      <c r="N342" s="76">
        <v>0.6744444444444444</v>
      </c>
      <c r="O342" s="79">
        <v>0.68257491675915649</v>
      </c>
      <c r="P342" s="85">
        <v>0.70745272525027814</v>
      </c>
      <c r="Q342" s="85">
        <v>0.71635150166852057</v>
      </c>
      <c r="R342" s="76">
        <v>0.73496659242761697</v>
      </c>
      <c r="S342" s="76">
        <v>0.74082313681868739</v>
      </c>
      <c r="T342" s="58">
        <v>0.74832962138084635</v>
      </c>
      <c r="U342" s="76">
        <v>0.77505567928730512</v>
      </c>
    </row>
    <row r="343" spans="1:21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76">
        <v>0.67594108019639931</v>
      </c>
      <c r="N343" s="76">
        <v>0.68719346049046326</v>
      </c>
      <c r="O343" s="79">
        <v>0.70245231607629433</v>
      </c>
      <c r="P343" s="85">
        <v>0.70921985815602839</v>
      </c>
      <c r="Q343" s="85">
        <v>0.71810250817884402</v>
      </c>
      <c r="R343" s="76">
        <v>0.735038084874864</v>
      </c>
      <c r="S343" s="76">
        <v>0.74375678610206297</v>
      </c>
      <c r="T343" s="58">
        <v>0.75257731958762886</v>
      </c>
      <c r="U343" s="76">
        <v>0.76872964169381108</v>
      </c>
    </row>
    <row r="344" spans="1:21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76">
        <v>0.64333781965006731</v>
      </c>
      <c r="N344" s="76">
        <v>0.66756393001345893</v>
      </c>
      <c r="O344" s="79">
        <v>0.67967698519515474</v>
      </c>
      <c r="P344" s="85">
        <v>0.69664429530201344</v>
      </c>
      <c r="Q344" s="85">
        <v>0.69798657718120805</v>
      </c>
      <c r="R344" s="76">
        <v>0.7269076305220884</v>
      </c>
      <c r="S344" s="76">
        <v>0.73395721925133695</v>
      </c>
      <c r="T344" s="58">
        <v>0.75033377837116155</v>
      </c>
      <c r="U344" s="76">
        <v>0.78961384820239677</v>
      </c>
    </row>
    <row r="345" spans="1:21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76">
        <v>0.54524886877828049</v>
      </c>
      <c r="N345" s="76">
        <v>0.57110609480812646</v>
      </c>
      <c r="O345" s="79">
        <v>0.58049886621315194</v>
      </c>
      <c r="P345" s="85">
        <v>0.59459459459459463</v>
      </c>
      <c r="Q345" s="85">
        <v>0.60585585585585588</v>
      </c>
      <c r="R345" s="76">
        <v>0.60585585585585588</v>
      </c>
      <c r="S345" s="76">
        <v>0.61036036036036034</v>
      </c>
      <c r="T345" s="58">
        <v>0.66367713004484308</v>
      </c>
      <c r="U345" s="76">
        <v>0.72383073496659245</v>
      </c>
    </row>
    <row r="346" spans="1:21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76">
        <v>0.47154046997389032</v>
      </c>
      <c r="N346" s="76">
        <v>0.49269311064718163</v>
      </c>
      <c r="O346" s="79">
        <v>0.51774530271398744</v>
      </c>
      <c r="P346" s="85">
        <v>0.54114583333333333</v>
      </c>
      <c r="Q346" s="85">
        <v>0.5463541666666667</v>
      </c>
      <c r="R346" s="76">
        <v>0.58688865764828302</v>
      </c>
      <c r="S346" s="76">
        <v>0.60747663551401865</v>
      </c>
      <c r="T346" s="58">
        <v>0.63245204769310526</v>
      </c>
      <c r="U346" s="76">
        <v>0.6628689798032108</v>
      </c>
    </row>
    <row r="347" spans="1:21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76">
        <v>0.57196261682242988</v>
      </c>
      <c r="N347" s="76">
        <v>0.5827876520112254</v>
      </c>
      <c r="O347" s="79">
        <v>0.60354477611940294</v>
      </c>
      <c r="P347" s="85">
        <v>0.62558356676003735</v>
      </c>
      <c r="Q347" s="85">
        <v>0.63466915191053119</v>
      </c>
      <c r="R347" s="76">
        <v>0.67132216014897583</v>
      </c>
      <c r="S347" s="76">
        <v>0.68866171003717469</v>
      </c>
      <c r="T347" s="58">
        <v>0.71771217712177127</v>
      </c>
      <c r="U347" s="76">
        <v>0.7357274401473296</v>
      </c>
    </row>
    <row r="348" spans="1:21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76">
        <v>0.53846153846153844</v>
      </c>
      <c r="N348" s="76">
        <v>0.56015779092702167</v>
      </c>
      <c r="O348" s="79">
        <v>0.5818540433925049</v>
      </c>
      <c r="P348" s="85">
        <v>0.58777120315581854</v>
      </c>
      <c r="Q348" s="85">
        <v>0.60355029585798814</v>
      </c>
      <c r="R348" s="76">
        <v>0.63293650793650791</v>
      </c>
      <c r="S348" s="76">
        <v>0.64015904572564608</v>
      </c>
      <c r="T348" s="58">
        <v>0.65407554671968193</v>
      </c>
      <c r="U348" s="76">
        <v>0.66865079365079361</v>
      </c>
    </row>
    <row r="349" spans="1:21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76">
        <v>0.56877323420074355</v>
      </c>
      <c r="N349" s="76">
        <v>0.57249070631970256</v>
      </c>
      <c r="O349" s="79">
        <v>0.59107806691449816</v>
      </c>
      <c r="P349" s="85">
        <v>0.59925093632958804</v>
      </c>
      <c r="Q349" s="85">
        <v>0.59925093632958804</v>
      </c>
      <c r="R349" s="76">
        <v>0.61278195488721809</v>
      </c>
      <c r="S349" s="76">
        <v>0.62406015037593987</v>
      </c>
      <c r="T349" s="58">
        <v>0.63396226415094337</v>
      </c>
      <c r="U349" s="76">
        <v>0.66666666666666663</v>
      </c>
    </row>
    <row r="350" spans="1:21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76">
        <v>0.5111223458038423</v>
      </c>
      <c r="N350" s="76">
        <v>0.52854977261243052</v>
      </c>
      <c r="O350" s="79">
        <v>0.5444444444444444</v>
      </c>
      <c r="P350" s="85">
        <v>0.56262626262626259</v>
      </c>
      <c r="Q350" s="85">
        <v>0.57769929364278505</v>
      </c>
      <c r="R350" s="76">
        <v>0.60543532964267743</v>
      </c>
      <c r="S350" s="76">
        <v>0.6251889168765743</v>
      </c>
      <c r="T350" s="58">
        <v>0.63695871097683787</v>
      </c>
      <c r="U350" s="76">
        <v>0.65980933266432518</v>
      </c>
    </row>
    <row r="351" spans="1:21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76">
        <v>0.55680399500624222</v>
      </c>
      <c r="N351" s="76">
        <v>0.57125000000000004</v>
      </c>
      <c r="O351" s="79">
        <v>0.58875</v>
      </c>
      <c r="P351" s="85">
        <v>0.60723192019950123</v>
      </c>
      <c r="Q351" s="85">
        <v>0.61519302615193028</v>
      </c>
      <c r="R351" s="76">
        <v>0.63602484472049692</v>
      </c>
      <c r="S351" s="76">
        <v>0.65341614906832302</v>
      </c>
      <c r="T351" s="58">
        <v>0.66211180124223601</v>
      </c>
      <c r="U351" s="76">
        <v>0.68486352357320102</v>
      </c>
    </row>
    <row r="352" spans="1:21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76">
        <v>0.31617647058823528</v>
      </c>
      <c r="N352" s="76">
        <v>0.33137829912023459</v>
      </c>
      <c r="O352" s="79">
        <v>0.3460410557184751</v>
      </c>
      <c r="P352" s="85">
        <v>0.36803519061583578</v>
      </c>
      <c r="Q352" s="85">
        <v>0.37335285505124449</v>
      </c>
      <c r="R352" s="76">
        <v>0.38596491228070173</v>
      </c>
      <c r="S352" s="76">
        <v>0.38742690058479534</v>
      </c>
      <c r="T352" s="58">
        <v>0.38799414348462663</v>
      </c>
      <c r="U352" s="76">
        <v>0.39092240117130306</v>
      </c>
    </row>
    <row r="353" spans="1:21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  <c r="S353" s="76">
        <v>0.57839721254355403</v>
      </c>
      <c r="T353" s="58">
        <v>0.58700696055684454</v>
      </c>
      <c r="U353" s="76">
        <v>0.62037037037037035</v>
      </c>
    </row>
    <row r="354" spans="1:21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  <c r="S354" s="76">
        <v>0.46788990825688076</v>
      </c>
      <c r="T354" s="58">
        <v>0.46788990825688076</v>
      </c>
      <c r="U354" s="76">
        <v>0.54128440366972475</v>
      </c>
    </row>
    <row r="355" spans="1:21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  <c r="S355" s="76">
        <v>0.59740259740259738</v>
      </c>
      <c r="T355" s="58">
        <v>0.60841423948220064</v>
      </c>
      <c r="U355" s="76">
        <v>0.62459546925566345</v>
      </c>
    </row>
    <row r="356" spans="1:21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  <c r="S356" s="76">
        <v>0.65085388994307403</v>
      </c>
      <c r="T356" s="58">
        <v>0.66603415559772294</v>
      </c>
      <c r="U356" s="76">
        <v>0.70912547528517111</v>
      </c>
    </row>
    <row r="357" spans="1:21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  <c r="S357" s="76">
        <v>0.55570469798657718</v>
      </c>
      <c r="T357" s="58">
        <v>0.566621803499327</v>
      </c>
      <c r="U357" s="76">
        <v>0.59491978609625673</v>
      </c>
    </row>
    <row r="358" spans="1:21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  <c r="S358" s="76">
        <v>0.65079365079365081</v>
      </c>
      <c r="T358" s="58">
        <v>0.65079365079365081</v>
      </c>
      <c r="U358" s="76">
        <v>0.66315789473684206</v>
      </c>
    </row>
    <row r="359" spans="1:21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  <c r="S359" s="76">
        <v>0.6993166287015945</v>
      </c>
      <c r="T359" s="58">
        <v>0.71102661596958172</v>
      </c>
      <c r="U359" s="76">
        <v>0.7374810318664643</v>
      </c>
    </row>
    <row r="360" spans="1:21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  <c r="S360" s="76">
        <v>0.44201312910284463</v>
      </c>
      <c r="T360" s="58">
        <v>0.44420131291028447</v>
      </c>
      <c r="U360" s="76">
        <v>0.45394736842105265</v>
      </c>
    </row>
    <row r="361" spans="1:21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  <c r="S361" s="76">
        <v>0.65573770491803274</v>
      </c>
      <c r="T361" s="58">
        <v>0.66393442622950816</v>
      </c>
      <c r="U361" s="76">
        <v>0.70399999999999996</v>
      </c>
    </row>
    <row r="362" spans="1:21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  <c r="S362" s="76">
        <v>0.77750906892382099</v>
      </c>
      <c r="T362" s="58">
        <v>0.79176755447941893</v>
      </c>
      <c r="U362" s="76">
        <v>0.84057971014492749</v>
      </c>
    </row>
    <row r="363" spans="1:21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  <c r="S363" s="76">
        <v>0.89356984478935697</v>
      </c>
      <c r="T363" s="58">
        <v>0.90222222222222226</v>
      </c>
      <c r="U363" s="76">
        <v>0.91555555555555557</v>
      </c>
    </row>
    <row r="364" spans="1:21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  <c r="S364" s="76">
        <v>1</v>
      </c>
      <c r="T364" s="58">
        <v>1</v>
      </c>
      <c r="U364" s="76">
        <v>1</v>
      </c>
    </row>
    <row r="365" spans="1:21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  <c r="S365" s="76">
        <v>1</v>
      </c>
      <c r="T365" s="58">
        <v>1</v>
      </c>
      <c r="U365" s="76">
        <v>1</v>
      </c>
    </row>
    <row r="366" spans="1:21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  <c r="S366" s="76">
        <v>0.92068965517241375</v>
      </c>
      <c r="T366" s="58">
        <v>0.94117647058823528</v>
      </c>
      <c r="U366" s="76">
        <v>0.98961937716262971</v>
      </c>
    </row>
    <row r="367" spans="1:21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  <c r="S367" s="76">
        <v>0.8784313725490196</v>
      </c>
      <c r="T367" s="58">
        <v>0.90157480314960625</v>
      </c>
      <c r="U367" s="76">
        <v>0.95634920634920639</v>
      </c>
    </row>
    <row r="368" spans="1:21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  <c r="S368" s="76">
        <v>0.80102040816326525</v>
      </c>
      <c r="T368" s="58">
        <v>0.80612244897959184</v>
      </c>
      <c r="U368" s="76">
        <v>0.84263959390862941</v>
      </c>
    </row>
    <row r="369" spans="1:21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  <c r="S369" s="76">
        <v>0.92342342342342343</v>
      </c>
      <c r="T369" s="58">
        <v>0.93018018018018023</v>
      </c>
      <c r="U369" s="76">
        <v>0.9438202247191011</v>
      </c>
    </row>
    <row r="370" spans="1:21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  <c r="S370" s="76">
        <v>0.85507246376811596</v>
      </c>
      <c r="T370" s="58">
        <v>0.87364620938628157</v>
      </c>
      <c r="U370" s="76">
        <v>0.8920863309352518</v>
      </c>
    </row>
    <row r="371" spans="1:21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  <c r="S371" s="76">
        <v>0.87471910112359552</v>
      </c>
      <c r="T371" s="58">
        <v>0.88327721661054992</v>
      </c>
      <c r="U371" s="76">
        <v>0.90760563380281689</v>
      </c>
    </row>
    <row r="372" spans="1:21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  <c r="S372" s="76">
        <v>0.88515901060070667</v>
      </c>
      <c r="T372" s="58">
        <v>0.89575971731448767</v>
      </c>
      <c r="U372" s="76">
        <v>0.92402826855123676</v>
      </c>
    </row>
    <row r="373" spans="1:21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  <c r="S373" s="76">
        <v>0.93181818181818177</v>
      </c>
      <c r="T373" s="58">
        <v>0.93181818181818177</v>
      </c>
      <c r="U373" s="76">
        <v>0.94480519480519476</v>
      </c>
    </row>
    <row r="374" spans="1:21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  <c r="S374" s="76">
        <v>0.86968085106382975</v>
      </c>
      <c r="T374" s="58">
        <v>0.875</v>
      </c>
      <c r="U374" s="76">
        <v>0.90185676392572944</v>
      </c>
    </row>
    <row r="375" spans="1:21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  <c r="S375" s="76">
        <v>0.86749482401656319</v>
      </c>
      <c r="T375" s="58">
        <v>0.87396694214876036</v>
      </c>
      <c r="U375" s="76">
        <v>0.90269151138716353</v>
      </c>
    </row>
    <row r="376" spans="1:21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  <c r="S376" s="76">
        <v>0.86378737541528239</v>
      </c>
      <c r="T376" s="58">
        <v>0.87666666666666671</v>
      </c>
      <c r="U376" s="76">
        <v>0.89898989898989901</v>
      </c>
    </row>
    <row r="377" spans="1:21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  <c r="S377" s="76">
        <v>0.83044982698961933</v>
      </c>
      <c r="T377" s="58">
        <v>0.83564013840830453</v>
      </c>
      <c r="U377" s="76">
        <v>0.86782608695652175</v>
      </c>
    </row>
    <row r="378" spans="1:21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  <c r="S378" s="76">
        <v>0.72970960536113183</v>
      </c>
      <c r="T378" s="58">
        <v>0.75946547884187088</v>
      </c>
      <c r="U378" s="76">
        <v>0.80103550295857984</v>
      </c>
    </row>
    <row r="379" spans="1:21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  <c r="S379" s="76">
        <v>0.73885350318471332</v>
      </c>
      <c r="T379" s="58">
        <v>0.76433121019108285</v>
      </c>
      <c r="U379" s="76">
        <v>0.80126182965299686</v>
      </c>
    </row>
    <row r="380" spans="1:21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  <c r="S380" s="76">
        <v>0.93193717277486909</v>
      </c>
      <c r="T380" s="58">
        <v>0.93979057591623039</v>
      </c>
      <c r="U380" s="76">
        <v>0.95549738219895286</v>
      </c>
    </row>
    <row r="381" spans="1:21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  <c r="S381" s="76">
        <v>0.89903846153846156</v>
      </c>
      <c r="T381" s="58">
        <v>0.90865384615384615</v>
      </c>
      <c r="U381" s="76">
        <v>0.92067307692307687</v>
      </c>
    </row>
    <row r="382" spans="1:21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  <c r="S382" s="76">
        <v>0.90764925373134331</v>
      </c>
      <c r="T382" s="58">
        <v>0.91549953314659194</v>
      </c>
      <c r="U382" s="76">
        <v>0.93010251630941287</v>
      </c>
    </row>
    <row r="383" spans="1:21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  <c r="S383" s="76">
        <v>0.60730186999109526</v>
      </c>
      <c r="T383" s="58">
        <v>0.62699822380106573</v>
      </c>
      <c r="U383" s="76">
        <v>0.65955555555555556</v>
      </c>
    </row>
    <row r="384" spans="1:21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  <c r="S384" s="76">
        <v>0.59316770186335399</v>
      </c>
      <c r="T384" s="58">
        <v>0.60681114551083593</v>
      </c>
      <c r="U384" s="76">
        <v>0.63987635239567231</v>
      </c>
    </row>
    <row r="385" spans="1:21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  <c r="S385" s="76">
        <v>0.69886363636363635</v>
      </c>
      <c r="T385" s="58">
        <v>0.70681818181818179</v>
      </c>
      <c r="U385" s="76">
        <v>0.72994350282485876</v>
      </c>
    </row>
    <row r="386" spans="1:21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  <c r="S386" s="76">
        <v>0.6472491909385113</v>
      </c>
      <c r="T386" s="58">
        <v>0.64838709677419359</v>
      </c>
      <c r="U386" s="76">
        <v>0.70550161812297729</v>
      </c>
    </row>
    <row r="387" spans="1:21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  <c r="S387" s="76">
        <v>0.88071065989847719</v>
      </c>
      <c r="T387" s="58">
        <v>0.89312977099236646</v>
      </c>
      <c r="U387" s="76">
        <v>0.93367346938775508</v>
      </c>
    </row>
    <row r="388" spans="1:21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  <c r="S388" s="76">
        <v>0.6432584269662921</v>
      </c>
      <c r="T388" s="58">
        <v>0.6432584269662921</v>
      </c>
      <c r="U388" s="76">
        <v>0.66384180790960456</v>
      </c>
    </row>
    <row r="389" spans="1:21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  <c r="S389" s="76">
        <v>0.69527363184079605</v>
      </c>
      <c r="T389" s="58">
        <v>0.71125000000000005</v>
      </c>
      <c r="U389" s="76">
        <v>0.73657927590511862</v>
      </c>
    </row>
    <row r="390" spans="1:21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  <c r="S390" s="76">
        <v>0.69780219780219777</v>
      </c>
      <c r="T390" s="58">
        <v>0.70604395604395609</v>
      </c>
      <c r="U390" s="76">
        <v>0.75346260387811637</v>
      </c>
    </row>
    <row r="391" spans="1:21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  <c r="S391" s="76">
        <v>0.63709677419354838</v>
      </c>
      <c r="T391" s="58">
        <v>0.68273092369477917</v>
      </c>
      <c r="U391" s="76">
        <v>0.76422764227642281</v>
      </c>
    </row>
    <row r="392" spans="1:21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  <c r="S392" s="76">
        <v>0.70666666666666667</v>
      </c>
      <c r="T392" s="58">
        <v>0.7466666666666667</v>
      </c>
      <c r="U392" s="76">
        <v>0.84</v>
      </c>
    </row>
    <row r="393" spans="1:21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  <c r="S393" s="76">
        <v>0.63144329896907214</v>
      </c>
      <c r="T393" s="58">
        <v>0.66838046272493579</v>
      </c>
      <c r="U393" s="76">
        <v>0.77061855670103097</v>
      </c>
    </row>
    <row r="394" spans="1:21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  <c r="S394" s="76">
        <v>0.91558441558441561</v>
      </c>
      <c r="T394" s="58">
        <v>0.92532467532467533</v>
      </c>
      <c r="U394" s="76">
        <v>0.9543973941368078</v>
      </c>
    </row>
    <row r="395" spans="1:21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  <c r="S395" s="76">
        <v>0.73697916666666663</v>
      </c>
      <c r="T395" s="58">
        <v>0.74512353706111834</v>
      </c>
      <c r="U395" s="76">
        <v>0.77431906614785995</v>
      </c>
    </row>
    <row r="396" spans="1:21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  <c r="S396" s="76">
        <v>0.60575296108291032</v>
      </c>
      <c r="T396" s="58">
        <v>0.61694915254237293</v>
      </c>
      <c r="U396" s="76">
        <v>0.62881355932203387</v>
      </c>
    </row>
    <row r="397" spans="1:21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  <c r="S397" s="76">
        <v>0.55837563451776651</v>
      </c>
      <c r="T397" s="58">
        <v>0.57106598984771573</v>
      </c>
      <c r="U397" s="76">
        <v>0.59137055837563457</v>
      </c>
    </row>
    <row r="398" spans="1:21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  <c r="S398" s="76">
        <v>0.71962616822429903</v>
      </c>
      <c r="T398" s="58">
        <v>0.72363150867823767</v>
      </c>
      <c r="U398" s="76">
        <v>0.73164218958611482</v>
      </c>
    </row>
    <row r="399" spans="1:21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  <c r="S399" s="76">
        <v>0.63452914798206284</v>
      </c>
      <c r="T399" s="58">
        <v>0.6404494382022472</v>
      </c>
      <c r="U399" s="76">
        <v>0.6621923937360179</v>
      </c>
    </row>
    <row r="400" spans="1:21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  <c r="S400" s="76">
        <v>0.60514372163388808</v>
      </c>
      <c r="T400" s="58">
        <v>0.62915407854984895</v>
      </c>
      <c r="U400" s="76">
        <v>0.65610859728506787</v>
      </c>
    </row>
    <row r="401" spans="1:21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  <c r="S401" s="76">
        <v>0.73343605546995383</v>
      </c>
      <c r="T401" s="58">
        <v>0.74114021571648692</v>
      </c>
      <c r="U401" s="76">
        <v>0.75729646697388631</v>
      </c>
    </row>
    <row r="402" spans="1:21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  <c r="S402" s="76">
        <v>0.52691968225948804</v>
      </c>
      <c r="T402" s="58">
        <v>0.53091872791519434</v>
      </c>
      <c r="U402" s="76">
        <v>0.56344276841171248</v>
      </c>
    </row>
    <row r="403" spans="1:21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  <c r="S403" s="76">
        <v>0.59916201117318435</v>
      </c>
      <c r="T403" s="58">
        <v>0.60893854748603349</v>
      </c>
      <c r="U403" s="76">
        <v>0.63128491620111726</v>
      </c>
    </row>
    <row r="404" spans="1:21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  <c r="S404" s="76">
        <v>0.48704663212435234</v>
      </c>
      <c r="T404" s="58">
        <v>0.50773195876288657</v>
      </c>
      <c r="U404" s="76">
        <v>0.55128205128205132</v>
      </c>
    </row>
    <row r="405" spans="1:21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  <c r="S405" s="76">
        <v>0.53734439834024894</v>
      </c>
      <c r="T405" s="58">
        <v>0.5705394190871369</v>
      </c>
      <c r="U405" s="76">
        <v>0.62370062370062374</v>
      </c>
    </row>
    <row r="406" spans="1:21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  <c r="S406" s="76">
        <v>0.45414847161572053</v>
      </c>
      <c r="T406" s="58">
        <v>0.4793926247288503</v>
      </c>
      <c r="U406" s="76">
        <v>0.5010799136069114</v>
      </c>
    </row>
    <row r="407" spans="1:21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  <c r="S407" s="76">
        <v>0.39730372720063439</v>
      </c>
      <c r="T407" s="58">
        <v>0.41013460015835312</v>
      </c>
      <c r="U407" s="76">
        <v>0.44868735083532219</v>
      </c>
    </row>
    <row r="408" spans="1:21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  <c r="S408" s="76">
        <v>0.44481605351170567</v>
      </c>
      <c r="T408" s="58">
        <v>0.45484949832775917</v>
      </c>
      <c r="U408" s="76">
        <v>0.52649006622516559</v>
      </c>
    </row>
    <row r="409" spans="1:21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  <c r="S409" s="76">
        <v>0.61269146608315095</v>
      </c>
      <c r="T409" s="58">
        <v>0.64847161572052403</v>
      </c>
      <c r="U409" s="76">
        <v>0.68478260869565222</v>
      </c>
    </row>
    <row r="410" spans="1:21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  <c r="S410" s="76">
        <v>0.5714285714285714</v>
      </c>
      <c r="T410" s="58">
        <v>0.61924686192468614</v>
      </c>
      <c r="U410" s="76">
        <v>0.68200836820083677</v>
      </c>
    </row>
    <row r="411" spans="1:21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  <c r="S411" s="76">
        <v>0.51918158567774941</v>
      </c>
      <c r="T411" s="59">
        <v>0.55612244897959184</v>
      </c>
      <c r="U411" s="76">
        <v>0.60305343511450382</v>
      </c>
    </row>
    <row r="412" spans="1:21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</row>
  </sheetData>
  <sortState ref="A13:U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Regional_20.06.24</vt:lpstr>
      <vt:lpstr>Municipio_20.06.24_ordem@</vt:lpstr>
      <vt:lpstr>Municipio_Classifica_20.06.24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2024-06-20T14:37:18Z</dcterms:modified>
</cp:coreProperties>
</file>