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4\Parcial_Portal_Adapar\"/>
    </mc:Choice>
  </mc:AlternateContent>
  <xr:revisionPtr revIDLastSave="0" documentId="13_ncr:1_{EEE080B2-9159-400C-9477-71710C615DDA}" xr6:coauthVersionLast="36" xr6:coauthVersionMax="36" xr10:uidLastSave="{00000000-0000-0000-0000-000000000000}"/>
  <bookViews>
    <workbookView xWindow="0" yWindow="0" windowWidth="7590" windowHeight="8775" activeTab="3" xr2:uid="{00000000-000D-0000-FFFF-FFFF00000000}"/>
  </bookViews>
  <sheets>
    <sheet name="Regional_20.05.24" sheetId="3" r:id="rId1"/>
    <sheet name="Municipio_20.05.24_ordem@" sheetId="4" r:id="rId2"/>
    <sheet name="Municipio_Classifica_20.05.24" sheetId="10" r:id="rId3"/>
    <sheet name="Municipio_evolução%" sheetId="9" r:id="rId4"/>
  </sheets>
  <definedNames>
    <definedName name="_xlnm._FilterDatabase" localSheetId="1" hidden="1">'Municipio_20.05.24_ordem@'!$A$13:$N$413</definedName>
    <definedName name="_xlnm._FilterDatabase" localSheetId="2" hidden="1">Municipio_Classifica_20.05.24!$A$12:$N$412</definedName>
    <definedName name="_xlnm._FilterDatabase" localSheetId="3" hidden="1">'Municipio_evolução%'!$A$12:$G$412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2" i="10" l="1"/>
  <c r="D412" i="10"/>
  <c r="F166" i="10"/>
  <c r="G166" i="10" s="1"/>
  <c r="F307" i="10"/>
  <c r="G307" i="10" s="1"/>
  <c r="F353" i="10"/>
  <c r="G353" i="10" s="1"/>
  <c r="G25" i="10"/>
  <c r="F25" i="10"/>
  <c r="F310" i="10"/>
  <c r="G310" i="10" s="1"/>
  <c r="F301" i="10"/>
  <c r="G301" i="10" s="1"/>
  <c r="F165" i="10"/>
  <c r="G165" i="10" s="1"/>
  <c r="F85" i="10"/>
  <c r="G85" i="10" s="1"/>
  <c r="F152" i="10"/>
  <c r="G152" i="10" s="1"/>
  <c r="F225" i="10"/>
  <c r="G225" i="10" s="1"/>
  <c r="F272" i="10"/>
  <c r="G272" i="10" s="1"/>
  <c r="F357" i="10"/>
  <c r="G357" i="10" s="1"/>
  <c r="G110" i="10"/>
  <c r="F110" i="10"/>
  <c r="F21" i="10"/>
  <c r="G21" i="10" s="1"/>
  <c r="F82" i="10"/>
  <c r="G82" i="10" s="1"/>
  <c r="F342" i="10"/>
  <c r="G342" i="10" s="1"/>
  <c r="F224" i="10"/>
  <c r="G224" i="10" s="1"/>
  <c r="F80" i="10"/>
  <c r="G80" i="10" s="1"/>
  <c r="F19" i="10"/>
  <c r="G19" i="10" s="1"/>
  <c r="F231" i="10"/>
  <c r="G231" i="10" s="1"/>
  <c r="F90" i="10"/>
  <c r="G90" i="10" s="1"/>
  <c r="F41" i="10"/>
  <c r="G41" i="10" s="1"/>
  <c r="F161" i="10"/>
  <c r="G161" i="10" s="1"/>
  <c r="G176" i="10"/>
  <c r="F176" i="10"/>
  <c r="F93" i="10"/>
  <c r="G93" i="10" s="1"/>
  <c r="F371" i="10"/>
  <c r="G371" i="10" s="1"/>
  <c r="F208" i="10"/>
  <c r="G208" i="10" s="1"/>
  <c r="F84" i="10"/>
  <c r="G84" i="10" s="1"/>
  <c r="F45" i="10"/>
  <c r="G45" i="10" s="1"/>
  <c r="F234" i="10"/>
  <c r="G234" i="10" s="1"/>
  <c r="F311" i="10"/>
  <c r="G311" i="10" s="1"/>
  <c r="F74" i="10"/>
  <c r="G74" i="10" s="1"/>
  <c r="F63" i="10"/>
  <c r="G63" i="10" s="1"/>
  <c r="F348" i="10"/>
  <c r="G348" i="10" s="1"/>
  <c r="F141" i="10"/>
  <c r="G141" i="10" s="1"/>
  <c r="F403" i="10"/>
  <c r="G403" i="10" s="1"/>
  <c r="F145" i="10"/>
  <c r="G145" i="10" s="1"/>
  <c r="F387" i="10"/>
  <c r="G387" i="10" s="1"/>
  <c r="F64" i="10"/>
  <c r="G64" i="10" s="1"/>
  <c r="F154" i="10"/>
  <c r="G154" i="10" s="1"/>
  <c r="F81" i="10"/>
  <c r="G81" i="10" s="1"/>
  <c r="F248" i="10"/>
  <c r="G248" i="10" s="1"/>
  <c r="F118" i="10"/>
  <c r="G118" i="10" s="1"/>
  <c r="F32" i="10"/>
  <c r="G32" i="10" s="1"/>
  <c r="F279" i="10"/>
  <c r="G279" i="10" s="1"/>
  <c r="F300" i="10"/>
  <c r="G300" i="10" s="1"/>
  <c r="F13" i="10"/>
  <c r="G13" i="10" s="1"/>
  <c r="F313" i="10"/>
  <c r="G313" i="10" s="1"/>
  <c r="F73" i="10"/>
  <c r="G73" i="10" s="1"/>
  <c r="F338" i="10"/>
  <c r="G338" i="10" s="1"/>
  <c r="F180" i="10"/>
  <c r="G180" i="10" s="1"/>
  <c r="F236" i="10"/>
  <c r="G236" i="10" s="1"/>
  <c r="F324" i="10"/>
  <c r="G324" i="10" s="1"/>
  <c r="F287" i="10"/>
  <c r="G287" i="10" s="1"/>
  <c r="F172" i="10"/>
  <c r="G172" i="10" s="1"/>
  <c r="F173" i="10"/>
  <c r="G173" i="10" s="1"/>
  <c r="F278" i="10"/>
  <c r="G278" i="10" s="1"/>
  <c r="F67" i="10"/>
  <c r="G67" i="10" s="1"/>
  <c r="F78" i="10"/>
  <c r="G78" i="10" s="1"/>
  <c r="F105" i="10"/>
  <c r="G105" i="10" s="1"/>
  <c r="F198" i="10"/>
  <c r="G198" i="10" s="1"/>
  <c r="F263" i="10"/>
  <c r="G263" i="10" s="1"/>
  <c r="F195" i="10"/>
  <c r="G195" i="10" s="1"/>
  <c r="F61" i="10"/>
  <c r="G61" i="10" s="1"/>
  <c r="F226" i="10"/>
  <c r="G226" i="10" s="1"/>
  <c r="F295" i="10"/>
  <c r="G295" i="10" s="1"/>
  <c r="F325" i="10"/>
  <c r="G325" i="10" s="1"/>
  <c r="F400" i="10"/>
  <c r="G400" i="10" s="1"/>
  <c r="F31" i="10"/>
  <c r="G31" i="10" s="1"/>
  <c r="F282" i="10"/>
  <c r="G282" i="10" s="1"/>
  <c r="F303" i="10"/>
  <c r="G303" i="10" s="1"/>
  <c r="G333" i="10"/>
  <c r="F333" i="10"/>
  <c r="F243" i="10"/>
  <c r="G243" i="10" s="1"/>
  <c r="F332" i="10"/>
  <c r="G332" i="10" s="1"/>
  <c r="F125" i="10"/>
  <c r="G125" i="10" s="1"/>
  <c r="F77" i="10"/>
  <c r="G77" i="10" s="1"/>
  <c r="F193" i="10"/>
  <c r="G193" i="10" s="1"/>
  <c r="F217" i="10"/>
  <c r="G217" i="10" s="1"/>
  <c r="F72" i="10"/>
  <c r="G72" i="10" s="1"/>
  <c r="G302" i="10"/>
  <c r="F302" i="10"/>
  <c r="F29" i="10"/>
  <c r="G29" i="10" s="1"/>
  <c r="F314" i="10"/>
  <c r="G314" i="10" s="1"/>
  <c r="F65" i="10"/>
  <c r="G65" i="10" s="1"/>
  <c r="F38" i="10"/>
  <c r="G38" i="10" s="1"/>
  <c r="F101" i="10"/>
  <c r="G101" i="10" s="1"/>
  <c r="F306" i="10"/>
  <c r="G306" i="10" s="1"/>
  <c r="F95" i="10"/>
  <c r="G95" i="10" s="1"/>
  <c r="F395" i="10"/>
  <c r="G395" i="10" s="1"/>
  <c r="F255" i="10"/>
  <c r="G255" i="10" s="1"/>
  <c r="F121" i="10"/>
  <c r="G121" i="10" s="1"/>
  <c r="F316" i="10"/>
  <c r="G316" i="10" s="1"/>
  <c r="F132" i="10"/>
  <c r="G132" i="10" s="1"/>
  <c r="F235" i="10"/>
  <c r="G235" i="10" s="1"/>
  <c r="F238" i="10"/>
  <c r="G238" i="10" s="1"/>
  <c r="F79" i="10"/>
  <c r="G79" i="10" s="1"/>
  <c r="G131" i="10"/>
  <c r="F131" i="10"/>
  <c r="F115" i="10"/>
  <c r="G115" i="10" s="1"/>
  <c r="F368" i="10"/>
  <c r="G368" i="10" s="1"/>
  <c r="F163" i="10"/>
  <c r="G163" i="10" s="1"/>
  <c r="F343" i="10"/>
  <c r="G343" i="10" s="1"/>
  <c r="F406" i="10"/>
  <c r="G406" i="10" s="1"/>
  <c r="F242" i="10"/>
  <c r="G242" i="10" s="1"/>
  <c r="F147" i="10"/>
  <c r="G147" i="10" s="1"/>
  <c r="G405" i="10"/>
  <c r="F405" i="10"/>
  <c r="F229" i="10"/>
  <c r="G229" i="10" s="1"/>
  <c r="F361" i="10"/>
  <c r="G361" i="10" s="1"/>
  <c r="F256" i="10"/>
  <c r="G256" i="10" s="1"/>
  <c r="F58" i="10"/>
  <c r="G58" i="10" s="1"/>
  <c r="F393" i="10"/>
  <c r="G393" i="10" s="1"/>
  <c r="F57" i="10"/>
  <c r="G57" i="10" s="1"/>
  <c r="F398" i="10"/>
  <c r="G398" i="10" s="1"/>
  <c r="F253" i="10"/>
  <c r="G253" i="10" s="1"/>
  <c r="F334" i="10"/>
  <c r="G334" i="10" s="1"/>
  <c r="F294" i="10"/>
  <c r="G294" i="10" s="1"/>
  <c r="F252" i="10"/>
  <c r="G252" i="10" s="1"/>
  <c r="F374" i="10"/>
  <c r="G374" i="10" s="1"/>
  <c r="F269" i="10"/>
  <c r="G269" i="10" s="1"/>
  <c r="F189" i="10"/>
  <c r="G189" i="10" s="1"/>
  <c r="F280" i="10"/>
  <c r="G280" i="10" s="1"/>
  <c r="G146" i="10"/>
  <c r="F146" i="10"/>
  <c r="F399" i="10"/>
  <c r="G399" i="10" s="1"/>
  <c r="F20" i="10"/>
  <c r="G20" i="10" s="1"/>
  <c r="F130" i="10"/>
  <c r="G130" i="10" s="1"/>
  <c r="F237" i="10"/>
  <c r="G237" i="10" s="1"/>
  <c r="F175" i="10"/>
  <c r="G175" i="10" s="1"/>
  <c r="F396" i="10"/>
  <c r="G396" i="10" s="1"/>
  <c r="F318" i="10"/>
  <c r="G318" i="10" s="1"/>
  <c r="G365" i="10"/>
  <c r="F365" i="10"/>
  <c r="F96" i="10"/>
  <c r="G96" i="10" s="1"/>
  <c r="F162" i="10"/>
  <c r="G162" i="10" s="1"/>
  <c r="F168" i="10"/>
  <c r="G168" i="10" s="1"/>
  <c r="F16" i="10"/>
  <c r="G16" i="10" s="1"/>
  <c r="F299" i="10"/>
  <c r="G299" i="10" s="1"/>
  <c r="F350" i="10"/>
  <c r="G350" i="10" s="1"/>
  <c r="F17" i="10"/>
  <c r="G17" i="10" s="1"/>
  <c r="G47" i="10"/>
  <c r="F47" i="10"/>
  <c r="F216" i="10"/>
  <c r="G216" i="10" s="1"/>
  <c r="F275" i="10"/>
  <c r="G275" i="10" s="1"/>
  <c r="F320" i="10"/>
  <c r="G320" i="10" s="1"/>
  <c r="F380" i="10"/>
  <c r="G380" i="10" s="1"/>
  <c r="F246" i="10"/>
  <c r="G246" i="10" s="1"/>
  <c r="F42" i="10"/>
  <c r="G42" i="10" s="1"/>
  <c r="F241" i="10"/>
  <c r="G241" i="10" s="1"/>
  <c r="G408" i="10"/>
  <c r="F408" i="10"/>
  <c r="F379" i="10"/>
  <c r="G379" i="10" s="1"/>
  <c r="F347" i="10"/>
  <c r="G347" i="10" s="1"/>
  <c r="F48" i="10"/>
  <c r="G48" i="10" s="1"/>
  <c r="F134" i="10"/>
  <c r="G134" i="10" s="1"/>
  <c r="F88" i="10"/>
  <c r="G88" i="10" s="1"/>
  <c r="F135" i="10"/>
  <c r="G135" i="10" s="1"/>
  <c r="F337" i="10"/>
  <c r="G337" i="10" s="1"/>
  <c r="G276" i="10"/>
  <c r="F276" i="10"/>
  <c r="F33" i="10"/>
  <c r="G33" i="10" s="1"/>
  <c r="F34" i="10"/>
  <c r="G34" i="10" s="1"/>
  <c r="F128" i="10"/>
  <c r="G128" i="10" s="1"/>
  <c r="F142" i="10"/>
  <c r="G142" i="10" s="1"/>
  <c r="F137" i="10"/>
  <c r="G137" i="10" s="1"/>
  <c r="F140" i="10"/>
  <c r="G140" i="10" s="1"/>
  <c r="F18" i="10"/>
  <c r="G18" i="10" s="1"/>
  <c r="G386" i="10"/>
  <c r="F386" i="10"/>
  <c r="F99" i="10"/>
  <c r="G99" i="10" s="1"/>
  <c r="F28" i="10"/>
  <c r="G28" i="10" s="1"/>
  <c r="F123" i="10"/>
  <c r="G123" i="10" s="1"/>
  <c r="F244" i="10"/>
  <c r="G244" i="10" s="1"/>
  <c r="F200" i="10"/>
  <c r="G200" i="10" s="1"/>
  <c r="F259" i="10"/>
  <c r="G259" i="10" s="1"/>
  <c r="F377" i="10"/>
  <c r="G377" i="10" s="1"/>
  <c r="G184" i="10"/>
  <c r="F184" i="10"/>
  <c r="F321" i="10"/>
  <c r="G321" i="10" s="1"/>
  <c r="F107" i="10"/>
  <c r="G107" i="10" s="1"/>
  <c r="F27" i="10"/>
  <c r="G27" i="10" s="1"/>
  <c r="F370" i="10"/>
  <c r="G370" i="10" s="1"/>
  <c r="F262" i="10"/>
  <c r="G262" i="10" s="1"/>
  <c r="F232" i="10"/>
  <c r="G232" i="10" s="1"/>
  <c r="F223" i="10"/>
  <c r="G223" i="10" s="1"/>
  <c r="G268" i="10"/>
  <c r="F268" i="10"/>
  <c r="F214" i="10"/>
  <c r="G214" i="10" s="1"/>
  <c r="F92" i="10"/>
  <c r="G92" i="10" s="1"/>
  <c r="F69" i="10"/>
  <c r="G69" i="10" s="1"/>
  <c r="F366" i="10"/>
  <c r="G366" i="10" s="1"/>
  <c r="F213" i="10"/>
  <c r="G213" i="10" s="1"/>
  <c r="F330" i="10"/>
  <c r="G330" i="10" s="1"/>
  <c r="F359" i="10"/>
  <c r="G359" i="10" s="1"/>
  <c r="G83" i="10"/>
  <c r="F83" i="10"/>
  <c r="F50" i="10"/>
  <c r="G50" i="10" s="1"/>
  <c r="F219" i="10"/>
  <c r="G219" i="10" s="1"/>
  <c r="F159" i="10"/>
  <c r="G159" i="10" s="1"/>
  <c r="F329" i="10"/>
  <c r="G329" i="10" s="1"/>
  <c r="F291" i="10"/>
  <c r="G291" i="10" s="1"/>
  <c r="F345" i="10"/>
  <c r="G345" i="10" s="1"/>
  <c r="F155" i="10"/>
  <c r="G155" i="10" s="1"/>
  <c r="G76" i="10"/>
  <c r="F76" i="10"/>
  <c r="F331" i="10"/>
  <c r="G331" i="10" s="1"/>
  <c r="F266" i="10"/>
  <c r="G266" i="10" s="1"/>
  <c r="F49" i="10"/>
  <c r="G49" i="10" s="1"/>
  <c r="F305" i="10"/>
  <c r="G305" i="10" s="1"/>
  <c r="F328" i="10"/>
  <c r="G328" i="10" s="1"/>
  <c r="F298" i="10"/>
  <c r="G298" i="10" s="1"/>
  <c r="F404" i="10"/>
  <c r="G404" i="10" s="1"/>
  <c r="F230" i="10"/>
  <c r="G230" i="10" s="1"/>
  <c r="F369" i="10"/>
  <c r="G369" i="10" s="1"/>
  <c r="F349" i="10"/>
  <c r="G349" i="10" s="1"/>
  <c r="F210" i="10"/>
  <c r="G210" i="10" s="1"/>
  <c r="F46" i="10"/>
  <c r="G46" i="10" s="1"/>
  <c r="F339" i="10"/>
  <c r="G339" i="10" s="1"/>
  <c r="F285" i="10"/>
  <c r="G285" i="10" s="1"/>
  <c r="F233" i="10"/>
  <c r="G233" i="10" s="1"/>
  <c r="F254" i="10"/>
  <c r="G254" i="10" s="1"/>
  <c r="F183" i="10"/>
  <c r="G183" i="10" s="1"/>
  <c r="F108" i="10"/>
  <c r="G108" i="10" s="1"/>
  <c r="F344" i="10"/>
  <c r="G344" i="10" s="1"/>
  <c r="F385" i="10"/>
  <c r="G385" i="10" s="1"/>
  <c r="F170" i="10"/>
  <c r="G170" i="10" s="1"/>
  <c r="F139" i="10"/>
  <c r="G139" i="10" s="1"/>
  <c r="F351" i="10"/>
  <c r="G351" i="10" s="1"/>
  <c r="G228" i="10"/>
  <c r="F228" i="10"/>
  <c r="F389" i="10"/>
  <c r="G389" i="10" s="1"/>
  <c r="F112" i="10"/>
  <c r="G112" i="10" s="1"/>
  <c r="F129" i="10"/>
  <c r="G129" i="10" s="1"/>
  <c r="F91" i="10"/>
  <c r="G91" i="10" s="1"/>
  <c r="F24" i="10"/>
  <c r="G24" i="10" s="1"/>
  <c r="F218" i="10"/>
  <c r="G218" i="10" s="1"/>
  <c r="F410" i="10"/>
  <c r="G410" i="10" s="1"/>
  <c r="G296" i="10"/>
  <c r="F296" i="10"/>
  <c r="F52" i="10"/>
  <c r="G52" i="10" s="1"/>
  <c r="F196" i="10"/>
  <c r="G196" i="10" s="1"/>
  <c r="F206" i="10"/>
  <c r="G206" i="10" s="1"/>
  <c r="F186" i="10"/>
  <c r="G186" i="10" s="1"/>
  <c r="F308" i="10"/>
  <c r="G308" i="10" s="1"/>
  <c r="F144" i="10"/>
  <c r="G144" i="10" s="1"/>
  <c r="F87" i="10"/>
  <c r="G87" i="10" s="1"/>
  <c r="F44" i="10"/>
  <c r="G44" i="10" s="1"/>
  <c r="F407" i="10"/>
  <c r="G407" i="10" s="1"/>
  <c r="F102" i="10"/>
  <c r="G102" i="10" s="1"/>
  <c r="F261" i="10"/>
  <c r="G261" i="10" s="1"/>
  <c r="F122" i="10"/>
  <c r="G122" i="10" s="1"/>
  <c r="F75" i="10"/>
  <c r="G75" i="10" s="1"/>
  <c r="F194" i="10"/>
  <c r="G194" i="10" s="1"/>
  <c r="F322" i="10"/>
  <c r="G322" i="10" s="1"/>
  <c r="F390" i="10"/>
  <c r="G390" i="10" s="1"/>
  <c r="F60" i="10"/>
  <c r="G60" i="10" s="1"/>
  <c r="F227" i="10"/>
  <c r="G227" i="10" s="1"/>
  <c r="F317" i="10"/>
  <c r="G317" i="10" s="1"/>
  <c r="F363" i="10"/>
  <c r="G363" i="10" s="1"/>
  <c r="F239" i="10"/>
  <c r="G239" i="10" s="1"/>
  <c r="F167" i="10"/>
  <c r="G167" i="10" s="1"/>
  <c r="F204" i="10"/>
  <c r="G204" i="10" s="1"/>
  <c r="G103" i="10"/>
  <c r="F103" i="10"/>
  <c r="F136" i="10"/>
  <c r="G136" i="10" s="1"/>
  <c r="F402" i="10"/>
  <c r="G402" i="10" s="1"/>
  <c r="F326" i="10"/>
  <c r="G326" i="10" s="1"/>
  <c r="F37" i="10"/>
  <c r="G37" i="10" s="1"/>
  <c r="F116" i="10"/>
  <c r="G116" i="10" s="1"/>
  <c r="F26" i="10"/>
  <c r="G26" i="10" s="1"/>
  <c r="F177" i="10"/>
  <c r="G177" i="10" s="1"/>
  <c r="G258" i="10"/>
  <c r="F258" i="10"/>
  <c r="F182" i="10"/>
  <c r="G182" i="10" s="1"/>
  <c r="F265" i="10"/>
  <c r="G265" i="10" s="1"/>
  <c r="F59" i="10"/>
  <c r="G59" i="10" s="1"/>
  <c r="F281" i="10"/>
  <c r="G281" i="10" s="1"/>
  <c r="F394" i="10"/>
  <c r="G394" i="10" s="1"/>
  <c r="F392" i="10"/>
  <c r="G392" i="10" s="1"/>
  <c r="F178" i="10"/>
  <c r="G178" i="10" s="1"/>
  <c r="F70" i="10"/>
  <c r="G70" i="10" s="1"/>
  <c r="F240" i="10"/>
  <c r="G240" i="10" s="1"/>
  <c r="F22" i="10"/>
  <c r="G22" i="10" s="1"/>
  <c r="F68" i="10"/>
  <c r="G68" i="10" s="1"/>
  <c r="F39" i="10"/>
  <c r="G39" i="10" s="1"/>
  <c r="F174" i="10"/>
  <c r="G174" i="10" s="1"/>
  <c r="F106" i="10"/>
  <c r="G106" i="10" s="1"/>
  <c r="F315" i="10"/>
  <c r="G315" i="10" s="1"/>
  <c r="F117" i="10"/>
  <c r="G117" i="10" s="1"/>
  <c r="F362" i="10"/>
  <c r="G362" i="10" s="1"/>
  <c r="F40" i="10"/>
  <c r="G40" i="10" s="1"/>
  <c r="F373" i="10"/>
  <c r="G373" i="10" s="1"/>
  <c r="F358" i="10"/>
  <c r="G358" i="10" s="1"/>
  <c r="F143" i="10"/>
  <c r="G143" i="10" s="1"/>
  <c r="F66" i="10"/>
  <c r="G66" i="10" s="1"/>
  <c r="F372" i="10"/>
  <c r="G372" i="10" s="1"/>
  <c r="G15" i="10"/>
  <c r="F15" i="10"/>
  <c r="F384" i="10"/>
  <c r="G384" i="10" s="1"/>
  <c r="F270" i="10"/>
  <c r="G270" i="10" s="1"/>
  <c r="F364" i="10"/>
  <c r="G364" i="10" s="1"/>
  <c r="F158" i="10"/>
  <c r="G158" i="10" s="1"/>
  <c r="F383" i="10"/>
  <c r="G383" i="10" s="1"/>
  <c r="F14" i="10"/>
  <c r="G14" i="10" s="1"/>
  <c r="F267" i="10"/>
  <c r="G267" i="10" s="1"/>
  <c r="G53" i="10"/>
  <c r="F53" i="10"/>
  <c r="F36" i="10"/>
  <c r="G36" i="10" s="1"/>
  <c r="F323" i="10"/>
  <c r="G323" i="10" s="1"/>
  <c r="F293" i="10"/>
  <c r="G293" i="10" s="1"/>
  <c r="F127" i="10"/>
  <c r="G127" i="10" s="1"/>
  <c r="F171" i="10"/>
  <c r="G171" i="10" s="1"/>
  <c r="F114" i="10"/>
  <c r="G114" i="10" s="1"/>
  <c r="F354" i="10"/>
  <c r="G354" i="10" s="1"/>
  <c r="F207" i="10"/>
  <c r="G207" i="10" s="1"/>
  <c r="F341" i="10"/>
  <c r="G341" i="10" s="1"/>
  <c r="F381" i="10"/>
  <c r="G381" i="10" s="1"/>
  <c r="F157" i="10"/>
  <c r="G157" i="10" s="1"/>
  <c r="F247" i="10"/>
  <c r="G247" i="10" s="1"/>
  <c r="F56" i="10"/>
  <c r="G56" i="10" s="1"/>
  <c r="F367" i="10"/>
  <c r="G367" i="10" s="1"/>
  <c r="F124" i="10"/>
  <c r="G124" i="10" s="1"/>
  <c r="F43" i="10"/>
  <c r="G43" i="10" s="1"/>
  <c r="F150" i="10"/>
  <c r="G150" i="10" s="1"/>
  <c r="F335" i="10"/>
  <c r="G335" i="10" s="1"/>
  <c r="F352" i="10"/>
  <c r="G352" i="10" s="1"/>
  <c r="F62" i="10"/>
  <c r="G62" i="10" s="1"/>
  <c r="F340" i="10"/>
  <c r="G340" i="10" s="1"/>
  <c r="F360" i="10"/>
  <c r="G360" i="10" s="1"/>
  <c r="F149" i="10"/>
  <c r="G149" i="10" s="1"/>
  <c r="G284" i="10"/>
  <c r="F284" i="10"/>
  <c r="F319" i="10"/>
  <c r="G319" i="10" s="1"/>
  <c r="F30" i="10"/>
  <c r="G30" i="10" s="1"/>
  <c r="F274" i="10"/>
  <c r="G274" i="10" s="1"/>
  <c r="F391" i="10"/>
  <c r="G391" i="10" s="1"/>
  <c r="F89" i="10"/>
  <c r="G89" i="10" s="1"/>
  <c r="F187" i="10"/>
  <c r="G187" i="10" s="1"/>
  <c r="F156" i="10"/>
  <c r="G156" i="10" s="1"/>
  <c r="G355" i="10"/>
  <c r="F355" i="10"/>
  <c r="F250" i="10"/>
  <c r="G250" i="10" s="1"/>
  <c r="F211" i="10"/>
  <c r="G211" i="10" s="1"/>
  <c r="F264" i="10"/>
  <c r="G264" i="10" s="1"/>
  <c r="F212" i="10"/>
  <c r="G212" i="10" s="1"/>
  <c r="F309" i="10"/>
  <c r="G309" i="10" s="1"/>
  <c r="F251" i="10"/>
  <c r="G251" i="10" s="1"/>
  <c r="F54" i="10"/>
  <c r="G54" i="10" s="1"/>
  <c r="F133" i="10"/>
  <c r="G133" i="10" s="1"/>
  <c r="F179" i="10"/>
  <c r="G179" i="10" s="1"/>
  <c r="F297" i="10"/>
  <c r="G297" i="10" s="1"/>
  <c r="F148" i="10"/>
  <c r="G148" i="10" s="1"/>
  <c r="F271" i="10"/>
  <c r="G271" i="10" s="1"/>
  <c r="F191" i="10"/>
  <c r="G191" i="10" s="1"/>
  <c r="F97" i="10"/>
  <c r="G97" i="10" s="1"/>
  <c r="F201" i="10"/>
  <c r="G201" i="10" s="1"/>
  <c r="F185" i="10"/>
  <c r="G185" i="10" s="1"/>
  <c r="F151" i="10"/>
  <c r="G151" i="10" s="1"/>
  <c r="F119" i="10"/>
  <c r="G119" i="10" s="1"/>
  <c r="F304" i="10"/>
  <c r="G304" i="10" s="1"/>
  <c r="G273" i="10"/>
  <c r="F273" i="10"/>
  <c r="F375" i="10"/>
  <c r="G375" i="10" s="1"/>
  <c r="F51" i="10"/>
  <c r="G51" i="10" s="1"/>
  <c r="F376" i="10"/>
  <c r="G376" i="10" s="1"/>
  <c r="F245" i="10"/>
  <c r="G245" i="10" s="1"/>
  <c r="F382" i="10"/>
  <c r="G382" i="10" s="1"/>
  <c r="F113" i="10"/>
  <c r="G113" i="10" s="1"/>
  <c r="F202" i="10"/>
  <c r="G202" i="10" s="1"/>
  <c r="F409" i="10"/>
  <c r="G409" i="10" s="1"/>
  <c r="F100" i="10"/>
  <c r="G100" i="10" s="1"/>
  <c r="F160" i="10"/>
  <c r="G160" i="10" s="1"/>
  <c r="F203" i="10"/>
  <c r="G203" i="10" s="1"/>
  <c r="F35" i="10"/>
  <c r="G35" i="10" s="1"/>
  <c r="F388" i="10"/>
  <c r="G388" i="10" s="1"/>
  <c r="F138" i="10"/>
  <c r="G138" i="10" s="1"/>
  <c r="F283" i="10"/>
  <c r="G283" i="10" s="1"/>
  <c r="F126" i="10"/>
  <c r="G126" i="10" s="1"/>
  <c r="F55" i="10"/>
  <c r="G55" i="10" s="1"/>
  <c r="F197" i="10"/>
  <c r="G197" i="10" s="1"/>
  <c r="F378" i="10"/>
  <c r="G378" i="10" s="1"/>
  <c r="F153" i="10"/>
  <c r="G153" i="10" s="1"/>
  <c r="F164" i="10"/>
  <c r="G164" i="10" s="1"/>
  <c r="F181" i="10"/>
  <c r="G181" i="10" s="1"/>
  <c r="F336" i="10"/>
  <c r="G336" i="10" s="1"/>
  <c r="F104" i="10"/>
  <c r="G104" i="10" s="1"/>
  <c r="F257" i="10"/>
  <c r="G257" i="10" s="1"/>
  <c r="F109" i="10"/>
  <c r="G109" i="10" s="1"/>
  <c r="F221" i="10"/>
  <c r="G221" i="10" s="1"/>
  <c r="F312" i="10"/>
  <c r="G312" i="10" s="1"/>
  <c r="F188" i="10"/>
  <c r="G188" i="10" s="1"/>
  <c r="F220" i="10"/>
  <c r="G220" i="10" s="1"/>
  <c r="F277" i="10"/>
  <c r="G277" i="10" s="1"/>
  <c r="F111" i="10"/>
  <c r="G111" i="10" s="1"/>
  <c r="F356" i="10"/>
  <c r="G356" i="10" s="1"/>
  <c r="F23" i="10"/>
  <c r="G23" i="10" s="1"/>
  <c r="F222" i="10"/>
  <c r="G222" i="10" s="1"/>
  <c r="F120" i="10"/>
  <c r="G120" i="10" s="1"/>
  <c r="F346" i="10"/>
  <c r="G346" i="10" s="1"/>
  <c r="F205" i="10"/>
  <c r="G205" i="10" s="1"/>
  <c r="F215" i="10"/>
  <c r="G215" i="10" s="1"/>
  <c r="F86" i="10"/>
  <c r="G86" i="10" s="1"/>
  <c r="F94" i="10"/>
  <c r="G94" i="10" s="1"/>
  <c r="F199" i="10"/>
  <c r="G199" i="10" s="1"/>
  <c r="F290" i="10"/>
  <c r="G290" i="10" s="1"/>
  <c r="F260" i="10"/>
  <c r="G260" i="10" s="1"/>
  <c r="F292" i="10"/>
  <c r="G292" i="10" s="1"/>
  <c r="F192" i="10"/>
  <c r="G192" i="10" s="1"/>
  <c r="F397" i="10"/>
  <c r="G397" i="10" s="1"/>
  <c r="F71" i="10"/>
  <c r="G71" i="10" s="1"/>
  <c r="F98" i="10"/>
  <c r="G98" i="10" s="1"/>
  <c r="F209" i="10"/>
  <c r="G209" i="10" s="1"/>
  <c r="F288" i="10"/>
  <c r="G288" i="10" s="1"/>
  <c r="F190" i="10"/>
  <c r="G190" i="10" s="1"/>
  <c r="F249" i="10"/>
  <c r="G249" i="10" s="1"/>
  <c r="F169" i="10"/>
  <c r="G169" i="10" s="1"/>
  <c r="F289" i="10"/>
  <c r="G289" i="10" s="1"/>
  <c r="F411" i="10"/>
  <c r="G411" i="10" s="1"/>
  <c r="F286" i="10"/>
  <c r="G286" i="10" s="1"/>
  <c r="F401" i="10"/>
  <c r="G401" i="10" s="1"/>
  <c r="F327" i="10"/>
  <c r="G327" i="10" s="1"/>
  <c r="D18" i="3"/>
  <c r="E18" i="3" s="1"/>
  <c r="F412" i="10" l="1"/>
  <c r="G412" i="10" s="1"/>
  <c r="D412" i="9"/>
  <c r="E413" i="4" l="1"/>
  <c r="D413" i="4"/>
  <c r="F114" i="4"/>
  <c r="F295" i="4"/>
  <c r="F131" i="4"/>
  <c r="F28" i="4"/>
  <c r="F385" i="4"/>
  <c r="F321" i="4"/>
  <c r="F389" i="4"/>
  <c r="F381" i="4"/>
  <c r="F245" i="4"/>
  <c r="F322" i="4"/>
  <c r="F147" i="4"/>
  <c r="F74" i="4"/>
  <c r="F97" i="4"/>
  <c r="F263" i="4"/>
  <c r="F293" i="4"/>
  <c r="F406" i="4"/>
  <c r="F14" i="4"/>
  <c r="F20" i="4"/>
  <c r="F346" i="4"/>
  <c r="F197" i="4"/>
  <c r="F31" i="4"/>
  <c r="F116" i="4"/>
  <c r="F198" i="4"/>
  <c r="F91" i="4"/>
  <c r="F361" i="4"/>
  <c r="F264" i="4"/>
  <c r="F288" i="4"/>
  <c r="F117" i="4"/>
  <c r="F98" i="4"/>
  <c r="F36" i="4"/>
  <c r="F218" i="4"/>
  <c r="F155" i="4"/>
  <c r="F144" i="4"/>
  <c r="F246" i="4"/>
  <c r="F404" i="4"/>
  <c r="F49" i="4"/>
  <c r="F141" i="4"/>
  <c r="F204" i="4"/>
  <c r="F79" i="4"/>
  <c r="F121" i="4"/>
  <c r="F156" i="4"/>
  <c r="F22" i="4"/>
  <c r="F342" i="4"/>
  <c r="F191" i="4"/>
  <c r="F61" i="4"/>
  <c r="F390" i="4"/>
  <c r="F248" i="4"/>
  <c r="F75" i="4"/>
  <c r="F391" i="4"/>
  <c r="F15" i="4"/>
  <c r="F219" i="4"/>
  <c r="F258" i="4"/>
  <c r="F23" i="4"/>
  <c r="F29" i="4"/>
  <c r="F178" i="4"/>
  <c r="F122" i="4"/>
  <c r="F58" i="4"/>
  <c r="F135" i="4"/>
  <c r="F118" i="4"/>
  <c r="F132" i="4"/>
  <c r="F32" i="4"/>
  <c r="F190" i="4"/>
  <c r="F168" i="4"/>
  <c r="F170" i="4"/>
  <c r="F145" i="4"/>
  <c r="F53" i="4"/>
  <c r="F353" i="4"/>
  <c r="F222" i="4"/>
  <c r="F56" i="4"/>
  <c r="F348" i="4"/>
  <c r="F59" i="4"/>
  <c r="F249" i="4"/>
  <c r="F119" i="4"/>
  <c r="F66" i="4"/>
  <c r="F331" i="4"/>
  <c r="F81" i="4"/>
  <c r="F85" i="4"/>
  <c r="F335" i="4"/>
  <c r="F123" i="4"/>
  <c r="F270" i="4"/>
  <c r="F105" i="4"/>
  <c r="F225" i="4"/>
  <c r="F128" i="4"/>
  <c r="F62" i="4"/>
  <c r="F100" i="4"/>
  <c r="F340" i="4"/>
  <c r="F337" i="4"/>
  <c r="F33" i="4"/>
  <c r="F403" i="4"/>
  <c r="F142" i="4"/>
  <c r="F383" i="4"/>
  <c r="F316" i="4"/>
  <c r="F192" i="4"/>
  <c r="F124" i="4"/>
  <c r="F212" i="4"/>
  <c r="F307" i="4"/>
  <c r="F72" i="4"/>
  <c r="F235" i="4"/>
  <c r="F143" i="4"/>
  <c r="F386" i="4"/>
  <c r="F281" i="4"/>
  <c r="F120" i="4"/>
  <c r="F157" i="4"/>
  <c r="F37" i="4"/>
  <c r="F368" i="4"/>
  <c r="F396" i="4"/>
  <c r="F241" i="4"/>
  <c r="F34" i="4"/>
  <c r="F193" i="4"/>
  <c r="F138" i="4"/>
  <c r="F38" i="4"/>
  <c r="F188" i="4"/>
  <c r="F213" i="4"/>
  <c r="F161" i="4"/>
  <c r="F289" i="4"/>
  <c r="F282" i="4"/>
  <c r="F254" i="4"/>
  <c r="F265" i="4"/>
  <c r="F362" i="4"/>
  <c r="F64" i="4"/>
  <c r="F169" i="4"/>
  <c r="F392" i="4"/>
  <c r="F158" i="4"/>
  <c r="F405" i="4"/>
  <c r="F208" i="4"/>
  <c r="F42" i="4"/>
  <c r="F171" i="4"/>
  <c r="F194" i="4"/>
  <c r="F366" i="4"/>
  <c r="F328" i="4"/>
  <c r="F180" i="4"/>
  <c r="F226" i="4"/>
  <c r="F86" i="4"/>
  <c r="F250" i="4"/>
  <c r="F236" i="4"/>
  <c r="F172" i="4"/>
  <c r="F294" i="4"/>
  <c r="F296" i="4"/>
  <c r="F338" i="4"/>
  <c r="F214" i="4"/>
  <c r="F60" i="4"/>
  <c r="F261" i="4"/>
  <c r="F387" i="4"/>
  <c r="F266" i="4"/>
  <c r="F63" i="4"/>
  <c r="F356" i="4"/>
  <c r="F181" i="4"/>
  <c r="F183" i="4"/>
  <c r="F317" i="4"/>
  <c r="F88" i="4"/>
  <c r="F354" i="4"/>
  <c r="F393" i="4"/>
  <c r="F363" i="4"/>
  <c r="F184" i="4"/>
  <c r="F47" i="4"/>
  <c r="F271" i="4"/>
  <c r="F77" i="4"/>
  <c r="F99" i="4"/>
  <c r="F283" i="4"/>
  <c r="F343" i="4"/>
  <c r="F133" i="4"/>
  <c r="F308" i="4"/>
  <c r="F182" i="4"/>
  <c r="F199" i="4"/>
  <c r="F388" i="4"/>
  <c r="F284" i="4"/>
  <c r="F215" i="4"/>
  <c r="F220" i="4"/>
  <c r="F259" i="4"/>
  <c r="F350" i="4"/>
  <c r="F24" i="4"/>
  <c r="F43" i="4"/>
  <c r="F216" i="4"/>
  <c r="F82" i="4"/>
  <c r="F200" i="4"/>
  <c r="F318" i="4"/>
  <c r="F92" i="4"/>
  <c r="F364" i="4"/>
  <c r="F223" i="4"/>
  <c r="F227" i="4"/>
  <c r="F50" i="4"/>
  <c r="F83" i="4"/>
  <c r="F25" i="4"/>
  <c r="F129" i="4"/>
  <c r="F173" i="4"/>
  <c r="F237" i="4"/>
  <c r="F109" i="4"/>
  <c r="F201" i="4"/>
  <c r="F54" i="4"/>
  <c r="F302" i="4"/>
  <c r="F272" i="4"/>
  <c r="F252" i="4"/>
  <c r="F35" i="4"/>
  <c r="F209" i="4"/>
  <c r="F251" i="4"/>
  <c r="F185" i="4"/>
  <c r="F51" i="4"/>
  <c r="F276" i="4"/>
  <c r="F279" i="4"/>
  <c r="F139" i="4"/>
  <c r="F162" i="4"/>
  <c r="F339" i="4"/>
  <c r="F202" i="4"/>
  <c r="F369" i="4"/>
  <c r="F394" i="4"/>
  <c r="F280" i="4"/>
  <c r="F16" i="4"/>
  <c r="F309" i="4"/>
  <c r="F384" i="4"/>
  <c r="F285" i="4"/>
  <c r="F336" i="4"/>
  <c r="F373" i="4"/>
  <c r="F159" i="4"/>
  <c r="F238" i="4"/>
  <c r="F26" i="4"/>
  <c r="F67" i="4"/>
  <c r="F298" i="4"/>
  <c r="F205" i="4"/>
  <c r="F17" i="4"/>
  <c r="F70" i="4"/>
  <c r="F370" i="4"/>
  <c r="F311" i="4"/>
  <c r="F255" i="4"/>
  <c r="F73" i="4"/>
  <c r="F44" i="4"/>
  <c r="F299" i="4"/>
  <c r="F267" i="4"/>
  <c r="F273" i="4"/>
  <c r="F312" i="4"/>
  <c r="F101" i="4"/>
  <c r="F76" i="4"/>
  <c r="F30" i="4"/>
  <c r="F290" i="4"/>
  <c r="F150" i="4"/>
  <c r="F106" i="4"/>
  <c r="F240" i="4"/>
  <c r="F310" i="4"/>
  <c r="F395" i="4"/>
  <c r="F151" i="4"/>
  <c r="F93" i="4"/>
  <c r="F374" i="4"/>
  <c r="F203" i="4"/>
  <c r="F18" i="4"/>
  <c r="F27" i="4"/>
  <c r="F277" i="4"/>
  <c r="F378" i="4"/>
  <c r="F286" i="4"/>
  <c r="F341" i="4"/>
  <c r="F351" i="4"/>
  <c r="F174" i="4"/>
  <c r="F375" i="4"/>
  <c r="F313" i="4"/>
  <c r="F319" i="4"/>
  <c r="F300" i="4"/>
  <c r="F320" i="4"/>
  <c r="F323" i="4"/>
  <c r="F371" i="4"/>
  <c r="F344" i="4"/>
  <c r="F409" i="4"/>
  <c r="F410" i="4"/>
  <c r="F39" i="4"/>
  <c r="F400" i="4"/>
  <c r="F397" i="4"/>
  <c r="F164" i="4"/>
  <c r="F136" i="4"/>
  <c r="F125" i="4"/>
  <c r="F165" i="4"/>
  <c r="F217" i="4"/>
  <c r="F175" i="4"/>
  <c r="F349" i="4"/>
  <c r="F126" i="4"/>
  <c r="F206" i="4"/>
  <c r="F268" i="4"/>
  <c r="F303" i="4"/>
  <c r="F146" i="4"/>
  <c r="F355" i="4"/>
  <c r="F301" i="4"/>
  <c r="F256" i="4"/>
  <c r="F352" i="4"/>
  <c r="F243" i="4"/>
  <c r="F326" i="4"/>
  <c r="F411" i="4"/>
  <c r="F257" i="4"/>
  <c r="F166" i="4"/>
  <c r="F291" i="4"/>
  <c r="F247" i="4"/>
  <c r="F177" i="4"/>
  <c r="F45" i="4"/>
  <c r="F224" i="4"/>
  <c r="F127" i="4"/>
  <c r="F372" i="4"/>
  <c r="F242" i="4"/>
  <c r="F325" i="4"/>
  <c r="F40" i="4"/>
  <c r="F130" i="4"/>
  <c r="F68" i="4"/>
  <c r="F102" i="4"/>
  <c r="F46" i="4"/>
  <c r="F148" i="4"/>
  <c r="F186" i="4"/>
  <c r="F160" i="4"/>
  <c r="F357" i="4"/>
  <c r="F176" i="4"/>
  <c r="F221" i="4"/>
  <c r="F107" i="4"/>
  <c r="F187" i="4"/>
  <c r="F19" i="4"/>
  <c r="F244" i="4"/>
  <c r="F195" i="4"/>
  <c r="F134" i="4"/>
  <c r="F137" i="4"/>
  <c r="F260" i="4"/>
  <c r="F48" i="4"/>
  <c r="F89" i="4"/>
  <c r="F196" i="4"/>
  <c r="F21" i="4"/>
  <c r="F163" i="4"/>
  <c r="F229" i="4"/>
  <c r="F152" i="4"/>
  <c r="F110" i="4"/>
  <c r="F94" i="4"/>
  <c r="F327" i="4"/>
  <c r="F269" i="4"/>
  <c r="F376" i="4"/>
  <c r="F274" i="4"/>
  <c r="F304" i="4"/>
  <c r="F149" i="4"/>
  <c r="F55" i="4"/>
  <c r="F207" i="4"/>
  <c r="F111" i="4"/>
  <c r="F305" i="4"/>
  <c r="F57" i="4"/>
  <c r="F65" i="4"/>
  <c r="F232" i="4"/>
  <c r="F228" i="4"/>
  <c r="F329" i="4"/>
  <c r="F108" i="4"/>
  <c r="F167" i="4"/>
  <c r="F275" i="4"/>
  <c r="F314" i="4"/>
  <c r="F112" i="4"/>
  <c r="F332" i="4"/>
  <c r="F324" i="4"/>
  <c r="F210" i="4"/>
  <c r="F407" i="4"/>
  <c r="F278" i="4"/>
  <c r="F153" i="4"/>
  <c r="F382" i="4"/>
  <c r="F233" i="4"/>
  <c r="F377" i="4"/>
  <c r="F140" i="4"/>
  <c r="F90" i="4"/>
  <c r="F408" i="4"/>
  <c r="F78" i="4"/>
  <c r="F379" i="4"/>
  <c r="F211" i="4"/>
  <c r="F306" i="4"/>
  <c r="F95" i="4"/>
  <c r="F84" i="4"/>
  <c r="F113" i="4"/>
  <c r="F287" i="4"/>
  <c r="F333" i="4"/>
  <c r="F358" i="4"/>
  <c r="F71" i="4"/>
  <c r="F103" i="4"/>
  <c r="F262" i="4"/>
  <c r="F230" i="4"/>
  <c r="F334" i="4"/>
  <c r="F253" i="4"/>
  <c r="F315" i="4"/>
  <c r="F398" i="4"/>
  <c r="F87" i="4"/>
  <c r="F189" i="4"/>
  <c r="F359" i="4"/>
  <c r="F41" i="4"/>
  <c r="F330" i="4"/>
  <c r="F367" i="4"/>
  <c r="F360" i="4"/>
  <c r="F297" i="4"/>
  <c r="F380" i="4"/>
  <c r="F231" i="4"/>
  <c r="F80" i="4"/>
  <c r="F115" i="4"/>
  <c r="F399" i="4"/>
  <c r="F365" i="4"/>
  <c r="F179" i="4"/>
  <c r="F52" i="4"/>
  <c r="F401" i="4"/>
  <c r="F412" i="4"/>
  <c r="F292" i="4"/>
  <c r="F104" i="4"/>
  <c r="F347" i="4"/>
  <c r="F69" i="4"/>
  <c r="F154" i="4"/>
  <c r="F239" i="4"/>
  <c r="F345" i="4"/>
  <c r="F234" i="4"/>
  <c r="F402" i="4"/>
  <c r="F96" i="4"/>
  <c r="D15" i="3"/>
  <c r="D16" i="3"/>
  <c r="D17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14" i="3"/>
  <c r="C36" i="3"/>
  <c r="B36" i="3"/>
  <c r="F413" i="4" l="1"/>
  <c r="D36" i="3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81" i="4"/>
  <c r="G82" i="4"/>
  <c r="G83" i="4"/>
  <c r="G84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88" i="4"/>
  <c r="G89" i="4"/>
  <c r="G90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85" i="4"/>
  <c r="G86" i="4"/>
  <c r="G395" i="4"/>
  <c r="G87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14" i="4"/>
  <c r="E15" i="3"/>
  <c r="E16" i="3"/>
  <c r="E17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14" i="3"/>
</calcChain>
</file>

<file path=xl/sharedStrings.xml><?xml version="1.0" encoding="utf-8"?>
<sst xmlns="http://schemas.openxmlformats.org/spreadsheetml/2006/main" count="3654" uniqueCount="547">
  <si>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</si>
  <si>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</si>
  <si>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</si>
  <si>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</si>
  <si>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</si>
  <si>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</si>
  <si>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</si>
  <si>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</si>
  <si>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</si>
  <si>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</si>
  <si>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</si>
  <si>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</si>
  <si>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</si>
  <si>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</si>
  <si>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</si>
  <si>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</si>
  <si>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</si>
  <si>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</si>
  <si>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</si>
  <si>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</si>
  <si>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</si>
  <si>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</si>
  <si>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</si>
  <si>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</si>
  <si>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</si>
  <si>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</si>
  <si>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</si>
  <si>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</si>
  <si>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</si>
  <si>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</si>
  <si>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</si>
  <si>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</si>
  <si>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</si>
  <si>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</si>
  <si>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</si>
  <si>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</si>
  <si>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</si>
  <si>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</si>
  <si>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</si>
  <si>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</si>
  <si>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</si>
  <si>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</si>
  <si>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</si>
  <si>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</si>
  <si>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</si>
  <si>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</si>
  <si>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</si>
  <si>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</si>
  <si>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</si>
  <si>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</si>
  <si>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</si>
  <si>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</si>
  <si>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</si>
  <si>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</si>
  <si>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</si>
  <si>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</si>
  <si>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</si>
  <si>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</si>
  <si>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</si>
  <si>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</si>
  <si>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</si>
  <si>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</si>
  <si>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</si>
  <si>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</si>
  <si>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</si>
  <si>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</si>
  <si>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</si>
  <si>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</si>
  <si>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</si>
  <si>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</si>
  <si>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</si>
  <si>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</si>
  <si>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</si>
  <si>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</si>
  <si>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</si>
  <si>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</si>
  <si>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</si>
  <si>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</si>
  <si>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</si>
  <si>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</si>
  <si>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</si>
  <si>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</si>
  <si>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</si>
  <si>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</si>
  <si>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</si>
  <si>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</si>
  <si>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</si>
  <si>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</si>
  <si>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</si>
  <si>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</si>
  <si>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</si>
  <si>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</si>
  <si>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</si>
  <si>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</si>
  <si>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</si>
  <si>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</si>
  <si>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</si>
  <si>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</si>
  <si>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</si>
  <si>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</si>
  <si>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</si>
  <si>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</si>
  <si>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</si>
  <si>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</si>
  <si>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</si>
  <si>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</si>
  <si>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</si>
  <si>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</si>
  <si>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</si>
  <si>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</si>
  <si>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</si>
  <si>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</si>
  <si>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</si>
  <si>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</si>
  <si>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</si>
  <si>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</si>
  <si>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</si>
  <si>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</si>
  <si>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</si>
  <si>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</si>
  <si>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</si>
  <si>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</si>
  <si>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</si>
  <si>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</si>
  <si>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</si>
  <si>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</si>
  <si>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</si>
  <si>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</si>
  <si>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</si>
  <si>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</si>
  <si>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</si>
  <si>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</si>
  <si>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</si>
  <si>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</si>
  <si>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</si>
  <si>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</si>
  <si>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</si>
  <si>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</si>
  <si>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</si>
  <si>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</si>
  <si>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</si>
  <si>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</si>
  <si>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</si>
  <si>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</si>
  <si>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</si>
  <si>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</si>
  <si>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</si>
  <si>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</si>
  <si>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</si>
  <si>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</si>
  <si>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</si>
  <si>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</si>
  <si>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</si>
  <si>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</si>
  <si>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</si>
  <si>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</si>
  <si>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</si>
  <si>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</si>
  <si>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</si>
  <si>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</si>
  <si>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</si>
  <si>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</si>
  <si>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</si>
  <si>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</si>
  <si>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</si>
  <si>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</si>
  <si>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</si>
  <si>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</si>
  <si>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</si>
  <si>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</si>
  <si>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</si>
  <si>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</si>
  <si>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</si>
  <si>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</si>
  <si>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</si>
  <si>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</si>
  <si>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</si>
  <si>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</si>
  <si>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</si>
  <si>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</si>
  <si>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</si>
  <si>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</si>
  <si>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</si>
  <si>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</si>
  <si>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</si>
  <si>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</si>
  <si>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</si>
  <si>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</si>
  <si>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</si>
  <si>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</si>
  <si>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</si>
  <si>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</si>
  <si>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</si>
  <si>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</si>
  <si>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</si>
  <si>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</si>
  <si>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</si>
  <si>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</si>
  <si>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</si>
  <si>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</si>
  <si>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</si>
  <si>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</si>
  <si>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</si>
  <si>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</si>
  <si>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</si>
  <si>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</si>
  <si>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</si>
  <si>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</si>
  <si>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</si>
  <si>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</si>
  <si>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</si>
  <si>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</si>
  <si>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</si>
  <si>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</si>
  <si>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</si>
  <si>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</si>
  <si>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</si>
  <si>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</si>
  <si>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</si>
  <si>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</si>
  <si>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</si>
  <si>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</si>
  <si>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</si>
  <si>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</si>
  <si>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</si>
  <si>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</si>
  <si>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</si>
  <si>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</si>
  <si>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</si>
  <si>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</si>
  <si>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</si>
  <si>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</si>
  <si>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</si>
  <si>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</si>
  <si>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</si>
  <si>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</si>
  <si>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</si>
  <si>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</si>
  <si>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</si>
  <si>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</si>
  <si>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</si>
  <si>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</si>
  <si>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</si>
  <si>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</si>
  <si>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</si>
  <si>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</si>
  <si>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</si>
  <si>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</si>
  <si>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</si>
  <si>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</si>
  <si>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</si>
  <si>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</si>
  <si>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</si>
  <si>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</si>
  <si>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</si>
  <si>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</si>
  <si>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</si>
  <si>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</si>
  <si>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</si>
  <si>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</si>
  <si>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</si>
  <si>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</si>
  <si>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</si>
  <si>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</si>
  <si>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</si>
  <si>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</si>
  <si>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</si>
  <si>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</si>
  <si>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</si>
  <si>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</si>
  <si>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</si>
  <si>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</si>
  <si>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</si>
  <si>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</si>
  <si>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</si>
  <si>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</si>
  <si>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</si>
  <si>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</si>
  <si>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</si>
  <si>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</si>
  <si>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</si>
  <si>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</si>
  <si>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</si>
  <si>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</si>
  <si>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</si>
  <si>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</si>
  <si>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</si>
  <si>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</si>
  <si>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</si>
  <si>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</si>
  <si>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</si>
  <si>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</si>
  <si>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</si>
  <si>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</si>
  <si>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</si>
  <si>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</si>
  <si>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</si>
  <si>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</si>
  <si>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</si>
  <si>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</si>
  <si>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</si>
  <si>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</si>
  <si>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</si>
  <si>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</si>
  <si>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</si>
  <si>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</si>
  <si>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</si>
  <si>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</si>
  <si>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</si>
  <si>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</si>
  <si>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</si>
  <si>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</si>
  <si>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</si>
  <si>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</si>
  <si>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</si>
  <si>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</si>
  <si>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</si>
  <si>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</si>
  <si>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</si>
  <si>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</si>
  <si>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</si>
  <si>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</si>
  <si>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</si>
  <si>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</si>
  <si>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</si>
  <si>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</si>
  <si>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</si>
  <si>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</si>
  <si>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</si>
  <si>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</si>
  <si>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</si>
  <si>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</si>
  <si>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</si>
  <si>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</si>
  <si>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</si>
  <si>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</si>
  <si>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</si>
  <si>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</si>
  <si>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</si>
  <si>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</si>
  <si>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</si>
  <si>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</si>
  <si>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</si>
  <si>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</si>
  <si>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</si>
  <si>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</si>
  <si>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</si>
  <si>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</si>
  <si>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</si>
  <si>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</si>
  <si>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</si>
  <si>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</si>
  <si>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</si>
  <si>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</si>
  <si>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</si>
  <si>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</si>
  <si>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</si>
  <si>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</si>
  <si>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</si>
  <si>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</si>
  <si>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</si>
  <si>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</si>
  <si>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</si>
  <si>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</si>
  <si>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</si>
  <si>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</si>
  <si>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</si>
  <si>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</si>
  <si>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</si>
  <si>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</si>
  <si>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</si>
  <si>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</si>
  <si>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</si>
  <si>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</si>
  <si>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</si>
  <si>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</si>
  <si>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</si>
  <si>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</si>
  <si>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</si>
  <si>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</si>
  <si>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</si>
  <si>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</si>
  <si>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</si>
  <si>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</si>
  <si>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</si>
  <si>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</si>
  <si>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</si>
  <si>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</si>
  <si>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</si>
  <si>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</si>
  <si>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</si>
  <si>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</si>
  <si>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</si>
  <si>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</si>
  <si>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</si>
  <si>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</si>
  <si>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</si>
  <si>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</si>
  <si>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</si>
  <si>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</si>
  <si>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</si>
  <si>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</si>
  <si>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</si>
  <si>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</si>
  <si>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</si>
  <si>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</si>
  <si>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</si>
  <si>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</si>
  <si>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</si>
  <si>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</si>
  <si>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</si>
  <si>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</si>
  <si>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</si>
  <si>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</si>
  <si>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</si>
  <si>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</si>
  <si>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</si>
  <si>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</si>
  <si>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</si>
  <si>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</si>
  <si>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</si>
  <si>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</si>
  <si>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</si>
  <si>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</si>
  <si>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</si>
  <si>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</si>
  <si>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</si>
  <si>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</si>
  <si>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</si>
  <si>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</si>
  <si>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</si>
  <si>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</si>
  <si>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</si>
  <si>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</si>
  <si>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</si>
  <si>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</si>
  <si>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</si>
  <si>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</si>
  <si>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</si>
  <si>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</si>
  <si>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</si>
  <si>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</si>
  <si>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</si>
  <si>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</si>
  <si>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</si>
  <si>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</si>
  <si>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</si>
  <si>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</si>
  <si>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</si>
  <si>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</si>
  <si>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</si>
  <si>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</si>
  <si>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</si>
  <si>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</si>
  <si>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</si>
  <si>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</si>
  <si>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</si>
  <si>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</si>
  <si>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</si>
  <si>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</si>
  <si>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</si>
  <si>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</si>
  <si>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</si>
  <si>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</si>
  <si>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</si>
  <si>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</si>
  <si>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</si>
  <si>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</si>
  <si>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</si>
  <si>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</si>
  <si>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</si>
  <si>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</si>
  <si>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</si>
  <si>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</si>
  <si>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</si>
  <si>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</si>
  <si>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</si>
  <si>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</si>
  <si>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</si>
  <si>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</si>
  <si>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</si>
  <si>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</si>
  <si>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</si>
  <si>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</si>
  <si>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</si>
  <si>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</si>
  <si>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</si>
  <si>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</si>
  <si>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</si>
  <si>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</si>
  <si>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</si>
  <si>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</si>
  <si>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</si>
  <si>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</si>
  <si>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</si>
  <si>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</si>
  <si>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</si>
  <si>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</si>
  <si>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</si>
  <si>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</si>
  <si>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</si>
  <si>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</si>
  <si>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</si>
  <si>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</si>
  <si>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</si>
  <si>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</si>
  <si>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</si>
  <si>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</si>
  <si>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</si>
  <si>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</si>
  <si>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</si>
  <si>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</si>
  <si>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</si>
  <si>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</si>
  <si>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</si>
  <si>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</si>
  <si>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</si>
  <si>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</si>
  <si>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</si>
  <si>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</si>
  <si>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</si>
  <si>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</si>
  <si>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</si>
  <si>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</si>
  <si>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</si>
  <si>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</si>
  <si>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</si>
  <si>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</si>
  <si>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</si>
  <si>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</si>
  <si>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</si>
  <si>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</si>
  <si>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</si>
  <si>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</si>
  <si>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</si>
  <si>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</si>
  <si>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</si>
  <si>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 xml:space="preserve">Evolução do Índice de Atualização do Rebanho por Município </t>
  </si>
  <si>
    <t>data</t>
  </si>
  <si>
    <t>(ordenado por Regional)</t>
  </si>
  <si>
    <t>Explorações pecuárias</t>
  </si>
  <si>
    <t>SAPOPEMA</t>
  </si>
  <si>
    <t>Escritório Local</t>
  </si>
  <si>
    <t>Campanha de Atualização do Rebanho de 2024</t>
  </si>
  <si>
    <t>Total de Explorações</t>
  </si>
  <si>
    <t>NOVA OLÍMPIA</t>
  </si>
  <si>
    <t>Relatório extraido em 20/05/2024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</si>
</sst>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7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6" borderId="8" xfId="0" applyFill="1" applyBorder="1"/>
    <xf numFmtId="0" fontId="0" fillId="0" borderId="8" xfId="0" applyBorder="1" applyAlignment="1">
      <alignment horizontal="center"/>
    </xf>
    <xf numFmtId="0" fontId="1" fillId="8" borderId="9" xfId="0" applyFont="1" applyFill="1" applyBorder="1"/>
    <xf numFmtId="0" fontId="1" fillId="8" borderId="10" xfId="0" applyFont="1" applyFill="1" applyBorder="1"/>
    <xf numFmtId="10" fontId="1" fillId="8" borderId="11" xfId="0" applyNumberFormat="1" applyFont="1" applyFill="1" applyBorder="1" applyAlignment="1">
      <alignment horizontal="center"/>
    </xf>
    <xf numFmtId="3" fontId="1" fillId="8" borderId="10" xfId="0" applyNumberFormat="1" applyFont="1" applyFill="1" applyBorder="1" applyAlignment="1">
      <alignment horizontal="center"/>
    </xf>
    <xf numFmtId="0" fontId="0" fillId="0" borderId="12" xfId="0" applyBorder="1"/>
    <xf numFmtId="0" fontId="0" fillId="6" borderId="12" xfId="0" applyFill="1" applyBorder="1"/>
    <xf numFmtId="0" fontId="0" fillId="0" borderId="12" xfId="0" applyBorder="1" applyAlignment="1">
      <alignment horizontal="center"/>
    </xf>
    <xf numFmtId="0" fontId="3" fillId="3" borderId="9" xfId="2" applyFont="1" applyFill="1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49" fontId="12" fillId="3" borderId="10" xfId="1" applyNumberFormat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15" xfId="0" applyBorder="1"/>
    <xf numFmtId="49" fontId="6" fillId="6" borderId="13" xfId="1" applyNumberFormat="1" applyFont="1" applyFill="1" applyBorder="1"/>
    <xf numFmtId="3" fontId="8" fillId="0" borderId="12" xfId="1" applyNumberFormat="1" applyFont="1" applyBorder="1" applyAlignment="1">
      <alignment horizontal="center"/>
    </xf>
    <xf numFmtId="49" fontId="4" fillId="5" borderId="9" xfId="1" applyNumberFormat="1" applyFont="1" applyFill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49" fontId="6" fillId="6" borderId="15" xfId="1" applyNumberFormat="1" applyFont="1" applyFill="1" applyBorder="1"/>
    <xf numFmtId="3" fontId="8" fillId="0" borderId="8" xfId="1" applyNumberFormat="1" applyFont="1" applyBorder="1" applyAlignment="1">
      <alignment horizontal="center"/>
    </xf>
    <xf numFmtId="49" fontId="9" fillId="5" borderId="9" xfId="1" applyNumberFormat="1" applyFont="1" applyFill="1" applyBorder="1"/>
    <xf numFmtId="3" fontId="3" fillId="5" borderId="10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6" xfId="1" applyNumberFormat="1" applyFont="1" applyFill="1" applyBorder="1" applyAlignment="1">
      <alignment horizontal="center"/>
    </xf>
    <xf numFmtId="164" fontId="3" fillId="5" borderId="11" xfId="1" applyNumberFormat="1" applyFont="1" applyFill="1" applyBorder="1" applyAlignment="1">
      <alignment horizontal="center"/>
    </xf>
    <xf numFmtId="3" fontId="7" fillId="3" borderId="12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8" xfId="1" applyNumberFormat="1" applyFont="1" applyFill="1" applyBorder="1" applyAlignment="1">
      <alignment horizontal="center"/>
    </xf>
    <xf numFmtId="3" fontId="12" fillId="7" borderId="12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8" xfId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7" xfId="1" applyFill="1" applyBorder="1"/>
    <xf numFmtId="14" fontId="11" fillId="0" borderId="0" xfId="1" applyNumberFormat="1" applyFont="1" applyFill="1" applyBorder="1"/>
    <xf numFmtId="0" fontId="14" fillId="0" borderId="13" xfId="0" applyFont="1" applyBorder="1"/>
    <xf numFmtId="0" fontId="14" fillId="0" borderId="12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5" xfId="0" applyFont="1" applyBorder="1"/>
    <xf numFmtId="0" fontId="14" fillId="0" borderId="8" xfId="0" applyFont="1" applyBorder="1"/>
    <xf numFmtId="0" fontId="15" fillId="8" borderId="9" xfId="0" applyFont="1" applyFill="1" applyBorder="1"/>
    <xf numFmtId="0" fontId="15" fillId="8" borderId="10" xfId="0" applyFont="1" applyFill="1" applyBorder="1"/>
    <xf numFmtId="0" fontId="3" fillId="3" borderId="7" xfId="1" applyFont="1" applyFill="1" applyBorder="1" applyAlignment="1">
      <alignment horizontal="center"/>
    </xf>
    <xf numFmtId="16" fontId="2" fillId="9" borderId="7" xfId="1" applyNumberFormat="1" applyFill="1" applyBorder="1" applyAlignment="1">
      <alignment horizontal="center"/>
    </xf>
    <xf numFmtId="10" fontId="1" fillId="5" borderId="11" xfId="0" applyNumberFormat="1" applyFont="1" applyFill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7" fillId="3" borderId="21" xfId="1" applyFont="1" applyFill="1" applyBorder="1" applyAlignment="1">
      <alignment horizontal="center" wrapText="1"/>
    </xf>
    <xf numFmtId="10" fontId="0" fillId="0" borderId="18" xfId="0" applyNumberFormat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10" fontId="0" fillId="2" borderId="4" xfId="0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6" fillId="9" borderId="1" xfId="1" applyFont="1" applyFill="1" applyBorder="1" applyAlignment="1">
      <alignment horizontal="center"/>
    </xf>
    <xf numFmtId="0" fontId="16" fillId="9" borderId="2" xfId="1" applyFont="1" applyFill="1" applyBorder="1" applyAlignment="1">
      <alignment horizontal="center"/>
    </xf>
    <xf numFmtId="0" fontId="16" fillId="9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0" fontId="1" fillId="8" borderId="21" xfId="0" applyFont="1" applyFill="1" applyBorder="1"/>
    <xf numFmtId="10" fontId="0" fillId="2" borderId="8" xfId="0" applyNumberFormat="1" applyFill="1" applyBorder="1" applyAlignment="1">
      <alignment horizontal="center"/>
    </xf>
    <xf numFmtId="3" fontId="1" fillId="8" borderId="9" xfId="0" applyNumberFormat="1" applyFont="1" applyFill="1" applyBorder="1" applyAlignment="1">
      <alignment horizontal="center"/>
    </xf>
    <xf numFmtId="10" fontId="1" fillId="5" borderId="2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20450</xdr:colOff>
      <xdr:row>5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B482D62-BF63-43EC-824F-E83E94991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02132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503750</xdr:colOff>
      <xdr:row>4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95207-C8B8-4CF3-8D54-246F385251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5175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503750</xdr:colOff>
      <xdr:row>4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87CD3E-62DA-47A8-B540-09C32DA13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5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36"/>
  <sheetViews>
    <sheetView workbookViewId="0">
      <selection activeCell="H14" sqref="H14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7" spans="1:5" ht="13.5" thickBot="1" x14ac:dyDescent="0.25"/>
    <row r="8" spans="1:5" ht="16.5" thickBot="1" x14ac:dyDescent="0.3">
      <c r="A8" s="82" t="s">
        <v>0</v>
      </c>
      <c r="B8" s="83"/>
      <c r="C8" s="83"/>
      <c r="D8" s="83"/>
      <c r="E8" s="84"/>
    </row>
    <row r="9" spans="1:5" x14ac:dyDescent="0.2">
      <c r="A9" s="2"/>
      <c r="B9" s="2"/>
      <c r="C9" s="2"/>
      <c r="D9" s="2"/>
      <c r="E9" s="2"/>
    </row>
    <row r="10" spans="1:5" ht="15.75" x14ac:dyDescent="0.25">
      <c r="A10" s="60" t="s">
        <v>546</v>
      </c>
      <c r="B10" s="61"/>
    </row>
    <row r="11" spans="1:5" ht="13.5" thickBot="1" x14ac:dyDescent="0.25"/>
    <row r="12" spans="1:5" ht="18.75" thickBot="1" x14ac:dyDescent="0.3">
      <c r="B12" s="85" t="s">
        <v>540</v>
      </c>
      <c r="C12" s="86"/>
      <c r="D12" s="86"/>
      <c r="E12" s="87"/>
    </row>
    <row r="13" spans="1:5" ht="15.75" thickBot="1" x14ac:dyDescent="0.3">
      <c r="A13" s="33" t="s">
        <v>1</v>
      </c>
      <c r="B13" s="34" t="s">
        <v>2</v>
      </c>
      <c r="C13" s="34" t="s">
        <v>3</v>
      </c>
      <c r="D13" s="35" t="s">
        <v>4</v>
      </c>
      <c r="E13" s="36" t="s">
        <v>5</v>
      </c>
    </row>
    <row r="14" spans="1:5" ht="15" x14ac:dyDescent="0.2">
      <c r="A14" s="31" t="s">
        <v>6</v>
      </c>
      <c r="B14" s="45">
        <v>3605</v>
      </c>
      <c r="C14" s="48">
        <v>1302</v>
      </c>
      <c r="D14" s="32">
        <f>SUM(B14:C14)</f>
        <v>4907</v>
      </c>
      <c r="E14" s="41">
        <f>C14/D14</f>
        <v>0.26533523537803139</v>
      </c>
    </row>
    <row r="15" spans="1:5" ht="15" x14ac:dyDescent="0.2">
      <c r="A15" s="3" t="s">
        <v>7</v>
      </c>
      <c r="B15" s="46">
        <v>7137</v>
      </c>
      <c r="C15" s="49">
        <v>1619</v>
      </c>
      <c r="D15" s="4">
        <f t="shared" ref="D15:D35" si="0">SUM(B15:C15)</f>
        <v>8756</v>
      </c>
      <c r="E15" s="42">
        <f t="shared" ref="E15:E36" si="1">C15/D15</f>
        <v>0.18490178163544999</v>
      </c>
    </row>
    <row r="16" spans="1:5" ht="15" x14ac:dyDescent="0.2">
      <c r="A16" s="3" t="s">
        <v>8</v>
      </c>
      <c r="B16" s="46">
        <v>11522</v>
      </c>
      <c r="C16" s="49">
        <v>3204</v>
      </c>
      <c r="D16" s="4">
        <f t="shared" si="0"/>
        <v>14726</v>
      </c>
      <c r="E16" s="42">
        <f t="shared" si="1"/>
        <v>0.21757435827787586</v>
      </c>
    </row>
    <row r="17" spans="1:5" ht="15" x14ac:dyDescent="0.2">
      <c r="A17" s="3" t="s">
        <v>341</v>
      </c>
      <c r="B17" s="46">
        <v>3077</v>
      </c>
      <c r="C17" s="49">
        <v>1185</v>
      </c>
      <c r="D17" s="4">
        <f t="shared" si="0"/>
        <v>4262</v>
      </c>
      <c r="E17" s="42">
        <f t="shared" si="1"/>
        <v>0.27803847958704836</v>
      </c>
    </row>
    <row r="18" spans="1:5" ht="15" x14ac:dyDescent="0.2">
      <c r="A18" s="3" t="s">
        <v>9</v>
      </c>
      <c r="B18" s="46">
        <v>3229</v>
      </c>
      <c r="C18" s="49">
        <v>1146</v>
      </c>
      <c r="D18" s="4">
        <f t="shared" si="0"/>
        <v>4375</v>
      </c>
      <c r="E18" s="42">
        <f t="shared" si="1"/>
        <v>0.26194285714285714</v>
      </c>
    </row>
    <row r="19" spans="1:5" ht="15" x14ac:dyDescent="0.2">
      <c r="A19" s="3" t="s">
        <v>10</v>
      </c>
      <c r="B19" s="46">
        <v>8471</v>
      </c>
      <c r="C19" s="49">
        <v>1565</v>
      </c>
      <c r="D19" s="4">
        <f t="shared" si="0"/>
        <v>10036</v>
      </c>
      <c r="E19" s="42">
        <f t="shared" si="1"/>
        <v>0.15593862096452771</v>
      </c>
    </row>
    <row r="20" spans="1:5" ht="15" x14ac:dyDescent="0.2">
      <c r="A20" s="3" t="s">
        <v>11</v>
      </c>
      <c r="B20" s="46">
        <v>9038</v>
      </c>
      <c r="C20" s="49">
        <v>2448</v>
      </c>
      <c r="D20" s="4">
        <f t="shared" si="0"/>
        <v>11486</v>
      </c>
      <c r="E20" s="42">
        <f t="shared" si="1"/>
        <v>0.21312902664112832</v>
      </c>
    </row>
    <row r="21" spans="1:5" ht="15" x14ac:dyDescent="0.2">
      <c r="A21" s="3" t="s">
        <v>12</v>
      </c>
      <c r="B21" s="46">
        <v>7117</v>
      </c>
      <c r="C21" s="49">
        <v>2000</v>
      </c>
      <c r="D21" s="4">
        <f t="shared" si="0"/>
        <v>9117</v>
      </c>
      <c r="E21" s="42">
        <f t="shared" si="1"/>
        <v>0.21937040693210486</v>
      </c>
    </row>
    <row r="22" spans="1:5" ht="15" x14ac:dyDescent="0.2">
      <c r="A22" s="3" t="s">
        <v>13</v>
      </c>
      <c r="B22" s="46">
        <v>10427</v>
      </c>
      <c r="C22" s="49">
        <v>3399</v>
      </c>
      <c r="D22" s="4">
        <f t="shared" si="0"/>
        <v>13826</v>
      </c>
      <c r="E22" s="42">
        <f t="shared" si="1"/>
        <v>0.24584116881238247</v>
      </c>
    </row>
    <row r="23" spans="1:5" ht="15" x14ac:dyDescent="0.2">
      <c r="A23" s="3" t="s">
        <v>14</v>
      </c>
      <c r="B23" s="46">
        <v>5117</v>
      </c>
      <c r="C23" s="49">
        <v>1585</v>
      </c>
      <c r="D23" s="4">
        <f t="shared" si="0"/>
        <v>6702</v>
      </c>
      <c r="E23" s="42">
        <f t="shared" si="1"/>
        <v>0.23649656818860043</v>
      </c>
    </row>
    <row r="24" spans="1:5" ht="15" x14ac:dyDescent="0.2">
      <c r="A24" s="3" t="s">
        <v>15</v>
      </c>
      <c r="B24" s="46">
        <v>10075</v>
      </c>
      <c r="C24" s="49">
        <v>2907</v>
      </c>
      <c r="D24" s="4">
        <f t="shared" si="0"/>
        <v>12982</v>
      </c>
      <c r="E24" s="42">
        <f t="shared" si="1"/>
        <v>0.22392543521799416</v>
      </c>
    </row>
    <row r="25" spans="1:5" ht="15" x14ac:dyDescent="0.2">
      <c r="A25" s="3" t="s">
        <v>16</v>
      </c>
      <c r="B25" s="46">
        <v>7332</v>
      </c>
      <c r="C25" s="49">
        <v>2977</v>
      </c>
      <c r="D25" s="4">
        <f t="shared" si="0"/>
        <v>10309</v>
      </c>
      <c r="E25" s="42">
        <f t="shared" si="1"/>
        <v>0.28877679697351827</v>
      </c>
    </row>
    <row r="26" spans="1:5" ht="15" x14ac:dyDescent="0.2">
      <c r="A26" s="3" t="s">
        <v>17</v>
      </c>
      <c r="B26" s="46">
        <v>7696</v>
      </c>
      <c r="C26" s="49">
        <v>2538</v>
      </c>
      <c r="D26" s="4">
        <f t="shared" si="0"/>
        <v>10234</v>
      </c>
      <c r="E26" s="42">
        <f t="shared" si="1"/>
        <v>0.24799687316787181</v>
      </c>
    </row>
    <row r="27" spans="1:5" ht="15" x14ac:dyDescent="0.2">
      <c r="A27" s="3" t="s">
        <v>18</v>
      </c>
      <c r="B27" s="46">
        <v>2575</v>
      </c>
      <c r="C27" s="49">
        <v>821</v>
      </c>
      <c r="D27" s="4">
        <f t="shared" si="0"/>
        <v>3396</v>
      </c>
      <c r="E27" s="42">
        <f t="shared" si="1"/>
        <v>0.2417550058892815</v>
      </c>
    </row>
    <row r="28" spans="1:5" ht="15" x14ac:dyDescent="0.2">
      <c r="A28" s="3" t="s">
        <v>19</v>
      </c>
      <c r="B28" s="46">
        <v>4288</v>
      </c>
      <c r="C28" s="49">
        <v>1104</v>
      </c>
      <c r="D28" s="4">
        <f t="shared" si="0"/>
        <v>5392</v>
      </c>
      <c r="E28" s="42">
        <f t="shared" si="1"/>
        <v>0.20474777448071216</v>
      </c>
    </row>
    <row r="29" spans="1:5" ht="15" x14ac:dyDescent="0.2">
      <c r="A29" s="3" t="s">
        <v>20</v>
      </c>
      <c r="B29" s="46">
        <v>1158</v>
      </c>
      <c r="C29" s="49">
        <v>272</v>
      </c>
      <c r="D29" s="4">
        <f t="shared" si="0"/>
        <v>1430</v>
      </c>
      <c r="E29" s="42">
        <f t="shared" si="1"/>
        <v>0.1902097902097902</v>
      </c>
    </row>
    <row r="30" spans="1:5" ht="15" x14ac:dyDescent="0.2">
      <c r="A30" s="3" t="s">
        <v>21</v>
      </c>
      <c r="B30" s="46">
        <v>7050</v>
      </c>
      <c r="C30" s="49">
        <v>2013</v>
      </c>
      <c r="D30" s="4">
        <f t="shared" si="0"/>
        <v>9063</v>
      </c>
      <c r="E30" s="42">
        <f t="shared" si="1"/>
        <v>0.22211188348229063</v>
      </c>
    </row>
    <row r="31" spans="1:5" ht="15" x14ac:dyDescent="0.2">
      <c r="A31" s="3" t="s">
        <v>22</v>
      </c>
      <c r="B31" s="46">
        <v>7541</v>
      </c>
      <c r="C31" s="49">
        <v>1775</v>
      </c>
      <c r="D31" s="4">
        <f t="shared" si="0"/>
        <v>9316</v>
      </c>
      <c r="E31" s="42">
        <f t="shared" si="1"/>
        <v>0.19053241734650064</v>
      </c>
    </row>
    <row r="32" spans="1:5" ht="15" x14ac:dyDescent="0.2">
      <c r="A32" s="3" t="s">
        <v>23</v>
      </c>
      <c r="B32" s="46">
        <v>7200</v>
      </c>
      <c r="C32" s="49">
        <v>2391</v>
      </c>
      <c r="D32" s="4">
        <f t="shared" si="0"/>
        <v>9591</v>
      </c>
      <c r="E32" s="42">
        <f t="shared" si="1"/>
        <v>0.24929621520175163</v>
      </c>
    </row>
    <row r="33" spans="1:5" ht="15" x14ac:dyDescent="0.2">
      <c r="A33" s="3" t="s">
        <v>24</v>
      </c>
      <c r="B33" s="46">
        <v>7521</v>
      </c>
      <c r="C33" s="49">
        <v>3972</v>
      </c>
      <c r="D33" s="4">
        <f t="shared" si="0"/>
        <v>11493</v>
      </c>
      <c r="E33" s="42">
        <f t="shared" si="1"/>
        <v>0.34560167058209346</v>
      </c>
    </row>
    <row r="34" spans="1:5" ht="15" x14ac:dyDescent="0.2">
      <c r="A34" s="3" t="s">
        <v>25</v>
      </c>
      <c r="B34" s="46">
        <v>8394</v>
      </c>
      <c r="C34" s="49">
        <v>2579</v>
      </c>
      <c r="D34" s="4">
        <f t="shared" si="0"/>
        <v>10973</v>
      </c>
      <c r="E34" s="42">
        <f t="shared" si="1"/>
        <v>0.23503144080925908</v>
      </c>
    </row>
    <row r="35" spans="1:5" ht="15.75" thickBot="1" x14ac:dyDescent="0.25">
      <c r="A35" s="37" t="s">
        <v>26</v>
      </c>
      <c r="B35" s="47">
        <v>4734</v>
      </c>
      <c r="C35" s="50">
        <v>1059</v>
      </c>
      <c r="D35" s="38">
        <f t="shared" si="0"/>
        <v>5793</v>
      </c>
      <c r="E35" s="43">
        <f t="shared" si="1"/>
        <v>0.18280683583635421</v>
      </c>
    </row>
    <row r="36" spans="1:5" ht="16.5" thickBot="1" x14ac:dyDescent="0.3">
      <c r="A36" s="39" t="s">
        <v>4</v>
      </c>
      <c r="B36" s="40">
        <f>SUM(B14:B35)</f>
        <v>144304</v>
      </c>
      <c r="C36" s="40">
        <f t="shared" ref="C36:D36" si="2">SUM(C14:C35)</f>
        <v>43861</v>
      </c>
      <c r="D36" s="40">
        <f t="shared" si="2"/>
        <v>188165</v>
      </c>
      <c r="E36" s="44">
        <f t="shared" si="1"/>
        <v>0.23309861026226983</v>
      </c>
    </row>
  </sheetData>
  <mergeCells count="2">
    <mergeCell ref="A8:E8"/>
    <mergeCell ref="B12:E12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3"/>
  <sheetViews>
    <sheetView workbookViewId="0">
      <selection activeCell="K20" sqref="K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88" t="s">
        <v>536</v>
      </c>
      <c r="B8" s="89"/>
      <c r="C8" s="89"/>
      <c r="D8" s="89"/>
      <c r="E8" s="89"/>
      <c r="F8" s="89"/>
      <c r="G8" s="9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45432</v>
      </c>
    </row>
    <row r="11" spans="1:14" s="1" customFormat="1" ht="13.5" thickBot="1" x14ac:dyDescent="0.25"/>
    <row r="12" spans="1:14" s="1" customFormat="1" ht="18.75" thickBot="1" x14ac:dyDescent="0.3">
      <c r="D12" s="85" t="s">
        <v>540</v>
      </c>
      <c r="E12" s="86"/>
      <c r="F12" s="86"/>
      <c r="G12" s="87"/>
    </row>
    <row r="13" spans="1:14" s="1" customFormat="1" ht="16.5" thickBot="1" x14ac:dyDescent="0.3">
      <c r="A13" s="23" t="s">
        <v>1</v>
      </c>
      <c r="B13" s="24" t="s">
        <v>542</v>
      </c>
      <c r="C13" s="25" t="s">
        <v>27</v>
      </c>
      <c r="D13" s="25" t="s">
        <v>2</v>
      </c>
      <c r="E13" s="25" t="s">
        <v>3</v>
      </c>
      <c r="F13" s="26" t="s">
        <v>4</v>
      </c>
      <c r="G13" s="27" t="s">
        <v>5</v>
      </c>
    </row>
    <row r="14" spans="1:14" x14ac:dyDescent="0.25">
      <c r="A14" s="28" t="s">
        <v>6</v>
      </c>
      <c r="B14" s="20" t="s">
        <v>6</v>
      </c>
      <c r="C14" s="21" t="s">
        <v>28</v>
      </c>
      <c r="D14" s="51">
        <v>335</v>
      </c>
      <c r="E14" s="54">
        <v>99</v>
      </c>
      <c r="F14" s="22">
        <f t="shared" ref="F14:F77" si="0">SUM(D14:E14)</f>
        <v>434</v>
      </c>
      <c r="G14" s="57">
        <f t="shared" ref="G14:G77" si="1">E14/F14</f>
        <v>0.22811059907834103</v>
      </c>
    </row>
    <row r="15" spans="1:14" x14ac:dyDescent="0.25">
      <c r="A15" s="29" t="s">
        <v>6</v>
      </c>
      <c r="B15" s="9" t="s">
        <v>6</v>
      </c>
      <c r="C15" s="10" t="s">
        <v>29</v>
      </c>
      <c r="D15" s="52">
        <v>165</v>
      </c>
      <c r="E15" s="55">
        <v>65</v>
      </c>
      <c r="F15" s="12">
        <f t="shared" si="0"/>
        <v>230</v>
      </c>
      <c r="G15" s="58">
        <f t="shared" si="1"/>
        <v>0.28260869565217389</v>
      </c>
    </row>
    <row r="16" spans="1:14" x14ac:dyDescent="0.25">
      <c r="A16" s="29" t="s">
        <v>6</v>
      </c>
      <c r="B16" s="9" t="s">
        <v>6</v>
      </c>
      <c r="C16" s="10" t="s">
        <v>30</v>
      </c>
      <c r="D16" s="52">
        <v>124</v>
      </c>
      <c r="E16" s="55">
        <v>53</v>
      </c>
      <c r="F16" s="12">
        <f t="shared" si="0"/>
        <v>177</v>
      </c>
      <c r="G16" s="58">
        <f t="shared" si="1"/>
        <v>0.29943502824858759</v>
      </c>
    </row>
    <row r="17" spans="1:7" x14ac:dyDescent="0.25">
      <c r="A17" s="29" t="s">
        <v>6</v>
      </c>
      <c r="B17" s="9" t="s">
        <v>6</v>
      </c>
      <c r="C17" s="10" t="s">
        <v>31</v>
      </c>
      <c r="D17" s="52">
        <v>55</v>
      </c>
      <c r="E17" s="55">
        <v>9</v>
      </c>
      <c r="F17" s="12">
        <f t="shared" si="0"/>
        <v>64</v>
      </c>
      <c r="G17" s="58">
        <f t="shared" si="1"/>
        <v>0.140625</v>
      </c>
    </row>
    <row r="18" spans="1:7" x14ac:dyDescent="0.25">
      <c r="A18" s="29" t="s">
        <v>6</v>
      </c>
      <c r="B18" s="9" t="s">
        <v>6</v>
      </c>
      <c r="C18" s="10" t="s">
        <v>32</v>
      </c>
      <c r="D18" s="52">
        <v>231</v>
      </c>
      <c r="E18" s="55">
        <v>82</v>
      </c>
      <c r="F18" s="12">
        <f t="shared" si="0"/>
        <v>313</v>
      </c>
      <c r="G18" s="58">
        <f t="shared" si="1"/>
        <v>0.26198083067092653</v>
      </c>
    </row>
    <row r="19" spans="1:7" x14ac:dyDescent="0.25">
      <c r="A19" s="29" t="s">
        <v>6</v>
      </c>
      <c r="B19" s="9" t="s">
        <v>6</v>
      </c>
      <c r="C19" s="10" t="s">
        <v>33</v>
      </c>
      <c r="D19" s="52">
        <v>163</v>
      </c>
      <c r="E19" s="55">
        <v>59</v>
      </c>
      <c r="F19" s="12">
        <f t="shared" si="0"/>
        <v>222</v>
      </c>
      <c r="G19" s="58">
        <f t="shared" si="1"/>
        <v>0.26576576576576577</v>
      </c>
    </row>
    <row r="20" spans="1:7" x14ac:dyDescent="0.25">
      <c r="A20" s="29" t="s">
        <v>6</v>
      </c>
      <c r="B20" s="9" t="s">
        <v>34</v>
      </c>
      <c r="C20" s="10" t="s">
        <v>35</v>
      </c>
      <c r="D20" s="52">
        <v>131</v>
      </c>
      <c r="E20" s="55">
        <v>53</v>
      </c>
      <c r="F20" s="12">
        <f t="shared" si="0"/>
        <v>184</v>
      </c>
      <c r="G20" s="58">
        <f t="shared" si="1"/>
        <v>0.28804347826086957</v>
      </c>
    </row>
    <row r="21" spans="1:7" x14ac:dyDescent="0.25">
      <c r="A21" s="29" t="s">
        <v>6</v>
      </c>
      <c r="B21" s="9" t="s">
        <v>34</v>
      </c>
      <c r="C21" s="10" t="s">
        <v>36</v>
      </c>
      <c r="D21" s="52">
        <v>121</v>
      </c>
      <c r="E21" s="55">
        <v>55</v>
      </c>
      <c r="F21" s="12">
        <f t="shared" si="0"/>
        <v>176</v>
      </c>
      <c r="G21" s="58">
        <f t="shared" si="1"/>
        <v>0.3125</v>
      </c>
    </row>
    <row r="22" spans="1:7" x14ac:dyDescent="0.25">
      <c r="A22" s="29" t="s">
        <v>6</v>
      </c>
      <c r="B22" s="9" t="s">
        <v>37</v>
      </c>
      <c r="C22" s="10" t="s">
        <v>38</v>
      </c>
      <c r="D22" s="52">
        <v>135</v>
      </c>
      <c r="E22" s="55">
        <v>64</v>
      </c>
      <c r="F22" s="12">
        <f t="shared" si="0"/>
        <v>199</v>
      </c>
      <c r="G22" s="58">
        <f t="shared" si="1"/>
        <v>0.32160804020100503</v>
      </c>
    </row>
    <row r="23" spans="1:7" x14ac:dyDescent="0.25">
      <c r="A23" s="29" t="s">
        <v>6</v>
      </c>
      <c r="B23" s="9" t="s">
        <v>37</v>
      </c>
      <c r="C23" s="10" t="s">
        <v>39</v>
      </c>
      <c r="D23" s="52">
        <v>187</v>
      </c>
      <c r="E23" s="55">
        <v>71</v>
      </c>
      <c r="F23" s="12">
        <f t="shared" si="0"/>
        <v>258</v>
      </c>
      <c r="G23" s="58">
        <f t="shared" si="1"/>
        <v>0.27519379844961239</v>
      </c>
    </row>
    <row r="24" spans="1:7" x14ac:dyDescent="0.25">
      <c r="A24" s="29" t="s">
        <v>6</v>
      </c>
      <c r="B24" s="9" t="s">
        <v>37</v>
      </c>
      <c r="C24" s="10" t="s">
        <v>40</v>
      </c>
      <c r="D24" s="52">
        <v>261</v>
      </c>
      <c r="E24" s="55">
        <v>80</v>
      </c>
      <c r="F24" s="12">
        <f t="shared" si="0"/>
        <v>341</v>
      </c>
      <c r="G24" s="58">
        <f t="shared" si="1"/>
        <v>0.23460410557184752</v>
      </c>
    </row>
    <row r="25" spans="1:7" x14ac:dyDescent="0.25">
      <c r="A25" s="29" t="s">
        <v>6</v>
      </c>
      <c r="B25" s="9" t="s">
        <v>37</v>
      </c>
      <c r="C25" s="10" t="s">
        <v>41</v>
      </c>
      <c r="D25" s="52">
        <v>148</v>
      </c>
      <c r="E25" s="55">
        <v>40</v>
      </c>
      <c r="F25" s="12">
        <f t="shared" si="0"/>
        <v>188</v>
      </c>
      <c r="G25" s="58">
        <f t="shared" si="1"/>
        <v>0.21276595744680851</v>
      </c>
    </row>
    <row r="26" spans="1:7" x14ac:dyDescent="0.25">
      <c r="A26" s="29" t="s">
        <v>6</v>
      </c>
      <c r="B26" s="9" t="s">
        <v>37</v>
      </c>
      <c r="C26" s="10" t="s">
        <v>42</v>
      </c>
      <c r="D26" s="52">
        <v>109</v>
      </c>
      <c r="E26" s="55">
        <v>46</v>
      </c>
      <c r="F26" s="12">
        <f t="shared" si="0"/>
        <v>155</v>
      </c>
      <c r="G26" s="58">
        <f t="shared" si="1"/>
        <v>0.29677419354838708</v>
      </c>
    </row>
    <row r="27" spans="1:7" x14ac:dyDescent="0.25">
      <c r="A27" s="29" t="s">
        <v>6</v>
      </c>
      <c r="B27" s="9" t="s">
        <v>43</v>
      </c>
      <c r="C27" s="10" t="s">
        <v>44</v>
      </c>
      <c r="D27" s="52">
        <v>1440</v>
      </c>
      <c r="E27" s="55">
        <v>526</v>
      </c>
      <c r="F27" s="12">
        <f t="shared" si="0"/>
        <v>1966</v>
      </c>
      <c r="G27" s="58">
        <f t="shared" si="1"/>
        <v>0.26754832146490337</v>
      </c>
    </row>
    <row r="28" spans="1:7" x14ac:dyDescent="0.25">
      <c r="A28" s="29" t="s">
        <v>7</v>
      </c>
      <c r="B28" s="9" t="s">
        <v>45</v>
      </c>
      <c r="C28" s="10" t="s">
        <v>46</v>
      </c>
      <c r="D28" s="52">
        <v>575</v>
      </c>
      <c r="E28" s="55">
        <v>132</v>
      </c>
      <c r="F28" s="12">
        <f t="shared" si="0"/>
        <v>707</v>
      </c>
      <c r="G28" s="58">
        <f t="shared" si="1"/>
        <v>0.18670438472418671</v>
      </c>
    </row>
    <row r="29" spans="1:7" x14ac:dyDescent="0.25">
      <c r="A29" s="29" t="s">
        <v>7</v>
      </c>
      <c r="B29" s="9" t="s">
        <v>45</v>
      </c>
      <c r="C29" s="10" t="s">
        <v>47</v>
      </c>
      <c r="D29" s="52">
        <v>570</v>
      </c>
      <c r="E29" s="55">
        <v>80</v>
      </c>
      <c r="F29" s="12">
        <f t="shared" si="0"/>
        <v>650</v>
      </c>
      <c r="G29" s="58">
        <f t="shared" si="1"/>
        <v>0.12307692307692308</v>
      </c>
    </row>
    <row r="30" spans="1:7" x14ac:dyDescent="0.25">
      <c r="A30" s="29" t="s">
        <v>7</v>
      </c>
      <c r="B30" s="9" t="s">
        <v>45</v>
      </c>
      <c r="C30" s="10" t="s">
        <v>48</v>
      </c>
      <c r="D30" s="52">
        <v>547</v>
      </c>
      <c r="E30" s="55">
        <v>82</v>
      </c>
      <c r="F30" s="12">
        <f t="shared" si="0"/>
        <v>629</v>
      </c>
      <c r="G30" s="58">
        <f t="shared" si="1"/>
        <v>0.13036565977742448</v>
      </c>
    </row>
    <row r="31" spans="1:7" x14ac:dyDescent="0.25">
      <c r="A31" s="29" t="s">
        <v>7</v>
      </c>
      <c r="B31" s="9" t="s">
        <v>7</v>
      </c>
      <c r="C31" s="10" t="s">
        <v>49</v>
      </c>
      <c r="D31" s="52">
        <v>388</v>
      </c>
      <c r="E31" s="55">
        <v>113</v>
      </c>
      <c r="F31" s="12">
        <f t="shared" si="0"/>
        <v>501</v>
      </c>
      <c r="G31" s="58">
        <f t="shared" si="1"/>
        <v>0.22554890219560877</v>
      </c>
    </row>
    <row r="32" spans="1:7" x14ac:dyDescent="0.25">
      <c r="A32" s="29" t="s">
        <v>7</v>
      </c>
      <c r="B32" s="9" t="s">
        <v>7</v>
      </c>
      <c r="C32" s="10" t="s">
        <v>50</v>
      </c>
      <c r="D32" s="52">
        <v>225</v>
      </c>
      <c r="E32" s="55">
        <v>84</v>
      </c>
      <c r="F32" s="12">
        <f t="shared" si="0"/>
        <v>309</v>
      </c>
      <c r="G32" s="58">
        <f t="shared" si="1"/>
        <v>0.27184466019417475</v>
      </c>
    </row>
    <row r="33" spans="1:7" x14ac:dyDescent="0.25">
      <c r="A33" s="29" t="s">
        <v>7</v>
      </c>
      <c r="B33" s="9" t="s">
        <v>7</v>
      </c>
      <c r="C33" s="10" t="s">
        <v>51</v>
      </c>
      <c r="D33" s="52">
        <v>220</v>
      </c>
      <c r="E33" s="55">
        <v>75</v>
      </c>
      <c r="F33" s="12">
        <f t="shared" si="0"/>
        <v>295</v>
      </c>
      <c r="G33" s="58">
        <f t="shared" si="1"/>
        <v>0.25423728813559321</v>
      </c>
    </row>
    <row r="34" spans="1:7" x14ac:dyDescent="0.25">
      <c r="A34" s="29" t="s">
        <v>7</v>
      </c>
      <c r="B34" s="9" t="s">
        <v>7</v>
      </c>
      <c r="C34" s="10" t="s">
        <v>52</v>
      </c>
      <c r="D34" s="52">
        <v>124</v>
      </c>
      <c r="E34" s="55">
        <v>28</v>
      </c>
      <c r="F34" s="12">
        <f t="shared" si="0"/>
        <v>152</v>
      </c>
      <c r="G34" s="58">
        <f t="shared" si="1"/>
        <v>0.18421052631578946</v>
      </c>
    </row>
    <row r="35" spans="1:7" x14ac:dyDescent="0.25">
      <c r="A35" s="29" t="s">
        <v>7</v>
      </c>
      <c r="B35" s="9" t="s">
        <v>7</v>
      </c>
      <c r="C35" s="10" t="s">
        <v>53</v>
      </c>
      <c r="D35" s="52">
        <v>173</v>
      </c>
      <c r="E35" s="55">
        <v>40</v>
      </c>
      <c r="F35" s="12">
        <f t="shared" si="0"/>
        <v>213</v>
      </c>
      <c r="G35" s="58">
        <f t="shared" si="1"/>
        <v>0.18779342723004694</v>
      </c>
    </row>
    <row r="36" spans="1:7" x14ac:dyDescent="0.25">
      <c r="A36" s="29" t="s">
        <v>7</v>
      </c>
      <c r="B36" s="9" t="s">
        <v>54</v>
      </c>
      <c r="C36" s="10" t="s">
        <v>55</v>
      </c>
      <c r="D36" s="52">
        <v>496</v>
      </c>
      <c r="E36" s="55">
        <v>151</v>
      </c>
      <c r="F36" s="12">
        <f t="shared" si="0"/>
        <v>647</v>
      </c>
      <c r="G36" s="58">
        <f t="shared" si="1"/>
        <v>0.23338485316846985</v>
      </c>
    </row>
    <row r="37" spans="1:7" x14ac:dyDescent="0.25">
      <c r="A37" s="29" t="s">
        <v>7</v>
      </c>
      <c r="B37" s="9" t="s">
        <v>54</v>
      </c>
      <c r="C37" s="10" t="s">
        <v>56</v>
      </c>
      <c r="D37" s="52">
        <v>168</v>
      </c>
      <c r="E37" s="55">
        <v>29</v>
      </c>
      <c r="F37" s="12">
        <f t="shared" si="0"/>
        <v>197</v>
      </c>
      <c r="G37" s="58">
        <f t="shared" si="1"/>
        <v>0.14720812182741116</v>
      </c>
    </row>
    <row r="38" spans="1:7" x14ac:dyDescent="0.25">
      <c r="A38" s="29" t="s">
        <v>7</v>
      </c>
      <c r="B38" s="9" t="s">
        <v>54</v>
      </c>
      <c r="C38" s="10" t="s">
        <v>57</v>
      </c>
      <c r="D38" s="52">
        <v>58</v>
      </c>
      <c r="E38" s="55">
        <v>28</v>
      </c>
      <c r="F38" s="12">
        <f t="shared" si="0"/>
        <v>86</v>
      </c>
      <c r="G38" s="58">
        <f t="shared" si="1"/>
        <v>0.32558139534883723</v>
      </c>
    </row>
    <row r="39" spans="1:7" x14ac:dyDescent="0.25">
      <c r="A39" s="29" t="s">
        <v>7</v>
      </c>
      <c r="B39" s="9" t="s">
        <v>54</v>
      </c>
      <c r="C39" s="10" t="s">
        <v>58</v>
      </c>
      <c r="D39" s="52">
        <v>232</v>
      </c>
      <c r="E39" s="55">
        <v>56</v>
      </c>
      <c r="F39" s="12">
        <f t="shared" si="0"/>
        <v>288</v>
      </c>
      <c r="G39" s="58">
        <f t="shared" si="1"/>
        <v>0.19444444444444445</v>
      </c>
    </row>
    <row r="40" spans="1:7" x14ac:dyDescent="0.25">
      <c r="A40" s="29" t="s">
        <v>7</v>
      </c>
      <c r="B40" s="9" t="s">
        <v>54</v>
      </c>
      <c r="C40" s="10" t="s">
        <v>59</v>
      </c>
      <c r="D40" s="52">
        <v>100</v>
      </c>
      <c r="E40" s="55">
        <v>27</v>
      </c>
      <c r="F40" s="12">
        <f t="shared" si="0"/>
        <v>127</v>
      </c>
      <c r="G40" s="58">
        <f t="shared" si="1"/>
        <v>0.2125984251968504</v>
      </c>
    </row>
    <row r="41" spans="1:7" x14ac:dyDescent="0.25">
      <c r="A41" s="29" t="s">
        <v>7</v>
      </c>
      <c r="B41" s="9" t="s">
        <v>54</v>
      </c>
      <c r="C41" s="10" t="s">
        <v>60</v>
      </c>
      <c r="D41" s="52">
        <v>174</v>
      </c>
      <c r="E41" s="55">
        <v>55</v>
      </c>
      <c r="F41" s="12">
        <f t="shared" si="0"/>
        <v>229</v>
      </c>
      <c r="G41" s="58">
        <f t="shared" si="1"/>
        <v>0.24017467248908297</v>
      </c>
    </row>
    <row r="42" spans="1:7" x14ac:dyDescent="0.25">
      <c r="A42" s="29" t="s">
        <v>7</v>
      </c>
      <c r="B42" s="9" t="s">
        <v>61</v>
      </c>
      <c r="C42" s="10" t="s">
        <v>62</v>
      </c>
      <c r="D42" s="52">
        <v>285</v>
      </c>
      <c r="E42" s="55">
        <v>48</v>
      </c>
      <c r="F42" s="12">
        <f t="shared" si="0"/>
        <v>333</v>
      </c>
      <c r="G42" s="58">
        <f t="shared" si="1"/>
        <v>0.14414414414414414</v>
      </c>
    </row>
    <row r="43" spans="1:7" x14ac:dyDescent="0.25">
      <c r="A43" s="29" t="s">
        <v>7</v>
      </c>
      <c r="B43" s="9" t="s">
        <v>61</v>
      </c>
      <c r="C43" s="10" t="s">
        <v>63</v>
      </c>
      <c r="D43" s="52">
        <v>234</v>
      </c>
      <c r="E43" s="55">
        <v>68</v>
      </c>
      <c r="F43" s="12">
        <f t="shared" si="0"/>
        <v>302</v>
      </c>
      <c r="G43" s="58">
        <f t="shared" si="1"/>
        <v>0.2251655629139073</v>
      </c>
    </row>
    <row r="44" spans="1:7" x14ac:dyDescent="0.25">
      <c r="A44" s="29" t="s">
        <v>7</v>
      </c>
      <c r="B44" s="9" t="s">
        <v>61</v>
      </c>
      <c r="C44" s="10" t="s">
        <v>64</v>
      </c>
      <c r="D44" s="52">
        <v>494</v>
      </c>
      <c r="E44" s="55">
        <v>133</v>
      </c>
      <c r="F44" s="12">
        <f t="shared" si="0"/>
        <v>627</v>
      </c>
      <c r="G44" s="58">
        <f t="shared" si="1"/>
        <v>0.21212121212121213</v>
      </c>
    </row>
    <row r="45" spans="1:7" x14ac:dyDescent="0.25">
      <c r="A45" s="29" t="s">
        <v>7</v>
      </c>
      <c r="B45" s="9" t="s">
        <v>61</v>
      </c>
      <c r="C45" s="10" t="s">
        <v>65</v>
      </c>
      <c r="D45" s="52">
        <v>70</v>
      </c>
      <c r="E45" s="55">
        <v>7</v>
      </c>
      <c r="F45" s="12">
        <f t="shared" si="0"/>
        <v>77</v>
      </c>
      <c r="G45" s="58">
        <f t="shared" si="1"/>
        <v>9.0909090909090912E-2</v>
      </c>
    </row>
    <row r="46" spans="1:7" x14ac:dyDescent="0.25">
      <c r="A46" s="29" t="s">
        <v>7</v>
      </c>
      <c r="B46" s="9" t="s">
        <v>61</v>
      </c>
      <c r="C46" s="10" t="s">
        <v>66</v>
      </c>
      <c r="D46" s="52">
        <v>35</v>
      </c>
      <c r="E46" s="55">
        <v>2</v>
      </c>
      <c r="F46" s="12">
        <f t="shared" si="0"/>
        <v>37</v>
      </c>
      <c r="G46" s="58">
        <f t="shared" si="1"/>
        <v>5.4054054054054057E-2</v>
      </c>
    </row>
    <row r="47" spans="1:7" x14ac:dyDescent="0.25">
      <c r="A47" s="29" t="s">
        <v>7</v>
      </c>
      <c r="B47" s="9" t="s">
        <v>67</v>
      </c>
      <c r="C47" s="10" t="s">
        <v>68</v>
      </c>
      <c r="D47" s="52">
        <v>710</v>
      </c>
      <c r="E47" s="55">
        <v>119</v>
      </c>
      <c r="F47" s="12">
        <f t="shared" si="0"/>
        <v>829</v>
      </c>
      <c r="G47" s="58">
        <f t="shared" si="1"/>
        <v>0.14354644149577805</v>
      </c>
    </row>
    <row r="48" spans="1:7" x14ac:dyDescent="0.25">
      <c r="A48" s="29" t="s">
        <v>7</v>
      </c>
      <c r="B48" s="9" t="s">
        <v>67</v>
      </c>
      <c r="C48" s="10" t="s">
        <v>69</v>
      </c>
      <c r="D48" s="52">
        <v>498</v>
      </c>
      <c r="E48" s="55">
        <v>106</v>
      </c>
      <c r="F48" s="12">
        <f t="shared" si="0"/>
        <v>604</v>
      </c>
      <c r="G48" s="58">
        <f t="shared" si="1"/>
        <v>0.17549668874172186</v>
      </c>
    </row>
    <row r="49" spans="1:7" x14ac:dyDescent="0.25">
      <c r="A49" s="29" t="s">
        <v>7</v>
      </c>
      <c r="B49" s="9" t="s">
        <v>70</v>
      </c>
      <c r="C49" s="10" t="s">
        <v>71</v>
      </c>
      <c r="D49" s="52">
        <v>88</v>
      </c>
      <c r="E49" s="55">
        <v>17</v>
      </c>
      <c r="F49" s="12">
        <f t="shared" si="0"/>
        <v>105</v>
      </c>
      <c r="G49" s="58">
        <f t="shared" si="1"/>
        <v>0.16190476190476191</v>
      </c>
    </row>
    <row r="50" spans="1:7" x14ac:dyDescent="0.25">
      <c r="A50" s="29" t="s">
        <v>7</v>
      </c>
      <c r="B50" s="9" t="s">
        <v>70</v>
      </c>
      <c r="C50" s="10" t="s">
        <v>72</v>
      </c>
      <c r="D50" s="52">
        <v>105</v>
      </c>
      <c r="E50" s="55">
        <v>40</v>
      </c>
      <c r="F50" s="12">
        <f t="shared" si="0"/>
        <v>145</v>
      </c>
      <c r="G50" s="58">
        <f t="shared" si="1"/>
        <v>0.27586206896551724</v>
      </c>
    </row>
    <row r="51" spans="1:7" x14ac:dyDescent="0.25">
      <c r="A51" s="29" t="s">
        <v>7</v>
      </c>
      <c r="B51" s="9" t="s">
        <v>70</v>
      </c>
      <c r="C51" s="10" t="s">
        <v>73</v>
      </c>
      <c r="D51" s="52">
        <v>271</v>
      </c>
      <c r="E51" s="55">
        <v>48</v>
      </c>
      <c r="F51" s="12">
        <f t="shared" si="0"/>
        <v>319</v>
      </c>
      <c r="G51" s="58">
        <f t="shared" si="1"/>
        <v>0.15047021943573669</v>
      </c>
    </row>
    <row r="52" spans="1:7" x14ac:dyDescent="0.25">
      <c r="A52" s="29" t="s">
        <v>7</v>
      </c>
      <c r="B52" s="9" t="s">
        <v>70</v>
      </c>
      <c r="C52" s="10" t="s">
        <v>74</v>
      </c>
      <c r="D52" s="52">
        <v>297</v>
      </c>
      <c r="E52" s="55">
        <v>51</v>
      </c>
      <c r="F52" s="12">
        <f t="shared" si="0"/>
        <v>348</v>
      </c>
      <c r="G52" s="58">
        <f t="shared" si="1"/>
        <v>0.14655172413793102</v>
      </c>
    </row>
    <row r="53" spans="1:7" x14ac:dyDescent="0.25">
      <c r="A53" s="29" t="s">
        <v>8</v>
      </c>
      <c r="B53" s="9" t="s">
        <v>75</v>
      </c>
      <c r="C53" s="10" t="s">
        <v>76</v>
      </c>
      <c r="D53" s="52">
        <v>508</v>
      </c>
      <c r="E53" s="55">
        <v>153</v>
      </c>
      <c r="F53" s="12">
        <f t="shared" si="0"/>
        <v>661</v>
      </c>
      <c r="G53" s="58">
        <f t="shared" si="1"/>
        <v>0.23146747352496219</v>
      </c>
    </row>
    <row r="54" spans="1:7" x14ac:dyDescent="0.25">
      <c r="A54" s="29" t="s">
        <v>8</v>
      </c>
      <c r="B54" s="9" t="s">
        <v>75</v>
      </c>
      <c r="C54" s="10" t="s">
        <v>77</v>
      </c>
      <c r="D54" s="52">
        <v>426</v>
      </c>
      <c r="E54" s="55">
        <v>164</v>
      </c>
      <c r="F54" s="12">
        <f t="shared" si="0"/>
        <v>590</v>
      </c>
      <c r="G54" s="58">
        <f t="shared" si="1"/>
        <v>0.27796610169491526</v>
      </c>
    </row>
    <row r="55" spans="1:7" x14ac:dyDescent="0.25">
      <c r="A55" s="29" t="s">
        <v>8</v>
      </c>
      <c r="B55" s="9" t="s">
        <v>75</v>
      </c>
      <c r="C55" s="10" t="s">
        <v>78</v>
      </c>
      <c r="D55" s="52">
        <v>247</v>
      </c>
      <c r="E55" s="55">
        <v>53</v>
      </c>
      <c r="F55" s="12">
        <f t="shared" si="0"/>
        <v>300</v>
      </c>
      <c r="G55" s="58">
        <f t="shared" si="1"/>
        <v>0.17666666666666667</v>
      </c>
    </row>
    <row r="56" spans="1:7" x14ac:dyDescent="0.25">
      <c r="A56" s="29" t="s">
        <v>8</v>
      </c>
      <c r="B56" s="9" t="s">
        <v>8</v>
      </c>
      <c r="C56" s="10" t="s">
        <v>79</v>
      </c>
      <c r="D56" s="52">
        <v>1317</v>
      </c>
      <c r="E56" s="55">
        <v>292</v>
      </c>
      <c r="F56" s="12">
        <f t="shared" si="0"/>
        <v>1609</v>
      </c>
      <c r="G56" s="58">
        <f t="shared" si="1"/>
        <v>0.1814791796146675</v>
      </c>
    </row>
    <row r="57" spans="1:7" x14ac:dyDescent="0.25">
      <c r="A57" s="29" t="s">
        <v>8</v>
      </c>
      <c r="B57" s="9" t="s">
        <v>8</v>
      </c>
      <c r="C57" s="10" t="s">
        <v>80</v>
      </c>
      <c r="D57" s="52">
        <v>207</v>
      </c>
      <c r="E57" s="55">
        <v>42</v>
      </c>
      <c r="F57" s="12">
        <f t="shared" si="0"/>
        <v>249</v>
      </c>
      <c r="G57" s="58">
        <f t="shared" si="1"/>
        <v>0.16867469879518071</v>
      </c>
    </row>
    <row r="58" spans="1:7" x14ac:dyDescent="0.25">
      <c r="A58" s="29" t="s">
        <v>8</v>
      </c>
      <c r="B58" s="9" t="s">
        <v>81</v>
      </c>
      <c r="C58" s="10" t="s">
        <v>82</v>
      </c>
      <c r="D58" s="52">
        <v>165</v>
      </c>
      <c r="E58" s="55">
        <v>80</v>
      </c>
      <c r="F58" s="12">
        <f t="shared" si="0"/>
        <v>245</v>
      </c>
      <c r="G58" s="58">
        <f t="shared" si="1"/>
        <v>0.32653061224489793</v>
      </c>
    </row>
    <row r="59" spans="1:7" x14ac:dyDescent="0.25">
      <c r="A59" s="29" t="s">
        <v>8</v>
      </c>
      <c r="B59" s="9" t="s">
        <v>81</v>
      </c>
      <c r="C59" s="10" t="s">
        <v>83</v>
      </c>
      <c r="D59" s="52">
        <v>518</v>
      </c>
      <c r="E59" s="55">
        <v>187</v>
      </c>
      <c r="F59" s="12">
        <f t="shared" si="0"/>
        <v>705</v>
      </c>
      <c r="G59" s="58">
        <f t="shared" si="1"/>
        <v>0.2652482269503546</v>
      </c>
    </row>
    <row r="60" spans="1:7" x14ac:dyDescent="0.25">
      <c r="A60" s="29" t="s">
        <v>8</v>
      </c>
      <c r="B60" s="9" t="s">
        <v>81</v>
      </c>
      <c r="C60" s="10" t="s">
        <v>84</v>
      </c>
      <c r="D60" s="52">
        <v>145</v>
      </c>
      <c r="E60" s="55">
        <v>36</v>
      </c>
      <c r="F60" s="12">
        <f t="shared" si="0"/>
        <v>181</v>
      </c>
      <c r="G60" s="58">
        <f t="shared" si="1"/>
        <v>0.19889502762430938</v>
      </c>
    </row>
    <row r="61" spans="1:7" x14ac:dyDescent="0.25">
      <c r="A61" s="29" t="s">
        <v>8</v>
      </c>
      <c r="B61" s="9" t="s">
        <v>85</v>
      </c>
      <c r="C61" s="10" t="s">
        <v>86</v>
      </c>
      <c r="D61" s="52">
        <v>171</v>
      </c>
      <c r="E61" s="55">
        <v>61</v>
      </c>
      <c r="F61" s="12">
        <f t="shared" si="0"/>
        <v>232</v>
      </c>
      <c r="G61" s="58">
        <f t="shared" si="1"/>
        <v>0.26293103448275862</v>
      </c>
    </row>
    <row r="62" spans="1:7" x14ac:dyDescent="0.25">
      <c r="A62" s="29" t="s">
        <v>8</v>
      </c>
      <c r="B62" s="9" t="s">
        <v>85</v>
      </c>
      <c r="C62" s="10" t="s">
        <v>87</v>
      </c>
      <c r="D62" s="52">
        <v>244</v>
      </c>
      <c r="E62" s="55">
        <v>59</v>
      </c>
      <c r="F62" s="12">
        <f t="shared" si="0"/>
        <v>303</v>
      </c>
      <c r="G62" s="58">
        <f t="shared" si="1"/>
        <v>0.19471947194719472</v>
      </c>
    </row>
    <row r="63" spans="1:7" x14ac:dyDescent="0.25">
      <c r="A63" s="29" t="s">
        <v>8</v>
      </c>
      <c r="B63" s="9" t="s">
        <v>85</v>
      </c>
      <c r="C63" s="10" t="s">
        <v>88</v>
      </c>
      <c r="D63" s="52">
        <v>71</v>
      </c>
      <c r="E63" s="55">
        <v>47</v>
      </c>
      <c r="F63" s="12">
        <f t="shared" si="0"/>
        <v>118</v>
      </c>
      <c r="G63" s="58">
        <f t="shared" si="1"/>
        <v>0.39830508474576271</v>
      </c>
    </row>
    <row r="64" spans="1:7" x14ac:dyDescent="0.25">
      <c r="A64" s="29" t="s">
        <v>8</v>
      </c>
      <c r="B64" s="9" t="s">
        <v>89</v>
      </c>
      <c r="C64" s="10" t="s">
        <v>90</v>
      </c>
      <c r="D64" s="52">
        <v>219</v>
      </c>
      <c r="E64" s="55">
        <v>34</v>
      </c>
      <c r="F64" s="12">
        <f t="shared" si="0"/>
        <v>253</v>
      </c>
      <c r="G64" s="58">
        <f t="shared" si="1"/>
        <v>0.13438735177865613</v>
      </c>
    </row>
    <row r="65" spans="1:7" x14ac:dyDescent="0.25">
      <c r="A65" s="29" t="s">
        <v>8</v>
      </c>
      <c r="B65" s="9" t="s">
        <v>89</v>
      </c>
      <c r="C65" s="10" t="s">
        <v>91</v>
      </c>
      <c r="D65" s="52">
        <v>210</v>
      </c>
      <c r="E65" s="55">
        <v>47</v>
      </c>
      <c r="F65" s="12">
        <f t="shared" si="0"/>
        <v>257</v>
      </c>
      <c r="G65" s="58">
        <f t="shared" si="1"/>
        <v>0.1828793774319066</v>
      </c>
    </row>
    <row r="66" spans="1:7" x14ac:dyDescent="0.25">
      <c r="A66" s="29" t="s">
        <v>8</v>
      </c>
      <c r="B66" s="9" t="s">
        <v>92</v>
      </c>
      <c r="C66" s="10" t="s">
        <v>93</v>
      </c>
      <c r="D66" s="52">
        <v>305</v>
      </c>
      <c r="E66" s="55">
        <v>64</v>
      </c>
      <c r="F66" s="12">
        <f t="shared" si="0"/>
        <v>369</v>
      </c>
      <c r="G66" s="58">
        <f t="shared" si="1"/>
        <v>0.17344173441734417</v>
      </c>
    </row>
    <row r="67" spans="1:7" x14ac:dyDescent="0.25">
      <c r="A67" s="29" t="s">
        <v>8</v>
      </c>
      <c r="B67" s="9" t="s">
        <v>92</v>
      </c>
      <c r="C67" s="10" t="s">
        <v>94</v>
      </c>
      <c r="D67" s="52">
        <v>656</v>
      </c>
      <c r="E67" s="55">
        <v>112</v>
      </c>
      <c r="F67" s="12">
        <f t="shared" si="0"/>
        <v>768</v>
      </c>
      <c r="G67" s="58">
        <f t="shared" si="1"/>
        <v>0.14583333333333334</v>
      </c>
    </row>
    <row r="68" spans="1:7" x14ac:dyDescent="0.25">
      <c r="A68" s="29" t="s">
        <v>8</v>
      </c>
      <c r="B68" s="9" t="s">
        <v>92</v>
      </c>
      <c r="C68" s="10" t="s">
        <v>95</v>
      </c>
      <c r="D68" s="52">
        <v>362</v>
      </c>
      <c r="E68" s="55">
        <v>125</v>
      </c>
      <c r="F68" s="12">
        <f t="shared" si="0"/>
        <v>487</v>
      </c>
      <c r="G68" s="58">
        <f t="shared" si="1"/>
        <v>0.25667351129363447</v>
      </c>
    </row>
    <row r="69" spans="1:7" x14ac:dyDescent="0.25">
      <c r="A69" s="29" t="s">
        <v>8</v>
      </c>
      <c r="B69" s="9" t="s">
        <v>92</v>
      </c>
      <c r="C69" s="10" t="s">
        <v>96</v>
      </c>
      <c r="D69" s="52">
        <v>265</v>
      </c>
      <c r="E69" s="55">
        <v>57</v>
      </c>
      <c r="F69" s="12">
        <f t="shared" si="0"/>
        <v>322</v>
      </c>
      <c r="G69" s="58">
        <f t="shared" si="1"/>
        <v>0.17701863354037267</v>
      </c>
    </row>
    <row r="70" spans="1:7" x14ac:dyDescent="0.25">
      <c r="A70" s="29" t="s">
        <v>8</v>
      </c>
      <c r="B70" s="9" t="s">
        <v>97</v>
      </c>
      <c r="C70" s="10" t="s">
        <v>98</v>
      </c>
      <c r="D70" s="52">
        <v>623</v>
      </c>
      <c r="E70" s="55">
        <v>274</v>
      </c>
      <c r="F70" s="12">
        <f t="shared" si="0"/>
        <v>897</v>
      </c>
      <c r="G70" s="58">
        <f t="shared" si="1"/>
        <v>0.30546265328874023</v>
      </c>
    </row>
    <row r="71" spans="1:7" x14ac:dyDescent="0.25">
      <c r="A71" s="29" t="s">
        <v>8</v>
      </c>
      <c r="B71" s="9" t="s">
        <v>97</v>
      </c>
      <c r="C71" s="10" t="s">
        <v>99</v>
      </c>
      <c r="D71" s="52">
        <v>338</v>
      </c>
      <c r="E71" s="55">
        <v>120</v>
      </c>
      <c r="F71" s="12">
        <f t="shared" si="0"/>
        <v>458</v>
      </c>
      <c r="G71" s="58">
        <f t="shared" si="1"/>
        <v>0.26200873362445415</v>
      </c>
    </row>
    <row r="72" spans="1:7" x14ac:dyDescent="0.25">
      <c r="A72" s="29" t="s">
        <v>8</v>
      </c>
      <c r="B72" s="9" t="s">
        <v>100</v>
      </c>
      <c r="C72" s="10" t="s">
        <v>101</v>
      </c>
      <c r="D72" s="52">
        <v>404</v>
      </c>
      <c r="E72" s="55">
        <v>66</v>
      </c>
      <c r="F72" s="12">
        <f t="shared" si="0"/>
        <v>470</v>
      </c>
      <c r="G72" s="58">
        <f t="shared" si="1"/>
        <v>0.14042553191489363</v>
      </c>
    </row>
    <row r="73" spans="1:7" x14ac:dyDescent="0.25">
      <c r="A73" s="29" t="s">
        <v>8</v>
      </c>
      <c r="B73" s="9" t="s">
        <v>100</v>
      </c>
      <c r="C73" s="10" t="s">
        <v>102</v>
      </c>
      <c r="D73" s="52">
        <v>853</v>
      </c>
      <c r="E73" s="55">
        <v>237</v>
      </c>
      <c r="F73" s="12">
        <f t="shared" si="0"/>
        <v>1090</v>
      </c>
      <c r="G73" s="58">
        <f t="shared" si="1"/>
        <v>0.21743119266055047</v>
      </c>
    </row>
    <row r="74" spans="1:7" x14ac:dyDescent="0.25">
      <c r="A74" s="29" t="s">
        <v>8</v>
      </c>
      <c r="B74" s="9" t="s">
        <v>103</v>
      </c>
      <c r="C74" s="10" t="s">
        <v>104</v>
      </c>
      <c r="D74" s="52">
        <v>99</v>
      </c>
      <c r="E74" s="55">
        <v>10</v>
      </c>
      <c r="F74" s="12">
        <f t="shared" si="0"/>
        <v>109</v>
      </c>
      <c r="G74" s="58">
        <f t="shared" si="1"/>
        <v>9.1743119266055051E-2</v>
      </c>
    </row>
    <row r="75" spans="1:7" x14ac:dyDescent="0.25">
      <c r="A75" s="29" t="s">
        <v>8</v>
      </c>
      <c r="B75" s="9" t="s">
        <v>103</v>
      </c>
      <c r="C75" s="10" t="s">
        <v>105</v>
      </c>
      <c r="D75" s="52">
        <v>242</v>
      </c>
      <c r="E75" s="55">
        <v>71</v>
      </c>
      <c r="F75" s="12">
        <f t="shared" si="0"/>
        <v>313</v>
      </c>
      <c r="G75" s="58">
        <f t="shared" si="1"/>
        <v>0.2268370607028754</v>
      </c>
    </row>
    <row r="76" spans="1:7" x14ac:dyDescent="0.25">
      <c r="A76" s="29" t="s">
        <v>8</v>
      </c>
      <c r="B76" s="9" t="s">
        <v>103</v>
      </c>
      <c r="C76" s="10" t="s">
        <v>106</v>
      </c>
      <c r="D76" s="52">
        <v>376</v>
      </c>
      <c r="E76" s="55">
        <v>116</v>
      </c>
      <c r="F76" s="12">
        <f t="shared" si="0"/>
        <v>492</v>
      </c>
      <c r="G76" s="58">
        <f t="shared" si="1"/>
        <v>0.23577235772357724</v>
      </c>
    </row>
    <row r="77" spans="1:7" x14ac:dyDescent="0.25">
      <c r="A77" s="29" t="s">
        <v>8</v>
      </c>
      <c r="B77" s="9" t="s">
        <v>107</v>
      </c>
      <c r="C77" s="10" t="s">
        <v>108</v>
      </c>
      <c r="D77" s="52">
        <v>322</v>
      </c>
      <c r="E77" s="55">
        <v>88</v>
      </c>
      <c r="F77" s="12">
        <f t="shared" si="0"/>
        <v>410</v>
      </c>
      <c r="G77" s="58">
        <f t="shared" si="1"/>
        <v>0.21463414634146341</v>
      </c>
    </row>
    <row r="78" spans="1:7" x14ac:dyDescent="0.25">
      <c r="A78" s="29" t="s">
        <v>8</v>
      </c>
      <c r="B78" s="9" t="s">
        <v>107</v>
      </c>
      <c r="C78" s="10" t="s">
        <v>109</v>
      </c>
      <c r="D78" s="52">
        <v>888</v>
      </c>
      <c r="E78" s="55">
        <v>210</v>
      </c>
      <c r="F78" s="12">
        <f t="shared" ref="F78:F141" si="2">SUM(D78:E78)</f>
        <v>1098</v>
      </c>
      <c r="G78" s="58">
        <f t="shared" ref="G78:G141" si="3">E78/F78</f>
        <v>0.19125683060109289</v>
      </c>
    </row>
    <row r="79" spans="1:7" x14ac:dyDescent="0.25">
      <c r="A79" s="29" t="s">
        <v>8</v>
      </c>
      <c r="B79" s="9" t="s">
        <v>110</v>
      </c>
      <c r="C79" s="10" t="s">
        <v>111</v>
      </c>
      <c r="D79" s="52">
        <v>451</v>
      </c>
      <c r="E79" s="55">
        <v>152</v>
      </c>
      <c r="F79" s="12">
        <f t="shared" si="2"/>
        <v>603</v>
      </c>
      <c r="G79" s="58">
        <f t="shared" si="3"/>
        <v>0.25207296849087896</v>
      </c>
    </row>
    <row r="80" spans="1:7" x14ac:dyDescent="0.25">
      <c r="A80" s="29" t="s">
        <v>8</v>
      </c>
      <c r="B80" s="9" t="s">
        <v>110</v>
      </c>
      <c r="C80" s="10" t="s">
        <v>112</v>
      </c>
      <c r="D80" s="52">
        <v>890</v>
      </c>
      <c r="E80" s="55">
        <v>247</v>
      </c>
      <c r="F80" s="12">
        <f t="shared" si="2"/>
        <v>1137</v>
      </c>
      <c r="G80" s="58">
        <f t="shared" si="3"/>
        <v>0.21723834652594548</v>
      </c>
    </row>
    <row r="81" spans="1:7" x14ac:dyDescent="0.25">
      <c r="A81" s="29" t="s">
        <v>341</v>
      </c>
      <c r="B81" s="9" t="s">
        <v>341</v>
      </c>
      <c r="C81" s="10" t="s">
        <v>342</v>
      </c>
      <c r="D81" s="52">
        <v>730</v>
      </c>
      <c r="E81" s="55">
        <v>182</v>
      </c>
      <c r="F81" s="12">
        <f t="shared" si="2"/>
        <v>912</v>
      </c>
      <c r="G81" s="58">
        <f t="shared" si="3"/>
        <v>0.19956140350877194</v>
      </c>
    </row>
    <row r="82" spans="1:7" x14ac:dyDescent="0.25">
      <c r="A82" s="29" t="s">
        <v>341</v>
      </c>
      <c r="B82" s="9" t="s">
        <v>341</v>
      </c>
      <c r="C82" s="10" t="s">
        <v>343</v>
      </c>
      <c r="D82" s="52">
        <v>93</v>
      </c>
      <c r="E82" s="55">
        <v>45</v>
      </c>
      <c r="F82" s="12">
        <f t="shared" si="2"/>
        <v>138</v>
      </c>
      <c r="G82" s="58">
        <f t="shared" si="3"/>
        <v>0.32608695652173914</v>
      </c>
    </row>
    <row r="83" spans="1:7" x14ac:dyDescent="0.25">
      <c r="A83" s="29" t="s">
        <v>341</v>
      </c>
      <c r="B83" s="9" t="s">
        <v>341</v>
      </c>
      <c r="C83" s="10" t="s">
        <v>344</v>
      </c>
      <c r="D83" s="52">
        <v>41</v>
      </c>
      <c r="E83" s="55">
        <v>5</v>
      </c>
      <c r="F83" s="12">
        <f t="shared" si="2"/>
        <v>46</v>
      </c>
      <c r="G83" s="58">
        <f t="shared" si="3"/>
        <v>0.10869565217391304</v>
      </c>
    </row>
    <row r="84" spans="1:7" x14ac:dyDescent="0.25">
      <c r="A84" s="29" t="s">
        <v>341</v>
      </c>
      <c r="B84" s="9" t="s">
        <v>341</v>
      </c>
      <c r="C84" s="10" t="s">
        <v>345</v>
      </c>
      <c r="D84" s="52">
        <v>143</v>
      </c>
      <c r="E84" s="55">
        <v>48</v>
      </c>
      <c r="F84" s="12">
        <f t="shared" si="2"/>
        <v>191</v>
      </c>
      <c r="G84" s="58">
        <f t="shared" si="3"/>
        <v>0.2513089005235602</v>
      </c>
    </row>
    <row r="85" spans="1:7" x14ac:dyDescent="0.25">
      <c r="A85" s="29" t="s">
        <v>341</v>
      </c>
      <c r="B85" s="9" t="s">
        <v>493</v>
      </c>
      <c r="C85" s="10" t="s">
        <v>494</v>
      </c>
      <c r="D85" s="52">
        <v>221</v>
      </c>
      <c r="E85" s="55">
        <v>63</v>
      </c>
      <c r="F85" s="12">
        <f t="shared" si="2"/>
        <v>284</v>
      </c>
      <c r="G85" s="58">
        <f t="shared" si="3"/>
        <v>0.22183098591549297</v>
      </c>
    </row>
    <row r="86" spans="1:7" x14ac:dyDescent="0.25">
      <c r="A86" s="29" t="s">
        <v>341</v>
      </c>
      <c r="B86" s="9" t="s">
        <v>493</v>
      </c>
      <c r="C86" s="10" t="s">
        <v>495</v>
      </c>
      <c r="D86" s="52">
        <v>92</v>
      </c>
      <c r="E86" s="55">
        <v>66</v>
      </c>
      <c r="F86" s="12">
        <f t="shared" si="2"/>
        <v>158</v>
      </c>
      <c r="G86" s="58">
        <f t="shared" si="3"/>
        <v>0.41772151898734178</v>
      </c>
    </row>
    <row r="87" spans="1:7" x14ac:dyDescent="0.25">
      <c r="A87" s="29" t="s">
        <v>341</v>
      </c>
      <c r="B87" s="9" t="s">
        <v>493</v>
      </c>
      <c r="C87" s="10" t="s">
        <v>497</v>
      </c>
      <c r="D87" s="52">
        <v>468</v>
      </c>
      <c r="E87" s="55">
        <v>135</v>
      </c>
      <c r="F87" s="12">
        <f t="shared" si="2"/>
        <v>603</v>
      </c>
      <c r="G87" s="58">
        <f t="shared" si="3"/>
        <v>0.22388059701492538</v>
      </c>
    </row>
    <row r="88" spans="1:7" x14ac:dyDescent="0.25">
      <c r="A88" s="29" t="s">
        <v>341</v>
      </c>
      <c r="B88" s="9" t="s">
        <v>413</v>
      </c>
      <c r="C88" s="10" t="s">
        <v>414</v>
      </c>
      <c r="D88" s="52">
        <v>215</v>
      </c>
      <c r="E88" s="55">
        <v>77</v>
      </c>
      <c r="F88" s="12">
        <f t="shared" si="2"/>
        <v>292</v>
      </c>
      <c r="G88" s="58">
        <f t="shared" si="3"/>
        <v>0.2636986301369863</v>
      </c>
    </row>
    <row r="89" spans="1:7" x14ac:dyDescent="0.25">
      <c r="A89" s="29" t="s">
        <v>341</v>
      </c>
      <c r="B89" s="9" t="s">
        <v>413</v>
      </c>
      <c r="C89" s="10" t="s">
        <v>415</v>
      </c>
      <c r="D89" s="52">
        <v>293</v>
      </c>
      <c r="E89" s="55">
        <v>115</v>
      </c>
      <c r="F89" s="12">
        <f t="shared" si="2"/>
        <v>408</v>
      </c>
      <c r="G89" s="58">
        <f t="shared" si="3"/>
        <v>0.28186274509803921</v>
      </c>
    </row>
    <row r="90" spans="1:7" x14ac:dyDescent="0.25">
      <c r="A90" s="29" t="s">
        <v>341</v>
      </c>
      <c r="B90" s="9" t="s">
        <v>413</v>
      </c>
      <c r="C90" s="10" t="s">
        <v>416</v>
      </c>
      <c r="D90" s="52">
        <v>3</v>
      </c>
      <c r="E90" s="55">
        <v>121</v>
      </c>
      <c r="F90" s="12">
        <f t="shared" si="2"/>
        <v>124</v>
      </c>
      <c r="G90" s="58">
        <f t="shared" si="3"/>
        <v>0.97580645161290325</v>
      </c>
    </row>
    <row r="91" spans="1:7" x14ac:dyDescent="0.25">
      <c r="A91" s="29" t="s">
        <v>9</v>
      </c>
      <c r="B91" s="9" t="s">
        <v>113</v>
      </c>
      <c r="C91" s="10" t="s">
        <v>114</v>
      </c>
      <c r="D91" s="52">
        <v>151</v>
      </c>
      <c r="E91" s="55">
        <v>42</v>
      </c>
      <c r="F91" s="12">
        <f t="shared" si="2"/>
        <v>193</v>
      </c>
      <c r="G91" s="58">
        <f t="shared" si="3"/>
        <v>0.21761658031088082</v>
      </c>
    </row>
    <row r="92" spans="1:7" x14ac:dyDescent="0.25">
      <c r="A92" s="29" t="s">
        <v>9</v>
      </c>
      <c r="B92" s="9" t="s">
        <v>113</v>
      </c>
      <c r="C92" s="10" t="s">
        <v>115</v>
      </c>
      <c r="D92" s="52">
        <v>120</v>
      </c>
      <c r="E92" s="55">
        <v>34</v>
      </c>
      <c r="F92" s="12">
        <f t="shared" si="2"/>
        <v>154</v>
      </c>
      <c r="G92" s="58">
        <f t="shared" si="3"/>
        <v>0.22077922077922077</v>
      </c>
    </row>
    <row r="93" spans="1:7" x14ac:dyDescent="0.25">
      <c r="A93" s="29" t="s">
        <v>9</v>
      </c>
      <c r="B93" s="9" t="s">
        <v>113</v>
      </c>
      <c r="C93" s="10" t="s">
        <v>116</v>
      </c>
      <c r="D93" s="52">
        <v>12</v>
      </c>
      <c r="E93" s="55">
        <v>11</v>
      </c>
      <c r="F93" s="12">
        <f t="shared" si="2"/>
        <v>23</v>
      </c>
      <c r="G93" s="58">
        <f t="shared" si="3"/>
        <v>0.47826086956521741</v>
      </c>
    </row>
    <row r="94" spans="1:7" x14ac:dyDescent="0.25">
      <c r="A94" s="29" t="s">
        <v>9</v>
      </c>
      <c r="B94" s="9" t="s">
        <v>113</v>
      </c>
      <c r="C94" s="10" t="s">
        <v>117</v>
      </c>
      <c r="D94" s="52">
        <v>74</v>
      </c>
      <c r="E94" s="55">
        <v>21</v>
      </c>
      <c r="F94" s="12">
        <f t="shared" si="2"/>
        <v>95</v>
      </c>
      <c r="G94" s="58">
        <f t="shared" si="3"/>
        <v>0.22105263157894736</v>
      </c>
    </row>
    <row r="95" spans="1:7" x14ac:dyDescent="0.25">
      <c r="A95" s="29" t="s">
        <v>9</v>
      </c>
      <c r="B95" s="9" t="s">
        <v>113</v>
      </c>
      <c r="C95" s="10" t="s">
        <v>118</v>
      </c>
      <c r="D95" s="52">
        <v>26</v>
      </c>
      <c r="E95" s="55">
        <v>11</v>
      </c>
      <c r="F95" s="12">
        <f t="shared" si="2"/>
        <v>37</v>
      </c>
      <c r="G95" s="58">
        <f t="shared" si="3"/>
        <v>0.29729729729729731</v>
      </c>
    </row>
    <row r="96" spans="1:7" x14ac:dyDescent="0.25">
      <c r="A96" s="29" t="s">
        <v>9</v>
      </c>
      <c r="B96" s="9" t="s">
        <v>119</v>
      </c>
      <c r="C96" s="10" t="s">
        <v>120</v>
      </c>
      <c r="D96" s="52">
        <v>223</v>
      </c>
      <c r="E96" s="55">
        <v>45</v>
      </c>
      <c r="F96" s="12">
        <f t="shared" si="2"/>
        <v>268</v>
      </c>
      <c r="G96" s="58">
        <f t="shared" si="3"/>
        <v>0.16791044776119404</v>
      </c>
    </row>
    <row r="97" spans="1:7" x14ac:dyDescent="0.25">
      <c r="A97" s="29" t="s">
        <v>9</v>
      </c>
      <c r="B97" s="9" t="s">
        <v>119</v>
      </c>
      <c r="C97" s="10" t="s">
        <v>121</v>
      </c>
      <c r="D97" s="52">
        <v>50</v>
      </c>
      <c r="E97" s="55">
        <v>15</v>
      </c>
      <c r="F97" s="12">
        <f t="shared" si="2"/>
        <v>65</v>
      </c>
      <c r="G97" s="58">
        <f t="shared" si="3"/>
        <v>0.23076923076923078</v>
      </c>
    </row>
    <row r="98" spans="1:7" x14ac:dyDescent="0.25">
      <c r="A98" s="29" t="s">
        <v>9</v>
      </c>
      <c r="B98" s="9" t="s">
        <v>119</v>
      </c>
      <c r="C98" s="10" t="s">
        <v>122</v>
      </c>
      <c r="D98" s="52">
        <v>163</v>
      </c>
      <c r="E98" s="55">
        <v>46</v>
      </c>
      <c r="F98" s="12">
        <f t="shared" si="2"/>
        <v>209</v>
      </c>
      <c r="G98" s="58">
        <f t="shared" si="3"/>
        <v>0.22009569377990432</v>
      </c>
    </row>
    <row r="99" spans="1:7" x14ac:dyDescent="0.25">
      <c r="A99" s="29" t="s">
        <v>9</v>
      </c>
      <c r="B99" s="9" t="s">
        <v>119</v>
      </c>
      <c r="C99" s="10" t="s">
        <v>123</v>
      </c>
      <c r="D99" s="52">
        <v>43</v>
      </c>
      <c r="E99" s="55">
        <v>20</v>
      </c>
      <c r="F99" s="12">
        <f t="shared" si="2"/>
        <v>63</v>
      </c>
      <c r="G99" s="58">
        <f t="shared" si="3"/>
        <v>0.31746031746031744</v>
      </c>
    </row>
    <row r="100" spans="1:7" x14ac:dyDescent="0.25">
      <c r="A100" s="29" t="s">
        <v>9</v>
      </c>
      <c r="B100" s="9" t="s">
        <v>9</v>
      </c>
      <c r="C100" s="10" t="s">
        <v>124</v>
      </c>
      <c r="D100" s="52">
        <v>209</v>
      </c>
      <c r="E100" s="55">
        <v>136</v>
      </c>
      <c r="F100" s="12">
        <f t="shared" si="2"/>
        <v>345</v>
      </c>
      <c r="G100" s="58">
        <f t="shared" si="3"/>
        <v>0.39420289855072466</v>
      </c>
    </row>
    <row r="101" spans="1:7" x14ac:dyDescent="0.25">
      <c r="A101" s="29" t="s">
        <v>9</v>
      </c>
      <c r="B101" s="9" t="s">
        <v>9</v>
      </c>
      <c r="C101" s="10" t="s">
        <v>125</v>
      </c>
      <c r="D101" s="52">
        <v>73</v>
      </c>
      <c r="E101" s="55">
        <v>15</v>
      </c>
      <c r="F101" s="12">
        <f t="shared" si="2"/>
        <v>88</v>
      </c>
      <c r="G101" s="58">
        <f t="shared" si="3"/>
        <v>0.17045454545454544</v>
      </c>
    </row>
    <row r="102" spans="1:7" x14ac:dyDescent="0.25">
      <c r="A102" s="29" t="s">
        <v>9</v>
      </c>
      <c r="B102" s="9" t="s">
        <v>9</v>
      </c>
      <c r="C102" s="10" t="s">
        <v>126</v>
      </c>
      <c r="D102" s="52">
        <v>23</v>
      </c>
      <c r="E102" s="55">
        <v>6</v>
      </c>
      <c r="F102" s="12">
        <f t="shared" si="2"/>
        <v>29</v>
      </c>
      <c r="G102" s="58">
        <f t="shared" si="3"/>
        <v>0.20689655172413793</v>
      </c>
    </row>
    <row r="103" spans="1:7" x14ac:dyDescent="0.25">
      <c r="A103" s="29" t="s">
        <v>9</v>
      </c>
      <c r="B103" s="9" t="s">
        <v>9</v>
      </c>
      <c r="C103" s="10" t="s">
        <v>127</v>
      </c>
      <c r="D103" s="52">
        <v>44</v>
      </c>
      <c r="E103" s="55">
        <v>8</v>
      </c>
      <c r="F103" s="12">
        <f t="shared" si="2"/>
        <v>52</v>
      </c>
      <c r="G103" s="58">
        <f t="shared" si="3"/>
        <v>0.15384615384615385</v>
      </c>
    </row>
    <row r="104" spans="1:7" x14ac:dyDescent="0.25">
      <c r="A104" s="29" t="s">
        <v>9</v>
      </c>
      <c r="B104" s="9" t="s">
        <v>9</v>
      </c>
      <c r="C104" s="10" t="s">
        <v>128</v>
      </c>
      <c r="D104" s="52">
        <v>112</v>
      </c>
      <c r="E104" s="55">
        <v>47</v>
      </c>
      <c r="F104" s="12">
        <f t="shared" si="2"/>
        <v>159</v>
      </c>
      <c r="G104" s="58">
        <f t="shared" si="3"/>
        <v>0.29559748427672955</v>
      </c>
    </row>
    <row r="105" spans="1:7" x14ac:dyDescent="0.25">
      <c r="A105" s="29" t="s">
        <v>9</v>
      </c>
      <c r="B105" s="9" t="s">
        <v>129</v>
      </c>
      <c r="C105" s="10" t="s">
        <v>130</v>
      </c>
      <c r="D105" s="52">
        <v>338</v>
      </c>
      <c r="E105" s="55">
        <v>103</v>
      </c>
      <c r="F105" s="12">
        <f t="shared" si="2"/>
        <v>441</v>
      </c>
      <c r="G105" s="58">
        <f t="shared" si="3"/>
        <v>0.23356009070294784</v>
      </c>
    </row>
    <row r="106" spans="1:7" x14ac:dyDescent="0.25">
      <c r="A106" s="29" t="s">
        <v>9</v>
      </c>
      <c r="B106" s="9" t="s">
        <v>129</v>
      </c>
      <c r="C106" s="10" t="s">
        <v>131</v>
      </c>
      <c r="D106" s="52">
        <v>100</v>
      </c>
      <c r="E106" s="55">
        <v>26</v>
      </c>
      <c r="F106" s="12">
        <f t="shared" si="2"/>
        <v>126</v>
      </c>
      <c r="G106" s="58">
        <f t="shared" si="3"/>
        <v>0.20634920634920634</v>
      </c>
    </row>
    <row r="107" spans="1:7" x14ac:dyDescent="0.25">
      <c r="A107" s="29" t="s">
        <v>9</v>
      </c>
      <c r="B107" s="9" t="s">
        <v>129</v>
      </c>
      <c r="C107" s="10" t="s">
        <v>132</v>
      </c>
      <c r="D107" s="52">
        <v>235</v>
      </c>
      <c r="E107" s="55">
        <v>62</v>
      </c>
      <c r="F107" s="12">
        <f t="shared" si="2"/>
        <v>297</v>
      </c>
      <c r="G107" s="58">
        <f t="shared" si="3"/>
        <v>0.20875420875420875</v>
      </c>
    </row>
    <row r="108" spans="1:7" x14ac:dyDescent="0.25">
      <c r="A108" s="29" t="s">
        <v>9</v>
      </c>
      <c r="B108" s="9" t="s">
        <v>129</v>
      </c>
      <c r="C108" s="10" t="s">
        <v>133</v>
      </c>
      <c r="D108" s="52">
        <v>32</v>
      </c>
      <c r="E108" s="55">
        <v>8</v>
      </c>
      <c r="F108" s="12">
        <f t="shared" si="2"/>
        <v>40</v>
      </c>
      <c r="G108" s="58">
        <f t="shared" si="3"/>
        <v>0.2</v>
      </c>
    </row>
    <row r="109" spans="1:7" x14ac:dyDescent="0.25">
      <c r="A109" s="29" t="s">
        <v>9</v>
      </c>
      <c r="B109" s="9" t="s">
        <v>134</v>
      </c>
      <c r="C109" s="10" t="s">
        <v>135</v>
      </c>
      <c r="D109" s="52">
        <v>197</v>
      </c>
      <c r="E109" s="55">
        <v>26</v>
      </c>
      <c r="F109" s="12">
        <f t="shared" si="2"/>
        <v>223</v>
      </c>
      <c r="G109" s="58">
        <f t="shared" si="3"/>
        <v>0.11659192825112108</v>
      </c>
    </row>
    <row r="110" spans="1:7" x14ac:dyDescent="0.25">
      <c r="A110" s="29" t="s">
        <v>9</v>
      </c>
      <c r="B110" s="9" t="s">
        <v>134</v>
      </c>
      <c r="C110" s="10" t="s">
        <v>136</v>
      </c>
      <c r="D110" s="52">
        <v>53</v>
      </c>
      <c r="E110" s="55">
        <v>23</v>
      </c>
      <c r="F110" s="12">
        <f t="shared" si="2"/>
        <v>76</v>
      </c>
      <c r="G110" s="58">
        <f t="shared" si="3"/>
        <v>0.30263157894736842</v>
      </c>
    </row>
    <row r="111" spans="1:7" x14ac:dyDescent="0.25">
      <c r="A111" s="29" t="s">
        <v>9</v>
      </c>
      <c r="B111" s="9" t="s">
        <v>134</v>
      </c>
      <c r="C111" s="10" t="s">
        <v>137</v>
      </c>
      <c r="D111" s="52">
        <v>55</v>
      </c>
      <c r="E111" s="55">
        <v>35</v>
      </c>
      <c r="F111" s="12">
        <f t="shared" si="2"/>
        <v>90</v>
      </c>
      <c r="G111" s="58">
        <f t="shared" si="3"/>
        <v>0.3888888888888889</v>
      </c>
    </row>
    <row r="112" spans="1:7" x14ac:dyDescent="0.25">
      <c r="A112" s="29" t="s">
        <v>9</v>
      </c>
      <c r="B112" s="9" t="s">
        <v>138</v>
      </c>
      <c r="C112" s="10" t="s">
        <v>138</v>
      </c>
      <c r="D112" s="52">
        <v>416</v>
      </c>
      <c r="E112" s="55">
        <v>186</v>
      </c>
      <c r="F112" s="12">
        <f t="shared" si="2"/>
        <v>602</v>
      </c>
      <c r="G112" s="58">
        <f t="shared" si="3"/>
        <v>0.30897009966777411</v>
      </c>
    </row>
    <row r="113" spans="1:7" x14ac:dyDescent="0.25">
      <c r="A113" s="29" t="s">
        <v>9</v>
      </c>
      <c r="B113" s="9" t="s">
        <v>138</v>
      </c>
      <c r="C113" s="10" t="s">
        <v>541</v>
      </c>
      <c r="D113" s="52">
        <v>480</v>
      </c>
      <c r="E113" s="55">
        <v>220</v>
      </c>
      <c r="F113" s="12">
        <f t="shared" si="2"/>
        <v>700</v>
      </c>
      <c r="G113" s="58">
        <f t="shared" si="3"/>
        <v>0.31428571428571428</v>
      </c>
    </row>
    <row r="114" spans="1:7" x14ac:dyDescent="0.25">
      <c r="A114" s="29" t="s">
        <v>10</v>
      </c>
      <c r="B114" s="9" t="s">
        <v>141</v>
      </c>
      <c r="C114" s="10" t="s">
        <v>142</v>
      </c>
      <c r="D114" s="52">
        <v>210</v>
      </c>
      <c r="E114" s="55">
        <v>19</v>
      </c>
      <c r="F114" s="12">
        <f t="shared" si="2"/>
        <v>229</v>
      </c>
      <c r="G114" s="58">
        <f t="shared" si="3"/>
        <v>8.296943231441048E-2</v>
      </c>
    </row>
    <row r="115" spans="1:7" x14ac:dyDescent="0.25">
      <c r="A115" s="29" t="s">
        <v>10</v>
      </c>
      <c r="B115" s="9" t="s">
        <v>141</v>
      </c>
      <c r="C115" s="10" t="s">
        <v>143</v>
      </c>
      <c r="D115" s="52">
        <v>43</v>
      </c>
      <c r="E115" s="55">
        <v>8</v>
      </c>
      <c r="F115" s="12">
        <f t="shared" si="2"/>
        <v>51</v>
      </c>
      <c r="G115" s="58">
        <f t="shared" si="3"/>
        <v>0.15686274509803921</v>
      </c>
    </row>
    <row r="116" spans="1:7" x14ac:dyDescent="0.25">
      <c r="A116" s="29" t="s">
        <v>10</v>
      </c>
      <c r="B116" s="9" t="s">
        <v>144</v>
      </c>
      <c r="C116" s="10" t="s">
        <v>145</v>
      </c>
      <c r="D116" s="52">
        <v>527</v>
      </c>
      <c r="E116" s="55">
        <v>96</v>
      </c>
      <c r="F116" s="12">
        <f t="shared" si="2"/>
        <v>623</v>
      </c>
      <c r="G116" s="58">
        <f t="shared" si="3"/>
        <v>0.15409309791332262</v>
      </c>
    </row>
    <row r="117" spans="1:7" x14ac:dyDescent="0.25">
      <c r="A117" s="29" t="s">
        <v>10</v>
      </c>
      <c r="B117" s="9" t="s">
        <v>144</v>
      </c>
      <c r="C117" s="10" t="s">
        <v>146</v>
      </c>
      <c r="D117" s="52">
        <v>214</v>
      </c>
      <c r="E117" s="55">
        <v>51</v>
      </c>
      <c r="F117" s="12">
        <f t="shared" si="2"/>
        <v>265</v>
      </c>
      <c r="G117" s="58">
        <f t="shared" si="3"/>
        <v>0.19245283018867926</v>
      </c>
    </row>
    <row r="118" spans="1:7" x14ac:dyDescent="0.25">
      <c r="A118" s="29" t="s">
        <v>10</v>
      </c>
      <c r="B118" s="9" t="s">
        <v>144</v>
      </c>
      <c r="C118" s="10" t="s">
        <v>147</v>
      </c>
      <c r="D118" s="52">
        <v>574</v>
      </c>
      <c r="E118" s="55">
        <v>139</v>
      </c>
      <c r="F118" s="12">
        <f t="shared" si="2"/>
        <v>713</v>
      </c>
      <c r="G118" s="58">
        <f t="shared" si="3"/>
        <v>0.19495091164095371</v>
      </c>
    </row>
    <row r="119" spans="1:7" x14ac:dyDescent="0.25">
      <c r="A119" s="29" t="s">
        <v>10</v>
      </c>
      <c r="B119" s="9" t="s">
        <v>148</v>
      </c>
      <c r="C119" s="10" t="s">
        <v>149</v>
      </c>
      <c r="D119" s="52">
        <v>592</v>
      </c>
      <c r="E119" s="55">
        <v>152</v>
      </c>
      <c r="F119" s="12">
        <f t="shared" si="2"/>
        <v>744</v>
      </c>
      <c r="G119" s="58">
        <f t="shared" si="3"/>
        <v>0.20430107526881722</v>
      </c>
    </row>
    <row r="120" spans="1:7" x14ac:dyDescent="0.25">
      <c r="A120" s="29" t="s">
        <v>10</v>
      </c>
      <c r="B120" s="9" t="s">
        <v>148</v>
      </c>
      <c r="C120" s="10" t="s">
        <v>150</v>
      </c>
      <c r="D120" s="52">
        <v>291</v>
      </c>
      <c r="E120" s="55">
        <v>55</v>
      </c>
      <c r="F120" s="12">
        <f t="shared" si="2"/>
        <v>346</v>
      </c>
      <c r="G120" s="58">
        <f t="shared" si="3"/>
        <v>0.15895953757225434</v>
      </c>
    </row>
    <row r="121" spans="1:7" x14ac:dyDescent="0.25">
      <c r="A121" s="29" t="s">
        <v>10</v>
      </c>
      <c r="B121" s="9" t="s">
        <v>151</v>
      </c>
      <c r="C121" s="10" t="s">
        <v>152</v>
      </c>
      <c r="D121" s="52">
        <v>187</v>
      </c>
      <c r="E121" s="55">
        <v>28</v>
      </c>
      <c r="F121" s="12">
        <f t="shared" si="2"/>
        <v>215</v>
      </c>
      <c r="G121" s="58">
        <f t="shared" si="3"/>
        <v>0.13023255813953488</v>
      </c>
    </row>
    <row r="122" spans="1:7" x14ac:dyDescent="0.25">
      <c r="A122" s="29" t="s">
        <v>10</v>
      </c>
      <c r="B122" s="9" t="s">
        <v>151</v>
      </c>
      <c r="C122" s="10" t="s">
        <v>153</v>
      </c>
      <c r="D122" s="52">
        <v>177</v>
      </c>
      <c r="E122" s="55">
        <v>27</v>
      </c>
      <c r="F122" s="12">
        <f t="shared" si="2"/>
        <v>204</v>
      </c>
      <c r="G122" s="58">
        <f t="shared" si="3"/>
        <v>0.13235294117647059</v>
      </c>
    </row>
    <row r="123" spans="1:7" x14ac:dyDescent="0.25">
      <c r="A123" s="29" t="s">
        <v>10</v>
      </c>
      <c r="B123" s="9" t="s">
        <v>151</v>
      </c>
      <c r="C123" s="10" t="s">
        <v>154</v>
      </c>
      <c r="D123" s="52">
        <v>180</v>
      </c>
      <c r="E123" s="55">
        <v>31</v>
      </c>
      <c r="F123" s="12">
        <f t="shared" si="2"/>
        <v>211</v>
      </c>
      <c r="G123" s="58">
        <f t="shared" si="3"/>
        <v>0.14691943127962084</v>
      </c>
    </row>
    <row r="124" spans="1:7" x14ac:dyDescent="0.25">
      <c r="A124" s="29" t="s">
        <v>10</v>
      </c>
      <c r="B124" s="9" t="s">
        <v>10</v>
      </c>
      <c r="C124" s="10" t="s">
        <v>155</v>
      </c>
      <c r="D124" s="52">
        <v>159</v>
      </c>
      <c r="E124" s="55">
        <v>54</v>
      </c>
      <c r="F124" s="12">
        <f t="shared" si="2"/>
        <v>213</v>
      </c>
      <c r="G124" s="58">
        <f t="shared" si="3"/>
        <v>0.25352112676056338</v>
      </c>
    </row>
    <row r="125" spans="1:7" x14ac:dyDescent="0.25">
      <c r="A125" s="29" t="s">
        <v>10</v>
      </c>
      <c r="B125" s="9" t="s">
        <v>10</v>
      </c>
      <c r="C125" s="10" t="s">
        <v>156</v>
      </c>
      <c r="D125" s="52">
        <v>23</v>
      </c>
      <c r="E125" s="55">
        <v>5</v>
      </c>
      <c r="F125" s="12">
        <f t="shared" si="2"/>
        <v>28</v>
      </c>
      <c r="G125" s="58">
        <f t="shared" si="3"/>
        <v>0.17857142857142858</v>
      </c>
    </row>
    <row r="126" spans="1:7" x14ac:dyDescent="0.25">
      <c r="A126" s="29" t="s">
        <v>10</v>
      </c>
      <c r="B126" s="9" t="s">
        <v>10</v>
      </c>
      <c r="C126" s="10" t="s">
        <v>157</v>
      </c>
      <c r="D126" s="52">
        <v>193</v>
      </c>
      <c r="E126" s="55">
        <v>32</v>
      </c>
      <c r="F126" s="12">
        <f t="shared" si="2"/>
        <v>225</v>
      </c>
      <c r="G126" s="58">
        <f t="shared" si="3"/>
        <v>0.14222222222222222</v>
      </c>
    </row>
    <row r="127" spans="1:7" x14ac:dyDescent="0.25">
      <c r="A127" s="29" t="s">
        <v>10</v>
      </c>
      <c r="B127" s="9" t="s">
        <v>10</v>
      </c>
      <c r="C127" s="10" t="s">
        <v>158</v>
      </c>
      <c r="D127" s="52">
        <v>70</v>
      </c>
      <c r="E127" s="55">
        <v>8</v>
      </c>
      <c r="F127" s="12">
        <f t="shared" si="2"/>
        <v>78</v>
      </c>
      <c r="G127" s="58">
        <f t="shared" si="3"/>
        <v>0.10256410256410256</v>
      </c>
    </row>
    <row r="128" spans="1:7" x14ac:dyDescent="0.25">
      <c r="A128" s="29" t="s">
        <v>10</v>
      </c>
      <c r="B128" s="9" t="s">
        <v>159</v>
      </c>
      <c r="C128" s="10" t="s">
        <v>160</v>
      </c>
      <c r="D128" s="52">
        <v>347</v>
      </c>
      <c r="E128" s="55">
        <v>40</v>
      </c>
      <c r="F128" s="12">
        <f t="shared" si="2"/>
        <v>387</v>
      </c>
      <c r="G128" s="58">
        <f t="shared" si="3"/>
        <v>0.10335917312661498</v>
      </c>
    </row>
    <row r="129" spans="1:7" x14ac:dyDescent="0.25">
      <c r="A129" s="29" t="s">
        <v>10</v>
      </c>
      <c r="B129" s="9" t="s">
        <v>159</v>
      </c>
      <c r="C129" s="10" t="s">
        <v>161</v>
      </c>
      <c r="D129" s="52">
        <v>1299</v>
      </c>
      <c r="E129" s="55">
        <v>227</v>
      </c>
      <c r="F129" s="12">
        <f t="shared" si="2"/>
        <v>1526</v>
      </c>
      <c r="G129" s="58">
        <f t="shared" si="3"/>
        <v>0.14875491480996067</v>
      </c>
    </row>
    <row r="130" spans="1:7" x14ac:dyDescent="0.25">
      <c r="A130" s="29" t="s">
        <v>10</v>
      </c>
      <c r="B130" s="9" t="s">
        <v>159</v>
      </c>
      <c r="C130" s="10" t="s">
        <v>162</v>
      </c>
      <c r="D130" s="52">
        <v>322</v>
      </c>
      <c r="E130" s="55">
        <v>22</v>
      </c>
      <c r="F130" s="12">
        <f t="shared" si="2"/>
        <v>344</v>
      </c>
      <c r="G130" s="58">
        <f t="shared" si="3"/>
        <v>6.3953488372093026E-2</v>
      </c>
    </row>
    <row r="131" spans="1:7" x14ac:dyDescent="0.25">
      <c r="A131" s="29" t="s">
        <v>10</v>
      </c>
      <c r="B131" s="9" t="s">
        <v>163</v>
      </c>
      <c r="C131" s="10" t="s">
        <v>164</v>
      </c>
      <c r="D131" s="52">
        <v>138</v>
      </c>
      <c r="E131" s="55">
        <v>4</v>
      </c>
      <c r="F131" s="12">
        <f t="shared" si="2"/>
        <v>142</v>
      </c>
      <c r="G131" s="58">
        <f t="shared" si="3"/>
        <v>2.8169014084507043E-2</v>
      </c>
    </row>
    <row r="132" spans="1:7" x14ac:dyDescent="0.25">
      <c r="A132" s="29" t="s">
        <v>10</v>
      </c>
      <c r="B132" s="9" t="s">
        <v>163</v>
      </c>
      <c r="C132" s="10" t="s">
        <v>165</v>
      </c>
      <c r="D132" s="52">
        <v>126</v>
      </c>
      <c r="E132" s="55">
        <v>27</v>
      </c>
      <c r="F132" s="12">
        <f t="shared" si="2"/>
        <v>153</v>
      </c>
      <c r="G132" s="58">
        <f t="shared" si="3"/>
        <v>0.17647058823529413</v>
      </c>
    </row>
    <row r="133" spans="1:7" x14ac:dyDescent="0.25">
      <c r="A133" s="29" t="s">
        <v>10</v>
      </c>
      <c r="B133" s="9" t="s">
        <v>163</v>
      </c>
      <c r="C133" s="10" t="s">
        <v>166</v>
      </c>
      <c r="D133" s="52">
        <v>161</v>
      </c>
      <c r="E133" s="55">
        <v>48</v>
      </c>
      <c r="F133" s="12">
        <f t="shared" si="2"/>
        <v>209</v>
      </c>
      <c r="G133" s="58">
        <f t="shared" si="3"/>
        <v>0.22966507177033493</v>
      </c>
    </row>
    <row r="134" spans="1:7" x14ac:dyDescent="0.25">
      <c r="A134" s="29" t="s">
        <v>10</v>
      </c>
      <c r="B134" s="9" t="s">
        <v>163</v>
      </c>
      <c r="C134" s="10" t="s">
        <v>167</v>
      </c>
      <c r="D134" s="52">
        <v>554</v>
      </c>
      <c r="E134" s="55">
        <v>140</v>
      </c>
      <c r="F134" s="12">
        <f t="shared" si="2"/>
        <v>694</v>
      </c>
      <c r="G134" s="58">
        <f t="shared" si="3"/>
        <v>0.20172910662824209</v>
      </c>
    </row>
    <row r="135" spans="1:7" x14ac:dyDescent="0.25">
      <c r="A135" s="29" t="s">
        <v>10</v>
      </c>
      <c r="B135" s="9" t="s">
        <v>168</v>
      </c>
      <c r="C135" s="10" t="s">
        <v>169</v>
      </c>
      <c r="D135" s="52">
        <v>124</v>
      </c>
      <c r="E135" s="55">
        <v>19</v>
      </c>
      <c r="F135" s="12">
        <f t="shared" si="2"/>
        <v>143</v>
      </c>
      <c r="G135" s="58">
        <f t="shared" si="3"/>
        <v>0.13286713286713286</v>
      </c>
    </row>
    <row r="136" spans="1:7" x14ac:dyDescent="0.25">
      <c r="A136" s="29" t="s">
        <v>10</v>
      </c>
      <c r="B136" s="9" t="s">
        <v>168</v>
      </c>
      <c r="C136" s="10" t="s">
        <v>170</v>
      </c>
      <c r="D136" s="52">
        <v>283</v>
      </c>
      <c r="E136" s="55">
        <v>50</v>
      </c>
      <c r="F136" s="12">
        <f t="shared" si="2"/>
        <v>333</v>
      </c>
      <c r="G136" s="58">
        <f t="shared" si="3"/>
        <v>0.15015015015015015</v>
      </c>
    </row>
    <row r="137" spans="1:7" x14ac:dyDescent="0.25">
      <c r="A137" s="29" t="s">
        <v>10</v>
      </c>
      <c r="B137" s="9" t="s">
        <v>168</v>
      </c>
      <c r="C137" s="10" t="s">
        <v>171</v>
      </c>
      <c r="D137" s="52">
        <v>420</v>
      </c>
      <c r="E137" s="55">
        <v>45</v>
      </c>
      <c r="F137" s="12">
        <f t="shared" si="2"/>
        <v>465</v>
      </c>
      <c r="G137" s="58">
        <f t="shared" si="3"/>
        <v>9.6774193548387094E-2</v>
      </c>
    </row>
    <row r="138" spans="1:7" x14ac:dyDescent="0.25">
      <c r="A138" s="29" t="s">
        <v>10</v>
      </c>
      <c r="B138" s="9" t="s">
        <v>172</v>
      </c>
      <c r="C138" s="10" t="s">
        <v>173</v>
      </c>
      <c r="D138" s="52">
        <v>79</v>
      </c>
      <c r="E138" s="55">
        <v>44</v>
      </c>
      <c r="F138" s="12">
        <f t="shared" si="2"/>
        <v>123</v>
      </c>
      <c r="G138" s="58">
        <f t="shared" si="3"/>
        <v>0.35772357723577236</v>
      </c>
    </row>
    <row r="139" spans="1:7" x14ac:dyDescent="0.25">
      <c r="A139" s="29" t="s">
        <v>10</v>
      </c>
      <c r="B139" s="9" t="s">
        <v>172</v>
      </c>
      <c r="C139" s="10" t="s">
        <v>174</v>
      </c>
      <c r="D139" s="52">
        <v>375</v>
      </c>
      <c r="E139" s="55">
        <v>26</v>
      </c>
      <c r="F139" s="12">
        <f t="shared" si="2"/>
        <v>401</v>
      </c>
      <c r="G139" s="58">
        <f t="shared" si="3"/>
        <v>6.4837905236907731E-2</v>
      </c>
    </row>
    <row r="140" spans="1:7" x14ac:dyDescent="0.25">
      <c r="A140" s="29" t="s">
        <v>10</v>
      </c>
      <c r="B140" s="9" t="s">
        <v>172</v>
      </c>
      <c r="C140" s="10" t="s">
        <v>172</v>
      </c>
      <c r="D140" s="52">
        <v>803</v>
      </c>
      <c r="E140" s="55">
        <v>168</v>
      </c>
      <c r="F140" s="12">
        <f t="shared" si="2"/>
        <v>971</v>
      </c>
      <c r="G140" s="58">
        <f t="shared" si="3"/>
        <v>0.17301750772399588</v>
      </c>
    </row>
    <row r="141" spans="1:7" x14ac:dyDescent="0.25">
      <c r="A141" s="29" t="s">
        <v>11</v>
      </c>
      <c r="B141" s="9" t="s">
        <v>11</v>
      </c>
      <c r="C141" s="10" t="s">
        <v>175</v>
      </c>
      <c r="D141" s="52">
        <v>284</v>
      </c>
      <c r="E141" s="55">
        <v>89</v>
      </c>
      <c r="F141" s="12">
        <f t="shared" si="2"/>
        <v>373</v>
      </c>
      <c r="G141" s="58">
        <f t="shared" si="3"/>
        <v>0.23860589812332439</v>
      </c>
    </row>
    <row r="142" spans="1:7" x14ac:dyDescent="0.25">
      <c r="A142" s="29" t="s">
        <v>11</v>
      </c>
      <c r="B142" s="9" t="s">
        <v>11</v>
      </c>
      <c r="C142" s="10" t="s">
        <v>176</v>
      </c>
      <c r="D142" s="52">
        <v>205</v>
      </c>
      <c r="E142" s="55">
        <v>39</v>
      </c>
      <c r="F142" s="12">
        <f t="shared" ref="F142:F205" si="4">SUM(D142:E142)</f>
        <v>244</v>
      </c>
      <c r="G142" s="58">
        <f t="shared" ref="G142:G205" si="5">E142/F142</f>
        <v>0.1598360655737705</v>
      </c>
    </row>
    <row r="143" spans="1:7" x14ac:dyDescent="0.25">
      <c r="A143" s="29" t="s">
        <v>11</v>
      </c>
      <c r="B143" s="9" t="s">
        <v>11</v>
      </c>
      <c r="C143" s="10" t="s">
        <v>177</v>
      </c>
      <c r="D143" s="52">
        <v>915</v>
      </c>
      <c r="E143" s="55">
        <v>236</v>
      </c>
      <c r="F143" s="12">
        <f t="shared" si="4"/>
        <v>1151</v>
      </c>
      <c r="G143" s="58">
        <f t="shared" si="5"/>
        <v>0.2050390964378801</v>
      </c>
    </row>
    <row r="144" spans="1:7" x14ac:dyDescent="0.25">
      <c r="A144" s="29" t="s">
        <v>11</v>
      </c>
      <c r="B144" s="9" t="s">
        <v>178</v>
      </c>
      <c r="C144" s="10" t="s">
        <v>179</v>
      </c>
      <c r="D144" s="52">
        <v>333</v>
      </c>
      <c r="E144" s="55">
        <v>128</v>
      </c>
      <c r="F144" s="12">
        <f t="shared" si="4"/>
        <v>461</v>
      </c>
      <c r="G144" s="58">
        <f t="shared" si="5"/>
        <v>0.27765726681127983</v>
      </c>
    </row>
    <row r="145" spans="1:7" x14ac:dyDescent="0.25">
      <c r="A145" s="29" t="s">
        <v>11</v>
      </c>
      <c r="B145" s="9" t="s">
        <v>178</v>
      </c>
      <c r="C145" s="10" t="s">
        <v>180</v>
      </c>
      <c r="D145" s="52">
        <v>992</v>
      </c>
      <c r="E145" s="55">
        <v>397</v>
      </c>
      <c r="F145" s="12">
        <f t="shared" si="4"/>
        <v>1389</v>
      </c>
      <c r="G145" s="58">
        <f t="shared" si="5"/>
        <v>0.28581713462922964</v>
      </c>
    </row>
    <row r="146" spans="1:7" x14ac:dyDescent="0.25">
      <c r="A146" s="29" t="s">
        <v>11</v>
      </c>
      <c r="B146" s="9" t="s">
        <v>178</v>
      </c>
      <c r="C146" s="10" t="s">
        <v>181</v>
      </c>
      <c r="D146" s="52">
        <v>1039</v>
      </c>
      <c r="E146" s="55">
        <v>275</v>
      </c>
      <c r="F146" s="12">
        <f t="shared" si="4"/>
        <v>1314</v>
      </c>
      <c r="G146" s="58">
        <f t="shared" si="5"/>
        <v>0.20928462709284626</v>
      </c>
    </row>
    <row r="147" spans="1:7" x14ac:dyDescent="0.25">
      <c r="A147" s="29" t="s">
        <v>11</v>
      </c>
      <c r="B147" s="9" t="s">
        <v>182</v>
      </c>
      <c r="C147" s="10" t="s">
        <v>183</v>
      </c>
      <c r="D147" s="52">
        <v>715</v>
      </c>
      <c r="E147" s="55">
        <v>312</v>
      </c>
      <c r="F147" s="12">
        <f t="shared" si="4"/>
        <v>1027</v>
      </c>
      <c r="G147" s="58">
        <f t="shared" si="5"/>
        <v>0.30379746835443039</v>
      </c>
    </row>
    <row r="148" spans="1:7" x14ac:dyDescent="0.25">
      <c r="A148" s="29" t="s">
        <v>11</v>
      </c>
      <c r="B148" s="9" t="s">
        <v>182</v>
      </c>
      <c r="C148" s="10" t="s">
        <v>184</v>
      </c>
      <c r="D148" s="52">
        <v>602</v>
      </c>
      <c r="E148" s="55">
        <v>111</v>
      </c>
      <c r="F148" s="12">
        <f t="shared" si="4"/>
        <v>713</v>
      </c>
      <c r="G148" s="58">
        <f t="shared" si="5"/>
        <v>0.15568022440392706</v>
      </c>
    </row>
    <row r="149" spans="1:7" x14ac:dyDescent="0.25">
      <c r="A149" s="29" t="s">
        <v>11</v>
      </c>
      <c r="B149" s="9" t="s">
        <v>182</v>
      </c>
      <c r="C149" s="10" t="s">
        <v>185</v>
      </c>
      <c r="D149" s="52">
        <v>619</v>
      </c>
      <c r="E149" s="55">
        <v>121</v>
      </c>
      <c r="F149" s="12">
        <f t="shared" si="4"/>
        <v>740</v>
      </c>
      <c r="G149" s="58">
        <f t="shared" si="5"/>
        <v>0.16351351351351351</v>
      </c>
    </row>
    <row r="150" spans="1:7" x14ac:dyDescent="0.25">
      <c r="A150" s="29" t="s">
        <v>11</v>
      </c>
      <c r="B150" s="9" t="s">
        <v>186</v>
      </c>
      <c r="C150" s="10" t="s">
        <v>187</v>
      </c>
      <c r="D150" s="52">
        <v>599</v>
      </c>
      <c r="E150" s="55">
        <v>177</v>
      </c>
      <c r="F150" s="12">
        <f t="shared" si="4"/>
        <v>776</v>
      </c>
      <c r="G150" s="58">
        <f t="shared" si="5"/>
        <v>0.22809278350515463</v>
      </c>
    </row>
    <row r="151" spans="1:7" x14ac:dyDescent="0.25">
      <c r="A151" s="29" t="s">
        <v>11</v>
      </c>
      <c r="B151" s="9" t="s">
        <v>186</v>
      </c>
      <c r="C151" s="10" t="s">
        <v>188</v>
      </c>
      <c r="D151" s="52">
        <v>662</v>
      </c>
      <c r="E151" s="55">
        <v>86</v>
      </c>
      <c r="F151" s="12">
        <f t="shared" si="4"/>
        <v>748</v>
      </c>
      <c r="G151" s="58">
        <f t="shared" si="5"/>
        <v>0.11497326203208556</v>
      </c>
    </row>
    <row r="152" spans="1:7" x14ac:dyDescent="0.25">
      <c r="A152" s="29" t="s">
        <v>11</v>
      </c>
      <c r="B152" s="9" t="s">
        <v>186</v>
      </c>
      <c r="C152" s="10" t="s">
        <v>189</v>
      </c>
      <c r="D152" s="52">
        <v>787</v>
      </c>
      <c r="E152" s="55">
        <v>169</v>
      </c>
      <c r="F152" s="12">
        <f t="shared" si="4"/>
        <v>956</v>
      </c>
      <c r="G152" s="58">
        <f t="shared" si="5"/>
        <v>0.17677824267782427</v>
      </c>
    </row>
    <row r="153" spans="1:7" x14ac:dyDescent="0.25">
      <c r="A153" s="29" t="s">
        <v>11</v>
      </c>
      <c r="B153" s="9" t="s">
        <v>190</v>
      </c>
      <c r="C153" s="10" t="s">
        <v>191</v>
      </c>
      <c r="D153" s="52">
        <v>695</v>
      </c>
      <c r="E153" s="55">
        <v>184</v>
      </c>
      <c r="F153" s="12">
        <f t="shared" si="4"/>
        <v>879</v>
      </c>
      <c r="G153" s="58">
        <f t="shared" si="5"/>
        <v>0.20932878270762229</v>
      </c>
    </row>
    <row r="154" spans="1:7" x14ac:dyDescent="0.25">
      <c r="A154" s="29" t="s">
        <v>11</v>
      </c>
      <c r="B154" s="9" t="s">
        <v>190</v>
      </c>
      <c r="C154" s="10" t="s">
        <v>192</v>
      </c>
      <c r="D154" s="52">
        <v>591</v>
      </c>
      <c r="E154" s="55">
        <v>124</v>
      </c>
      <c r="F154" s="12">
        <f t="shared" si="4"/>
        <v>715</v>
      </c>
      <c r="G154" s="58">
        <f t="shared" si="5"/>
        <v>0.17342657342657342</v>
      </c>
    </row>
    <row r="155" spans="1:7" x14ac:dyDescent="0.25">
      <c r="A155" s="29" t="s">
        <v>12</v>
      </c>
      <c r="B155" s="9" t="s">
        <v>193</v>
      </c>
      <c r="C155" s="10" t="s">
        <v>194</v>
      </c>
      <c r="D155" s="52">
        <v>389</v>
      </c>
      <c r="E155" s="55">
        <v>109</v>
      </c>
      <c r="F155" s="12">
        <f t="shared" si="4"/>
        <v>498</v>
      </c>
      <c r="G155" s="58">
        <f t="shared" si="5"/>
        <v>0.21887550200803213</v>
      </c>
    </row>
    <row r="156" spans="1:7" x14ac:dyDescent="0.25">
      <c r="A156" s="29" t="s">
        <v>12</v>
      </c>
      <c r="B156" s="9" t="s">
        <v>193</v>
      </c>
      <c r="C156" s="10" t="s">
        <v>195</v>
      </c>
      <c r="D156" s="52">
        <v>440</v>
      </c>
      <c r="E156" s="55">
        <v>131</v>
      </c>
      <c r="F156" s="12">
        <f t="shared" si="4"/>
        <v>571</v>
      </c>
      <c r="G156" s="58">
        <f t="shared" si="5"/>
        <v>0.22942206654991243</v>
      </c>
    </row>
    <row r="157" spans="1:7" x14ac:dyDescent="0.25">
      <c r="A157" s="29" t="s">
        <v>12</v>
      </c>
      <c r="B157" s="9" t="s">
        <v>12</v>
      </c>
      <c r="C157" s="10" t="s">
        <v>196</v>
      </c>
      <c r="D157" s="52">
        <v>554</v>
      </c>
      <c r="E157" s="55">
        <v>160</v>
      </c>
      <c r="F157" s="12">
        <f t="shared" si="4"/>
        <v>714</v>
      </c>
      <c r="G157" s="58">
        <f t="shared" si="5"/>
        <v>0.22408963585434175</v>
      </c>
    </row>
    <row r="158" spans="1:7" x14ac:dyDescent="0.25">
      <c r="A158" s="29" t="s">
        <v>12</v>
      </c>
      <c r="B158" s="9" t="s">
        <v>12</v>
      </c>
      <c r="C158" s="10" t="s">
        <v>197</v>
      </c>
      <c r="D158" s="52">
        <v>1610</v>
      </c>
      <c r="E158" s="55">
        <v>275</v>
      </c>
      <c r="F158" s="12">
        <f t="shared" si="4"/>
        <v>1885</v>
      </c>
      <c r="G158" s="58">
        <f t="shared" si="5"/>
        <v>0.14588859416445624</v>
      </c>
    </row>
    <row r="159" spans="1:7" x14ac:dyDescent="0.25">
      <c r="A159" s="29" t="s">
        <v>12</v>
      </c>
      <c r="B159" s="9" t="s">
        <v>12</v>
      </c>
      <c r="C159" s="10" t="s">
        <v>198</v>
      </c>
      <c r="D159" s="52">
        <v>739</v>
      </c>
      <c r="E159" s="55">
        <v>209</v>
      </c>
      <c r="F159" s="12">
        <f t="shared" si="4"/>
        <v>948</v>
      </c>
      <c r="G159" s="58">
        <f t="shared" si="5"/>
        <v>0.22046413502109705</v>
      </c>
    </row>
    <row r="160" spans="1:7" x14ac:dyDescent="0.25">
      <c r="A160" s="29" t="s">
        <v>12</v>
      </c>
      <c r="B160" s="9" t="s">
        <v>12</v>
      </c>
      <c r="C160" s="10" t="s">
        <v>199</v>
      </c>
      <c r="D160" s="52">
        <v>485</v>
      </c>
      <c r="E160" s="55">
        <v>79</v>
      </c>
      <c r="F160" s="12">
        <f t="shared" si="4"/>
        <v>564</v>
      </c>
      <c r="G160" s="58">
        <f t="shared" si="5"/>
        <v>0.14007092198581561</v>
      </c>
    </row>
    <row r="161" spans="1:7" x14ac:dyDescent="0.25">
      <c r="A161" s="29" t="s">
        <v>12</v>
      </c>
      <c r="B161" s="9" t="s">
        <v>200</v>
      </c>
      <c r="C161" s="10" t="s">
        <v>201</v>
      </c>
      <c r="D161" s="52">
        <v>492</v>
      </c>
      <c r="E161" s="55">
        <v>68</v>
      </c>
      <c r="F161" s="12">
        <f t="shared" si="4"/>
        <v>560</v>
      </c>
      <c r="G161" s="58">
        <f t="shared" si="5"/>
        <v>0.12142857142857143</v>
      </c>
    </row>
    <row r="162" spans="1:7" x14ac:dyDescent="0.25">
      <c r="A162" s="29" t="s">
        <v>12</v>
      </c>
      <c r="B162" s="9" t="s">
        <v>200</v>
      </c>
      <c r="C162" s="10" t="s">
        <v>202</v>
      </c>
      <c r="D162" s="52">
        <v>479</v>
      </c>
      <c r="E162" s="55">
        <v>105</v>
      </c>
      <c r="F162" s="12">
        <f t="shared" si="4"/>
        <v>584</v>
      </c>
      <c r="G162" s="58">
        <f t="shared" si="5"/>
        <v>0.1797945205479452</v>
      </c>
    </row>
    <row r="163" spans="1:7" x14ac:dyDescent="0.25">
      <c r="A163" s="29" t="s">
        <v>12</v>
      </c>
      <c r="B163" s="9" t="s">
        <v>200</v>
      </c>
      <c r="C163" s="10" t="s">
        <v>203</v>
      </c>
      <c r="D163" s="52">
        <v>435</v>
      </c>
      <c r="E163" s="55">
        <v>91</v>
      </c>
      <c r="F163" s="12">
        <f t="shared" si="4"/>
        <v>526</v>
      </c>
      <c r="G163" s="58">
        <f t="shared" si="5"/>
        <v>0.17300380228136883</v>
      </c>
    </row>
    <row r="164" spans="1:7" x14ac:dyDescent="0.25">
      <c r="A164" s="29" t="s">
        <v>12</v>
      </c>
      <c r="B164" s="9" t="s">
        <v>204</v>
      </c>
      <c r="C164" s="10" t="s">
        <v>205</v>
      </c>
      <c r="D164" s="52">
        <v>291</v>
      </c>
      <c r="E164" s="55">
        <v>290</v>
      </c>
      <c r="F164" s="12">
        <f t="shared" si="4"/>
        <v>581</v>
      </c>
      <c r="G164" s="58">
        <f t="shared" si="5"/>
        <v>0.49913941480206542</v>
      </c>
    </row>
    <row r="165" spans="1:7" x14ac:dyDescent="0.25">
      <c r="A165" s="29" t="s">
        <v>12</v>
      </c>
      <c r="B165" s="9" t="s">
        <v>204</v>
      </c>
      <c r="C165" s="10" t="s">
        <v>206</v>
      </c>
      <c r="D165" s="52">
        <v>172</v>
      </c>
      <c r="E165" s="55">
        <v>186</v>
      </c>
      <c r="F165" s="12">
        <f t="shared" si="4"/>
        <v>358</v>
      </c>
      <c r="G165" s="58">
        <f t="shared" si="5"/>
        <v>0.51955307262569828</v>
      </c>
    </row>
    <row r="166" spans="1:7" x14ac:dyDescent="0.25">
      <c r="A166" s="29" t="s">
        <v>12</v>
      </c>
      <c r="B166" s="9" t="s">
        <v>204</v>
      </c>
      <c r="C166" s="10" t="s">
        <v>207</v>
      </c>
      <c r="D166" s="52">
        <v>238</v>
      </c>
      <c r="E166" s="55">
        <v>61</v>
      </c>
      <c r="F166" s="12">
        <f t="shared" si="4"/>
        <v>299</v>
      </c>
      <c r="G166" s="58">
        <f t="shared" si="5"/>
        <v>0.20401337792642141</v>
      </c>
    </row>
    <row r="167" spans="1:7" x14ac:dyDescent="0.25">
      <c r="A167" s="29" t="s">
        <v>12</v>
      </c>
      <c r="B167" s="9" t="s">
        <v>204</v>
      </c>
      <c r="C167" s="10" t="s">
        <v>208</v>
      </c>
      <c r="D167" s="52">
        <v>793</v>
      </c>
      <c r="E167" s="55">
        <v>236</v>
      </c>
      <c r="F167" s="12">
        <f t="shared" si="4"/>
        <v>1029</v>
      </c>
      <c r="G167" s="58">
        <f t="shared" si="5"/>
        <v>0.2293488824101069</v>
      </c>
    </row>
    <row r="168" spans="1:7" x14ac:dyDescent="0.25">
      <c r="A168" s="29" t="s">
        <v>13</v>
      </c>
      <c r="B168" s="9" t="s">
        <v>209</v>
      </c>
      <c r="C168" s="10" t="s">
        <v>210</v>
      </c>
      <c r="D168" s="52">
        <v>1035</v>
      </c>
      <c r="E168" s="55">
        <v>318</v>
      </c>
      <c r="F168" s="12">
        <f t="shared" si="4"/>
        <v>1353</v>
      </c>
      <c r="G168" s="58">
        <f t="shared" si="5"/>
        <v>0.23503325942350334</v>
      </c>
    </row>
    <row r="169" spans="1:7" x14ac:dyDescent="0.25">
      <c r="A169" s="29" t="s">
        <v>13</v>
      </c>
      <c r="B169" s="9" t="s">
        <v>209</v>
      </c>
      <c r="C169" s="10" t="s">
        <v>211</v>
      </c>
      <c r="D169" s="52">
        <v>76</v>
      </c>
      <c r="E169" s="55">
        <v>34</v>
      </c>
      <c r="F169" s="12">
        <f t="shared" si="4"/>
        <v>110</v>
      </c>
      <c r="G169" s="58">
        <f t="shared" si="5"/>
        <v>0.30909090909090908</v>
      </c>
    </row>
    <row r="170" spans="1:7" x14ac:dyDescent="0.25">
      <c r="A170" s="29" t="s">
        <v>13</v>
      </c>
      <c r="B170" s="9" t="s">
        <v>212</v>
      </c>
      <c r="C170" s="10" t="s">
        <v>213</v>
      </c>
      <c r="D170" s="52">
        <v>657</v>
      </c>
      <c r="E170" s="55">
        <v>194</v>
      </c>
      <c r="F170" s="12">
        <f t="shared" si="4"/>
        <v>851</v>
      </c>
      <c r="G170" s="58">
        <f t="shared" si="5"/>
        <v>0.22796709753231492</v>
      </c>
    </row>
    <row r="171" spans="1:7" x14ac:dyDescent="0.25">
      <c r="A171" s="29" t="s">
        <v>13</v>
      </c>
      <c r="B171" s="9" t="s">
        <v>212</v>
      </c>
      <c r="C171" s="10" t="s">
        <v>214</v>
      </c>
      <c r="D171" s="52">
        <v>635</v>
      </c>
      <c r="E171" s="55">
        <v>238</v>
      </c>
      <c r="F171" s="12">
        <f t="shared" si="4"/>
        <v>873</v>
      </c>
      <c r="G171" s="58">
        <f t="shared" si="5"/>
        <v>0.27262313860252002</v>
      </c>
    </row>
    <row r="172" spans="1:7" x14ac:dyDescent="0.25">
      <c r="A172" s="29" t="s">
        <v>13</v>
      </c>
      <c r="B172" s="9" t="s">
        <v>13</v>
      </c>
      <c r="C172" s="10" t="s">
        <v>215</v>
      </c>
      <c r="D172" s="52">
        <v>1273</v>
      </c>
      <c r="E172" s="55">
        <v>401</v>
      </c>
      <c r="F172" s="12">
        <f t="shared" si="4"/>
        <v>1674</v>
      </c>
      <c r="G172" s="58">
        <f t="shared" si="5"/>
        <v>0.23954599761051373</v>
      </c>
    </row>
    <row r="173" spans="1:7" x14ac:dyDescent="0.25">
      <c r="A173" s="29" t="s">
        <v>13</v>
      </c>
      <c r="B173" s="9" t="s">
        <v>216</v>
      </c>
      <c r="C173" s="10" t="s">
        <v>217</v>
      </c>
      <c r="D173" s="52">
        <v>668</v>
      </c>
      <c r="E173" s="55">
        <v>238</v>
      </c>
      <c r="F173" s="12">
        <f t="shared" si="4"/>
        <v>906</v>
      </c>
      <c r="G173" s="58">
        <f t="shared" si="5"/>
        <v>0.26269315673289184</v>
      </c>
    </row>
    <row r="174" spans="1:7" x14ac:dyDescent="0.25">
      <c r="A174" s="29" t="s">
        <v>13</v>
      </c>
      <c r="B174" s="9" t="s">
        <v>216</v>
      </c>
      <c r="C174" s="10" t="s">
        <v>218</v>
      </c>
      <c r="D174" s="52">
        <v>1285</v>
      </c>
      <c r="E174" s="55">
        <v>531</v>
      </c>
      <c r="F174" s="12">
        <f t="shared" si="4"/>
        <v>1816</v>
      </c>
      <c r="G174" s="58">
        <f t="shared" si="5"/>
        <v>0.29240088105726875</v>
      </c>
    </row>
    <row r="175" spans="1:7" x14ac:dyDescent="0.25">
      <c r="A175" s="29" t="s">
        <v>13</v>
      </c>
      <c r="B175" s="9" t="s">
        <v>219</v>
      </c>
      <c r="C175" s="10" t="s">
        <v>220</v>
      </c>
      <c r="D175" s="52">
        <v>1162</v>
      </c>
      <c r="E175" s="55">
        <v>382</v>
      </c>
      <c r="F175" s="12">
        <f t="shared" si="4"/>
        <v>1544</v>
      </c>
      <c r="G175" s="58">
        <f t="shared" si="5"/>
        <v>0.24740932642487046</v>
      </c>
    </row>
    <row r="176" spans="1:7" x14ac:dyDescent="0.25">
      <c r="A176" s="29" t="s">
        <v>13</v>
      </c>
      <c r="B176" s="9" t="s">
        <v>219</v>
      </c>
      <c r="C176" s="10" t="s">
        <v>221</v>
      </c>
      <c r="D176" s="52">
        <v>461</v>
      </c>
      <c r="E176" s="55">
        <v>167</v>
      </c>
      <c r="F176" s="12">
        <f t="shared" si="4"/>
        <v>628</v>
      </c>
      <c r="G176" s="58">
        <f t="shared" si="5"/>
        <v>0.26592356687898089</v>
      </c>
    </row>
    <row r="177" spans="1:7" x14ac:dyDescent="0.25">
      <c r="A177" s="29" t="s">
        <v>13</v>
      </c>
      <c r="B177" s="9" t="s">
        <v>222</v>
      </c>
      <c r="C177" s="10" t="s">
        <v>223</v>
      </c>
      <c r="D177" s="52">
        <v>2242</v>
      </c>
      <c r="E177" s="55">
        <v>572</v>
      </c>
      <c r="F177" s="12">
        <f t="shared" si="4"/>
        <v>2814</v>
      </c>
      <c r="G177" s="58">
        <f t="shared" si="5"/>
        <v>0.20326936744847193</v>
      </c>
    </row>
    <row r="178" spans="1:7" x14ac:dyDescent="0.25">
      <c r="A178" s="29" t="s">
        <v>13</v>
      </c>
      <c r="B178" s="9" t="s">
        <v>224</v>
      </c>
      <c r="C178" s="10" t="s">
        <v>225</v>
      </c>
      <c r="D178" s="52">
        <v>267</v>
      </c>
      <c r="E178" s="55">
        <v>69</v>
      </c>
      <c r="F178" s="12">
        <f t="shared" si="4"/>
        <v>336</v>
      </c>
      <c r="G178" s="58">
        <f t="shared" si="5"/>
        <v>0.20535714285714285</v>
      </c>
    </row>
    <row r="179" spans="1:7" x14ac:dyDescent="0.25">
      <c r="A179" s="29" t="s">
        <v>13</v>
      </c>
      <c r="B179" s="9" t="s">
        <v>224</v>
      </c>
      <c r="C179" s="10" t="s">
        <v>226</v>
      </c>
      <c r="D179" s="52">
        <v>666</v>
      </c>
      <c r="E179" s="55">
        <v>255</v>
      </c>
      <c r="F179" s="12">
        <f t="shared" si="4"/>
        <v>921</v>
      </c>
      <c r="G179" s="58">
        <f t="shared" si="5"/>
        <v>0.27687296416938112</v>
      </c>
    </row>
    <row r="180" spans="1:7" x14ac:dyDescent="0.25">
      <c r="A180" s="29" t="s">
        <v>14</v>
      </c>
      <c r="B180" s="9" t="s">
        <v>227</v>
      </c>
      <c r="C180" s="10" t="s">
        <v>228</v>
      </c>
      <c r="D180" s="52">
        <v>233</v>
      </c>
      <c r="E180" s="55">
        <v>126</v>
      </c>
      <c r="F180" s="12">
        <f t="shared" si="4"/>
        <v>359</v>
      </c>
      <c r="G180" s="58">
        <f t="shared" si="5"/>
        <v>0.35097493036211697</v>
      </c>
    </row>
    <row r="181" spans="1:7" x14ac:dyDescent="0.25">
      <c r="A181" s="29" t="s">
        <v>14</v>
      </c>
      <c r="B181" s="9" t="s">
        <v>227</v>
      </c>
      <c r="C181" s="10" t="s">
        <v>229</v>
      </c>
      <c r="D181" s="52">
        <v>515</v>
      </c>
      <c r="E181" s="55">
        <v>286</v>
      </c>
      <c r="F181" s="12">
        <f t="shared" si="4"/>
        <v>801</v>
      </c>
      <c r="G181" s="58">
        <f t="shared" si="5"/>
        <v>0.35705368289637951</v>
      </c>
    </row>
    <row r="182" spans="1:7" x14ac:dyDescent="0.25">
      <c r="A182" s="29" t="s">
        <v>14</v>
      </c>
      <c r="B182" s="9" t="s">
        <v>227</v>
      </c>
      <c r="C182" s="10" t="s">
        <v>230</v>
      </c>
      <c r="D182" s="52">
        <v>560</v>
      </c>
      <c r="E182" s="55">
        <v>207</v>
      </c>
      <c r="F182" s="12">
        <f t="shared" si="4"/>
        <v>767</v>
      </c>
      <c r="G182" s="58">
        <f t="shared" si="5"/>
        <v>0.26988265971316816</v>
      </c>
    </row>
    <row r="183" spans="1:7" x14ac:dyDescent="0.25">
      <c r="A183" s="29" t="s">
        <v>14</v>
      </c>
      <c r="B183" s="9" t="s">
        <v>14</v>
      </c>
      <c r="C183" s="10" t="s">
        <v>231</v>
      </c>
      <c r="D183" s="52">
        <v>322</v>
      </c>
      <c r="E183" s="55">
        <v>65</v>
      </c>
      <c r="F183" s="12">
        <f t="shared" si="4"/>
        <v>387</v>
      </c>
      <c r="G183" s="58">
        <f t="shared" si="5"/>
        <v>0.16795865633074936</v>
      </c>
    </row>
    <row r="184" spans="1:7" x14ac:dyDescent="0.25">
      <c r="A184" s="29" t="s">
        <v>14</v>
      </c>
      <c r="B184" s="9" t="s">
        <v>14</v>
      </c>
      <c r="C184" s="10" t="s">
        <v>232</v>
      </c>
      <c r="D184" s="52">
        <v>1011</v>
      </c>
      <c r="E184" s="55">
        <v>266</v>
      </c>
      <c r="F184" s="12">
        <f t="shared" si="4"/>
        <v>1277</v>
      </c>
      <c r="G184" s="58">
        <f t="shared" si="5"/>
        <v>0.20830070477682067</v>
      </c>
    </row>
    <row r="185" spans="1:7" x14ac:dyDescent="0.25">
      <c r="A185" s="29" t="s">
        <v>14</v>
      </c>
      <c r="B185" s="9" t="s">
        <v>233</v>
      </c>
      <c r="C185" s="10" t="s">
        <v>234</v>
      </c>
      <c r="D185" s="52">
        <v>575</v>
      </c>
      <c r="E185" s="55">
        <v>165</v>
      </c>
      <c r="F185" s="12">
        <f t="shared" si="4"/>
        <v>740</v>
      </c>
      <c r="G185" s="58">
        <f t="shared" si="5"/>
        <v>0.22297297297297297</v>
      </c>
    </row>
    <row r="186" spans="1:7" x14ac:dyDescent="0.25">
      <c r="A186" s="29" t="s">
        <v>14</v>
      </c>
      <c r="B186" s="9" t="s">
        <v>233</v>
      </c>
      <c r="C186" s="10" t="s">
        <v>235</v>
      </c>
      <c r="D186" s="52">
        <v>400</v>
      </c>
      <c r="E186" s="55">
        <v>131</v>
      </c>
      <c r="F186" s="12">
        <f t="shared" si="4"/>
        <v>531</v>
      </c>
      <c r="G186" s="58">
        <f t="shared" si="5"/>
        <v>0.24670433145009416</v>
      </c>
    </row>
    <row r="187" spans="1:7" x14ac:dyDescent="0.25">
      <c r="A187" s="29" t="s">
        <v>14</v>
      </c>
      <c r="B187" s="9" t="s">
        <v>233</v>
      </c>
      <c r="C187" s="10" t="s">
        <v>236</v>
      </c>
      <c r="D187" s="52">
        <v>757</v>
      </c>
      <c r="E187" s="55">
        <v>201</v>
      </c>
      <c r="F187" s="12">
        <f t="shared" si="4"/>
        <v>958</v>
      </c>
      <c r="G187" s="58">
        <f t="shared" si="5"/>
        <v>0.20981210855949894</v>
      </c>
    </row>
    <row r="188" spans="1:7" x14ac:dyDescent="0.25">
      <c r="A188" s="29" t="s">
        <v>14</v>
      </c>
      <c r="B188" s="9" t="s">
        <v>237</v>
      </c>
      <c r="C188" s="10" t="s">
        <v>238</v>
      </c>
      <c r="D188" s="52">
        <v>230</v>
      </c>
      <c r="E188" s="55">
        <v>57</v>
      </c>
      <c r="F188" s="12">
        <f t="shared" si="4"/>
        <v>287</v>
      </c>
      <c r="G188" s="58">
        <f t="shared" si="5"/>
        <v>0.19860627177700349</v>
      </c>
    </row>
    <row r="189" spans="1:7" x14ac:dyDescent="0.25">
      <c r="A189" s="29" t="s">
        <v>14</v>
      </c>
      <c r="B189" s="9" t="s">
        <v>237</v>
      </c>
      <c r="C189" s="10" t="s">
        <v>239</v>
      </c>
      <c r="D189" s="52">
        <v>514</v>
      </c>
      <c r="E189" s="55">
        <v>81</v>
      </c>
      <c r="F189" s="12">
        <f t="shared" si="4"/>
        <v>595</v>
      </c>
      <c r="G189" s="58">
        <f t="shared" si="5"/>
        <v>0.13613445378151259</v>
      </c>
    </row>
    <row r="190" spans="1:7" x14ac:dyDescent="0.25">
      <c r="A190" s="29" t="s">
        <v>15</v>
      </c>
      <c r="B190" s="9" t="s">
        <v>240</v>
      </c>
      <c r="C190" s="10" t="s">
        <v>241</v>
      </c>
      <c r="D190" s="52">
        <v>1292</v>
      </c>
      <c r="E190" s="55">
        <v>437</v>
      </c>
      <c r="F190" s="12">
        <f t="shared" si="4"/>
        <v>1729</v>
      </c>
      <c r="G190" s="58">
        <f t="shared" si="5"/>
        <v>0.25274725274725274</v>
      </c>
    </row>
    <row r="191" spans="1:7" x14ac:dyDescent="0.25">
      <c r="A191" s="29" t="s">
        <v>15</v>
      </c>
      <c r="B191" s="9" t="s">
        <v>242</v>
      </c>
      <c r="C191" s="10" t="s">
        <v>243</v>
      </c>
      <c r="D191" s="52">
        <v>200</v>
      </c>
      <c r="E191" s="55">
        <v>47</v>
      </c>
      <c r="F191" s="12">
        <f t="shared" si="4"/>
        <v>247</v>
      </c>
      <c r="G191" s="58">
        <f t="shared" si="5"/>
        <v>0.19028340080971659</v>
      </c>
    </row>
    <row r="192" spans="1:7" x14ac:dyDescent="0.25">
      <c r="A192" s="29" t="s">
        <v>15</v>
      </c>
      <c r="B192" s="9" t="s">
        <v>242</v>
      </c>
      <c r="C192" s="10" t="s">
        <v>244</v>
      </c>
      <c r="D192" s="52">
        <v>134</v>
      </c>
      <c r="E192" s="55">
        <v>26</v>
      </c>
      <c r="F192" s="12">
        <f t="shared" si="4"/>
        <v>160</v>
      </c>
      <c r="G192" s="58">
        <f t="shared" si="5"/>
        <v>0.16250000000000001</v>
      </c>
    </row>
    <row r="193" spans="1:7" x14ac:dyDescent="0.25">
      <c r="A193" s="29" t="s">
        <v>15</v>
      </c>
      <c r="B193" s="9" t="s">
        <v>242</v>
      </c>
      <c r="C193" s="10" t="s">
        <v>245</v>
      </c>
      <c r="D193" s="52">
        <v>264</v>
      </c>
      <c r="E193" s="55">
        <v>54</v>
      </c>
      <c r="F193" s="12">
        <f t="shared" si="4"/>
        <v>318</v>
      </c>
      <c r="G193" s="58">
        <f t="shared" si="5"/>
        <v>0.16981132075471697</v>
      </c>
    </row>
    <row r="194" spans="1:7" x14ac:dyDescent="0.25">
      <c r="A194" s="29" t="s">
        <v>15</v>
      </c>
      <c r="B194" s="9" t="s">
        <v>246</v>
      </c>
      <c r="C194" s="10" t="s">
        <v>247</v>
      </c>
      <c r="D194" s="52">
        <v>423</v>
      </c>
      <c r="E194" s="55">
        <v>88</v>
      </c>
      <c r="F194" s="12">
        <f t="shared" si="4"/>
        <v>511</v>
      </c>
      <c r="G194" s="58">
        <f t="shared" si="5"/>
        <v>0.17221135029354206</v>
      </c>
    </row>
    <row r="195" spans="1:7" x14ac:dyDescent="0.25">
      <c r="A195" s="29" t="s">
        <v>15</v>
      </c>
      <c r="B195" s="9" t="s">
        <v>246</v>
      </c>
      <c r="C195" s="10" t="s">
        <v>248</v>
      </c>
      <c r="D195" s="52">
        <v>284</v>
      </c>
      <c r="E195" s="55">
        <v>105</v>
      </c>
      <c r="F195" s="12">
        <f t="shared" si="4"/>
        <v>389</v>
      </c>
      <c r="G195" s="58">
        <f t="shared" si="5"/>
        <v>0.26992287917737789</v>
      </c>
    </row>
    <row r="196" spans="1:7" x14ac:dyDescent="0.25">
      <c r="A196" s="29" t="s">
        <v>15</v>
      </c>
      <c r="B196" s="9" t="s">
        <v>246</v>
      </c>
      <c r="C196" s="10" t="s">
        <v>249</v>
      </c>
      <c r="D196" s="52">
        <v>583</v>
      </c>
      <c r="E196" s="55">
        <v>316</v>
      </c>
      <c r="F196" s="12">
        <f t="shared" si="4"/>
        <v>899</v>
      </c>
      <c r="G196" s="58">
        <f t="shared" si="5"/>
        <v>0.3515016685205784</v>
      </c>
    </row>
    <row r="197" spans="1:7" x14ac:dyDescent="0.25">
      <c r="A197" s="29" t="s">
        <v>15</v>
      </c>
      <c r="B197" s="9" t="s">
        <v>15</v>
      </c>
      <c r="C197" s="10" t="s">
        <v>250</v>
      </c>
      <c r="D197" s="52">
        <v>264</v>
      </c>
      <c r="E197" s="55">
        <v>75</v>
      </c>
      <c r="F197" s="12">
        <f t="shared" si="4"/>
        <v>339</v>
      </c>
      <c r="G197" s="58">
        <f t="shared" si="5"/>
        <v>0.22123893805309736</v>
      </c>
    </row>
    <row r="198" spans="1:7" x14ac:dyDescent="0.25">
      <c r="A198" s="29" t="s">
        <v>15</v>
      </c>
      <c r="B198" s="9" t="s">
        <v>15</v>
      </c>
      <c r="C198" s="10" t="s">
        <v>251</v>
      </c>
      <c r="D198" s="52">
        <v>212</v>
      </c>
      <c r="E198" s="55">
        <v>79</v>
      </c>
      <c r="F198" s="12">
        <f t="shared" si="4"/>
        <v>291</v>
      </c>
      <c r="G198" s="58">
        <f t="shared" si="5"/>
        <v>0.27147766323024053</v>
      </c>
    </row>
    <row r="199" spans="1:7" x14ac:dyDescent="0.25">
      <c r="A199" s="29" t="s">
        <v>15</v>
      </c>
      <c r="B199" s="9" t="s">
        <v>15</v>
      </c>
      <c r="C199" s="10" t="s">
        <v>252</v>
      </c>
      <c r="D199" s="52">
        <v>456</v>
      </c>
      <c r="E199" s="55">
        <v>114</v>
      </c>
      <c r="F199" s="12">
        <f t="shared" si="4"/>
        <v>570</v>
      </c>
      <c r="G199" s="58">
        <f t="shared" si="5"/>
        <v>0.2</v>
      </c>
    </row>
    <row r="200" spans="1:7" x14ac:dyDescent="0.25">
      <c r="A200" s="29" t="s">
        <v>15</v>
      </c>
      <c r="B200" s="9" t="s">
        <v>15</v>
      </c>
      <c r="C200" s="10" t="s">
        <v>253</v>
      </c>
      <c r="D200" s="52">
        <v>571</v>
      </c>
      <c r="E200" s="55">
        <v>127</v>
      </c>
      <c r="F200" s="12">
        <f t="shared" si="4"/>
        <v>698</v>
      </c>
      <c r="G200" s="58">
        <f t="shared" si="5"/>
        <v>0.18194842406876791</v>
      </c>
    </row>
    <row r="201" spans="1:7" x14ac:dyDescent="0.25">
      <c r="A201" s="29" t="s">
        <v>15</v>
      </c>
      <c r="B201" s="9" t="s">
        <v>15</v>
      </c>
      <c r="C201" s="10" t="s">
        <v>254</v>
      </c>
      <c r="D201" s="52">
        <v>125</v>
      </c>
      <c r="E201" s="55">
        <v>23</v>
      </c>
      <c r="F201" s="12">
        <f t="shared" si="4"/>
        <v>148</v>
      </c>
      <c r="G201" s="58">
        <f t="shared" si="5"/>
        <v>0.1554054054054054</v>
      </c>
    </row>
    <row r="202" spans="1:7" x14ac:dyDescent="0.25">
      <c r="A202" s="29" t="s">
        <v>15</v>
      </c>
      <c r="B202" s="9" t="s">
        <v>255</v>
      </c>
      <c r="C202" s="10" t="s">
        <v>256</v>
      </c>
      <c r="D202" s="52">
        <v>722</v>
      </c>
      <c r="E202" s="55">
        <v>154</v>
      </c>
      <c r="F202" s="12">
        <f t="shared" si="4"/>
        <v>876</v>
      </c>
      <c r="G202" s="58">
        <f t="shared" si="5"/>
        <v>0.17579908675799086</v>
      </c>
    </row>
    <row r="203" spans="1:7" x14ac:dyDescent="0.25">
      <c r="A203" s="29" t="s">
        <v>15</v>
      </c>
      <c r="B203" s="9" t="s">
        <v>255</v>
      </c>
      <c r="C203" s="10" t="s">
        <v>257</v>
      </c>
      <c r="D203" s="52">
        <v>566</v>
      </c>
      <c r="E203" s="55">
        <v>202</v>
      </c>
      <c r="F203" s="12">
        <f t="shared" si="4"/>
        <v>768</v>
      </c>
      <c r="G203" s="58">
        <f t="shared" si="5"/>
        <v>0.26302083333333331</v>
      </c>
    </row>
    <row r="204" spans="1:7" x14ac:dyDescent="0.25">
      <c r="A204" s="29" t="s">
        <v>15</v>
      </c>
      <c r="B204" s="9" t="s">
        <v>258</v>
      </c>
      <c r="C204" s="10" t="s">
        <v>259</v>
      </c>
      <c r="D204" s="52">
        <v>547</v>
      </c>
      <c r="E204" s="55">
        <v>179</v>
      </c>
      <c r="F204" s="12">
        <f t="shared" si="4"/>
        <v>726</v>
      </c>
      <c r="G204" s="58">
        <f t="shared" si="5"/>
        <v>0.24655647382920109</v>
      </c>
    </row>
    <row r="205" spans="1:7" x14ac:dyDescent="0.25">
      <c r="A205" s="29" t="s">
        <v>15</v>
      </c>
      <c r="B205" s="9" t="s">
        <v>258</v>
      </c>
      <c r="C205" s="10" t="s">
        <v>260</v>
      </c>
      <c r="D205" s="52">
        <v>337</v>
      </c>
      <c r="E205" s="55">
        <v>96</v>
      </c>
      <c r="F205" s="12">
        <f t="shared" si="4"/>
        <v>433</v>
      </c>
      <c r="G205" s="58">
        <f t="shared" si="5"/>
        <v>0.22170900692840648</v>
      </c>
    </row>
    <row r="206" spans="1:7" x14ac:dyDescent="0.25">
      <c r="A206" s="29" t="s">
        <v>15</v>
      </c>
      <c r="B206" s="9" t="s">
        <v>258</v>
      </c>
      <c r="C206" s="10" t="s">
        <v>261</v>
      </c>
      <c r="D206" s="52">
        <v>1555</v>
      </c>
      <c r="E206" s="55">
        <v>322</v>
      </c>
      <c r="F206" s="12">
        <f t="shared" ref="F206:F269" si="6">SUM(D206:E206)</f>
        <v>1877</v>
      </c>
      <c r="G206" s="58">
        <f t="shared" ref="G206:G269" si="7">E206/F206</f>
        <v>0.17155034629728289</v>
      </c>
    </row>
    <row r="207" spans="1:7" x14ac:dyDescent="0.25">
      <c r="A207" s="29" t="s">
        <v>15</v>
      </c>
      <c r="B207" s="9" t="s">
        <v>258</v>
      </c>
      <c r="C207" s="10" t="s">
        <v>262</v>
      </c>
      <c r="D207" s="52">
        <v>833</v>
      </c>
      <c r="E207" s="55">
        <v>196</v>
      </c>
      <c r="F207" s="12">
        <f t="shared" si="6"/>
        <v>1029</v>
      </c>
      <c r="G207" s="58">
        <f t="shared" si="7"/>
        <v>0.19047619047619047</v>
      </c>
    </row>
    <row r="208" spans="1:7" x14ac:dyDescent="0.25">
      <c r="A208" s="29" t="s">
        <v>15</v>
      </c>
      <c r="B208" s="9" t="s">
        <v>263</v>
      </c>
      <c r="C208" s="10" t="s">
        <v>264</v>
      </c>
      <c r="D208" s="52">
        <v>252</v>
      </c>
      <c r="E208" s="55">
        <v>136</v>
      </c>
      <c r="F208" s="12">
        <f t="shared" si="6"/>
        <v>388</v>
      </c>
      <c r="G208" s="58">
        <f t="shared" si="7"/>
        <v>0.35051546391752575</v>
      </c>
    </row>
    <row r="209" spans="1:7" x14ac:dyDescent="0.25">
      <c r="A209" s="29" t="s">
        <v>15</v>
      </c>
      <c r="B209" s="9" t="s">
        <v>263</v>
      </c>
      <c r="C209" s="10" t="s">
        <v>265</v>
      </c>
      <c r="D209" s="52">
        <v>147</v>
      </c>
      <c r="E209" s="55">
        <v>28</v>
      </c>
      <c r="F209" s="12">
        <f t="shared" si="6"/>
        <v>175</v>
      </c>
      <c r="G209" s="58">
        <f t="shared" si="7"/>
        <v>0.16</v>
      </c>
    </row>
    <row r="210" spans="1:7" x14ac:dyDescent="0.25">
      <c r="A210" s="29" t="s">
        <v>15</v>
      </c>
      <c r="B210" s="9" t="s">
        <v>263</v>
      </c>
      <c r="C210" s="10" t="s">
        <v>266</v>
      </c>
      <c r="D210" s="52">
        <v>225</v>
      </c>
      <c r="E210" s="55">
        <v>72</v>
      </c>
      <c r="F210" s="12">
        <f t="shared" si="6"/>
        <v>297</v>
      </c>
      <c r="G210" s="58">
        <f t="shared" si="7"/>
        <v>0.24242424242424243</v>
      </c>
    </row>
    <row r="211" spans="1:7" x14ac:dyDescent="0.25">
      <c r="A211" s="29" t="s">
        <v>15</v>
      </c>
      <c r="B211" s="9" t="s">
        <v>263</v>
      </c>
      <c r="C211" s="10" t="s">
        <v>267</v>
      </c>
      <c r="D211" s="52">
        <v>83</v>
      </c>
      <c r="E211" s="55">
        <v>31</v>
      </c>
      <c r="F211" s="12">
        <f t="shared" si="6"/>
        <v>114</v>
      </c>
      <c r="G211" s="58">
        <f t="shared" si="7"/>
        <v>0.27192982456140352</v>
      </c>
    </row>
    <row r="212" spans="1:7" x14ac:dyDescent="0.25">
      <c r="A212" s="29" t="s">
        <v>16</v>
      </c>
      <c r="B212" s="9" t="s">
        <v>268</v>
      </c>
      <c r="C212" s="10" t="s">
        <v>269</v>
      </c>
      <c r="D212" s="52">
        <v>414</v>
      </c>
      <c r="E212" s="55">
        <v>217</v>
      </c>
      <c r="F212" s="12">
        <f t="shared" si="6"/>
        <v>631</v>
      </c>
      <c r="G212" s="58">
        <f t="shared" si="7"/>
        <v>0.3438985736925515</v>
      </c>
    </row>
    <row r="213" spans="1:7" x14ac:dyDescent="0.25">
      <c r="A213" s="29" t="s">
        <v>16</v>
      </c>
      <c r="B213" s="9" t="s">
        <v>268</v>
      </c>
      <c r="C213" s="10" t="s">
        <v>270</v>
      </c>
      <c r="D213" s="52">
        <v>73</v>
      </c>
      <c r="E213" s="55">
        <v>90</v>
      </c>
      <c r="F213" s="12">
        <f t="shared" si="6"/>
        <v>163</v>
      </c>
      <c r="G213" s="58">
        <f t="shared" si="7"/>
        <v>0.55214723926380371</v>
      </c>
    </row>
    <row r="214" spans="1:7" x14ac:dyDescent="0.25">
      <c r="A214" s="29" t="s">
        <v>16</v>
      </c>
      <c r="B214" s="9" t="s">
        <v>268</v>
      </c>
      <c r="C214" s="10" t="s">
        <v>271</v>
      </c>
      <c r="D214" s="52">
        <v>690</v>
      </c>
      <c r="E214" s="55">
        <v>323</v>
      </c>
      <c r="F214" s="12">
        <f t="shared" si="6"/>
        <v>1013</v>
      </c>
      <c r="G214" s="58">
        <f t="shared" si="7"/>
        <v>0.31885488647581439</v>
      </c>
    </row>
    <row r="215" spans="1:7" x14ac:dyDescent="0.25">
      <c r="A215" s="29" t="s">
        <v>16</v>
      </c>
      <c r="B215" s="9" t="s">
        <v>268</v>
      </c>
      <c r="C215" s="10" t="s">
        <v>272</v>
      </c>
      <c r="D215" s="52">
        <v>194</v>
      </c>
      <c r="E215" s="55">
        <v>100</v>
      </c>
      <c r="F215" s="12">
        <f t="shared" si="6"/>
        <v>294</v>
      </c>
      <c r="G215" s="58">
        <f t="shared" si="7"/>
        <v>0.3401360544217687</v>
      </c>
    </row>
    <row r="216" spans="1:7" x14ac:dyDescent="0.25">
      <c r="A216" s="29" t="s">
        <v>16</v>
      </c>
      <c r="B216" s="9" t="s">
        <v>268</v>
      </c>
      <c r="C216" s="10" t="s">
        <v>273</v>
      </c>
      <c r="D216" s="52">
        <v>188</v>
      </c>
      <c r="E216" s="55">
        <v>56</v>
      </c>
      <c r="F216" s="12">
        <f t="shared" si="6"/>
        <v>244</v>
      </c>
      <c r="G216" s="58">
        <f t="shared" si="7"/>
        <v>0.22950819672131148</v>
      </c>
    </row>
    <row r="217" spans="1:7" x14ac:dyDescent="0.25">
      <c r="A217" s="29" t="s">
        <v>16</v>
      </c>
      <c r="B217" s="9" t="s">
        <v>268</v>
      </c>
      <c r="C217" s="10" t="s">
        <v>274</v>
      </c>
      <c r="D217" s="52">
        <v>136</v>
      </c>
      <c r="E217" s="55">
        <v>44</v>
      </c>
      <c r="F217" s="12">
        <f t="shared" si="6"/>
        <v>180</v>
      </c>
      <c r="G217" s="58">
        <f t="shared" si="7"/>
        <v>0.24444444444444444</v>
      </c>
    </row>
    <row r="218" spans="1:7" x14ac:dyDescent="0.25">
      <c r="A218" s="29" t="s">
        <v>16</v>
      </c>
      <c r="B218" s="9" t="s">
        <v>16</v>
      </c>
      <c r="C218" s="10" t="s">
        <v>275</v>
      </c>
      <c r="D218" s="52">
        <v>86</v>
      </c>
      <c r="E218" s="55">
        <v>18</v>
      </c>
      <c r="F218" s="12">
        <f t="shared" si="6"/>
        <v>104</v>
      </c>
      <c r="G218" s="58">
        <f t="shared" si="7"/>
        <v>0.17307692307692307</v>
      </c>
    </row>
    <row r="219" spans="1:7" x14ac:dyDescent="0.25">
      <c r="A219" s="29" t="s">
        <v>16</v>
      </c>
      <c r="B219" s="9" t="s">
        <v>16</v>
      </c>
      <c r="C219" s="10" t="s">
        <v>276</v>
      </c>
      <c r="D219" s="52">
        <v>97</v>
      </c>
      <c r="E219" s="55">
        <v>4</v>
      </c>
      <c r="F219" s="12">
        <f t="shared" si="6"/>
        <v>101</v>
      </c>
      <c r="G219" s="58">
        <f t="shared" si="7"/>
        <v>3.9603960396039604E-2</v>
      </c>
    </row>
    <row r="220" spans="1:7" x14ac:dyDescent="0.25">
      <c r="A220" s="29" t="s">
        <v>16</v>
      </c>
      <c r="B220" s="9" t="s">
        <v>16</v>
      </c>
      <c r="C220" s="10" t="s">
        <v>277</v>
      </c>
      <c r="D220" s="52">
        <v>381</v>
      </c>
      <c r="E220" s="55">
        <v>158</v>
      </c>
      <c r="F220" s="12">
        <f t="shared" si="6"/>
        <v>539</v>
      </c>
      <c r="G220" s="58">
        <f t="shared" si="7"/>
        <v>0.29313543599257885</v>
      </c>
    </row>
    <row r="221" spans="1:7" x14ac:dyDescent="0.25">
      <c r="A221" s="29" t="s">
        <v>16</v>
      </c>
      <c r="B221" s="9" t="s">
        <v>16</v>
      </c>
      <c r="C221" s="10" t="s">
        <v>278</v>
      </c>
      <c r="D221" s="52">
        <v>626</v>
      </c>
      <c r="E221" s="55">
        <v>266</v>
      </c>
      <c r="F221" s="12">
        <f t="shared" si="6"/>
        <v>892</v>
      </c>
      <c r="G221" s="58">
        <f t="shared" si="7"/>
        <v>0.2982062780269058</v>
      </c>
    </row>
    <row r="222" spans="1:7" x14ac:dyDescent="0.25">
      <c r="A222" s="29" t="s">
        <v>16</v>
      </c>
      <c r="B222" s="9" t="s">
        <v>279</v>
      </c>
      <c r="C222" s="10" t="s">
        <v>280</v>
      </c>
      <c r="D222" s="52">
        <v>420</v>
      </c>
      <c r="E222" s="55">
        <v>145</v>
      </c>
      <c r="F222" s="12">
        <f t="shared" si="6"/>
        <v>565</v>
      </c>
      <c r="G222" s="58">
        <f t="shared" si="7"/>
        <v>0.25663716814159293</v>
      </c>
    </row>
    <row r="223" spans="1:7" x14ac:dyDescent="0.25">
      <c r="A223" s="29" t="s">
        <v>16</v>
      </c>
      <c r="B223" s="9" t="s">
        <v>279</v>
      </c>
      <c r="C223" s="10" t="s">
        <v>281</v>
      </c>
      <c r="D223" s="52">
        <v>392</v>
      </c>
      <c r="E223" s="55">
        <v>159</v>
      </c>
      <c r="F223" s="12">
        <f t="shared" si="6"/>
        <v>551</v>
      </c>
      <c r="G223" s="58">
        <f t="shared" si="7"/>
        <v>0.28856624319419238</v>
      </c>
    </row>
    <row r="224" spans="1:7" x14ac:dyDescent="0.25">
      <c r="A224" s="29" t="s">
        <v>16</v>
      </c>
      <c r="B224" s="9" t="s">
        <v>279</v>
      </c>
      <c r="C224" s="10" t="s">
        <v>282</v>
      </c>
      <c r="D224" s="52">
        <v>188</v>
      </c>
      <c r="E224" s="55">
        <v>89</v>
      </c>
      <c r="F224" s="12">
        <f t="shared" si="6"/>
        <v>277</v>
      </c>
      <c r="G224" s="58">
        <f t="shared" si="7"/>
        <v>0.32129963898916969</v>
      </c>
    </row>
    <row r="225" spans="1:7" x14ac:dyDescent="0.25">
      <c r="A225" s="29" t="s">
        <v>16</v>
      </c>
      <c r="B225" s="9" t="s">
        <v>283</v>
      </c>
      <c r="C225" s="10" t="s">
        <v>284</v>
      </c>
      <c r="D225" s="52">
        <v>115</v>
      </c>
      <c r="E225" s="55">
        <v>47</v>
      </c>
      <c r="F225" s="12">
        <f t="shared" si="6"/>
        <v>162</v>
      </c>
      <c r="G225" s="58">
        <f t="shared" si="7"/>
        <v>0.29012345679012347</v>
      </c>
    </row>
    <row r="226" spans="1:7" x14ac:dyDescent="0.25">
      <c r="A226" s="29" t="s">
        <v>16</v>
      </c>
      <c r="B226" s="9" t="s">
        <v>283</v>
      </c>
      <c r="C226" s="10" t="s">
        <v>285</v>
      </c>
      <c r="D226" s="52">
        <v>175</v>
      </c>
      <c r="E226" s="55">
        <v>77</v>
      </c>
      <c r="F226" s="12">
        <f t="shared" si="6"/>
        <v>252</v>
      </c>
      <c r="G226" s="58">
        <f t="shared" si="7"/>
        <v>0.30555555555555558</v>
      </c>
    </row>
    <row r="227" spans="1:7" x14ac:dyDescent="0.25">
      <c r="A227" s="29" t="s">
        <v>16</v>
      </c>
      <c r="B227" s="9" t="s">
        <v>283</v>
      </c>
      <c r="C227" s="10" t="s">
        <v>286</v>
      </c>
      <c r="D227" s="52">
        <v>182</v>
      </c>
      <c r="E227" s="55">
        <v>66</v>
      </c>
      <c r="F227" s="12">
        <f t="shared" si="6"/>
        <v>248</v>
      </c>
      <c r="G227" s="58">
        <f t="shared" si="7"/>
        <v>0.2661290322580645</v>
      </c>
    </row>
    <row r="228" spans="1:7" x14ac:dyDescent="0.25">
      <c r="A228" s="29" t="s">
        <v>16</v>
      </c>
      <c r="B228" s="9" t="s">
        <v>283</v>
      </c>
      <c r="C228" s="10" t="s">
        <v>287</v>
      </c>
      <c r="D228" s="52">
        <v>588</v>
      </c>
      <c r="E228" s="55">
        <v>273</v>
      </c>
      <c r="F228" s="12">
        <f t="shared" si="6"/>
        <v>861</v>
      </c>
      <c r="G228" s="58">
        <f t="shared" si="7"/>
        <v>0.31707317073170732</v>
      </c>
    </row>
    <row r="229" spans="1:7" x14ac:dyDescent="0.25">
      <c r="A229" s="29" t="s">
        <v>16</v>
      </c>
      <c r="B229" s="9" t="s">
        <v>288</v>
      </c>
      <c r="C229" s="10" t="s">
        <v>289</v>
      </c>
      <c r="D229" s="52">
        <v>242</v>
      </c>
      <c r="E229" s="55">
        <v>158</v>
      </c>
      <c r="F229" s="12">
        <f t="shared" si="6"/>
        <v>400</v>
      </c>
      <c r="G229" s="58">
        <f t="shared" si="7"/>
        <v>0.39500000000000002</v>
      </c>
    </row>
    <row r="230" spans="1:7" x14ac:dyDescent="0.25">
      <c r="A230" s="29" t="s">
        <v>16</v>
      </c>
      <c r="B230" s="9" t="s">
        <v>288</v>
      </c>
      <c r="C230" s="10" t="s">
        <v>290</v>
      </c>
      <c r="D230" s="52">
        <v>468</v>
      </c>
      <c r="E230" s="55">
        <v>202</v>
      </c>
      <c r="F230" s="12">
        <f t="shared" si="6"/>
        <v>670</v>
      </c>
      <c r="G230" s="58">
        <f t="shared" si="7"/>
        <v>0.30149253731343284</v>
      </c>
    </row>
    <row r="231" spans="1:7" x14ac:dyDescent="0.25">
      <c r="A231" s="29" t="s">
        <v>16</v>
      </c>
      <c r="B231" s="9" t="s">
        <v>288</v>
      </c>
      <c r="C231" s="10" t="s">
        <v>291</v>
      </c>
      <c r="D231" s="52">
        <v>568</v>
      </c>
      <c r="E231" s="55">
        <v>241</v>
      </c>
      <c r="F231" s="12">
        <f t="shared" si="6"/>
        <v>809</v>
      </c>
      <c r="G231" s="58">
        <f t="shared" si="7"/>
        <v>0.29789864029666252</v>
      </c>
    </row>
    <row r="232" spans="1:7" x14ac:dyDescent="0.25">
      <c r="A232" s="29" t="s">
        <v>16</v>
      </c>
      <c r="B232" s="9" t="s">
        <v>292</v>
      </c>
      <c r="C232" s="10" t="s">
        <v>293</v>
      </c>
      <c r="D232" s="52">
        <v>270</v>
      </c>
      <c r="E232" s="55">
        <v>74</v>
      </c>
      <c r="F232" s="12">
        <f t="shared" si="6"/>
        <v>344</v>
      </c>
      <c r="G232" s="58">
        <f t="shared" si="7"/>
        <v>0.21511627906976744</v>
      </c>
    </row>
    <row r="233" spans="1:7" x14ac:dyDescent="0.25">
      <c r="A233" s="29" t="s">
        <v>16</v>
      </c>
      <c r="B233" s="9" t="s">
        <v>292</v>
      </c>
      <c r="C233" s="10" t="s">
        <v>294</v>
      </c>
      <c r="D233" s="52">
        <v>385</v>
      </c>
      <c r="E233" s="55">
        <v>74</v>
      </c>
      <c r="F233" s="12">
        <f t="shared" si="6"/>
        <v>459</v>
      </c>
      <c r="G233" s="58">
        <f t="shared" si="7"/>
        <v>0.16122004357298475</v>
      </c>
    </row>
    <row r="234" spans="1:7" x14ac:dyDescent="0.25">
      <c r="A234" s="29" t="s">
        <v>16</v>
      </c>
      <c r="B234" s="9" t="s">
        <v>292</v>
      </c>
      <c r="C234" s="10" t="s">
        <v>295</v>
      </c>
      <c r="D234" s="52">
        <v>454</v>
      </c>
      <c r="E234" s="55">
        <v>96</v>
      </c>
      <c r="F234" s="12">
        <f t="shared" si="6"/>
        <v>550</v>
      </c>
      <c r="G234" s="58">
        <f t="shared" si="7"/>
        <v>0.17454545454545456</v>
      </c>
    </row>
    <row r="235" spans="1:7" x14ac:dyDescent="0.25">
      <c r="A235" s="29" t="s">
        <v>17</v>
      </c>
      <c r="B235" s="9" t="s">
        <v>296</v>
      </c>
      <c r="C235" s="10" t="s">
        <v>297</v>
      </c>
      <c r="D235" s="52">
        <v>283</v>
      </c>
      <c r="E235" s="55">
        <v>134</v>
      </c>
      <c r="F235" s="12">
        <f t="shared" si="6"/>
        <v>417</v>
      </c>
      <c r="G235" s="58">
        <f t="shared" si="7"/>
        <v>0.32134292565947242</v>
      </c>
    </row>
    <row r="236" spans="1:7" x14ac:dyDescent="0.25">
      <c r="A236" s="29" t="s">
        <v>17</v>
      </c>
      <c r="B236" s="9" t="s">
        <v>296</v>
      </c>
      <c r="C236" s="10" t="s">
        <v>298</v>
      </c>
      <c r="D236" s="52">
        <v>934</v>
      </c>
      <c r="E236" s="55">
        <v>410</v>
      </c>
      <c r="F236" s="12">
        <f t="shared" si="6"/>
        <v>1344</v>
      </c>
      <c r="G236" s="58">
        <f t="shared" si="7"/>
        <v>0.30505952380952384</v>
      </c>
    </row>
    <row r="237" spans="1:7" x14ac:dyDescent="0.25">
      <c r="A237" s="29" t="s">
        <v>17</v>
      </c>
      <c r="B237" s="9" t="s">
        <v>17</v>
      </c>
      <c r="C237" s="10" t="s">
        <v>299</v>
      </c>
      <c r="D237" s="52">
        <v>811</v>
      </c>
      <c r="E237" s="55">
        <v>261</v>
      </c>
      <c r="F237" s="12">
        <f t="shared" si="6"/>
        <v>1072</v>
      </c>
      <c r="G237" s="58">
        <f t="shared" si="7"/>
        <v>0.24347014925373134</v>
      </c>
    </row>
    <row r="238" spans="1:7" x14ac:dyDescent="0.25">
      <c r="A238" s="29" t="s">
        <v>17</v>
      </c>
      <c r="B238" s="9" t="s">
        <v>17</v>
      </c>
      <c r="C238" s="10" t="s">
        <v>300</v>
      </c>
      <c r="D238" s="52">
        <v>563</v>
      </c>
      <c r="E238" s="55">
        <v>273</v>
      </c>
      <c r="F238" s="12">
        <f t="shared" si="6"/>
        <v>836</v>
      </c>
      <c r="G238" s="58">
        <f t="shared" si="7"/>
        <v>0.32655502392344499</v>
      </c>
    </row>
    <row r="239" spans="1:7" x14ac:dyDescent="0.25">
      <c r="A239" s="29" t="s">
        <v>17</v>
      </c>
      <c r="B239" s="9" t="s">
        <v>17</v>
      </c>
      <c r="C239" s="10" t="s">
        <v>301</v>
      </c>
      <c r="D239" s="52">
        <v>186</v>
      </c>
      <c r="E239" s="55">
        <v>125</v>
      </c>
      <c r="F239" s="12">
        <f t="shared" si="6"/>
        <v>311</v>
      </c>
      <c r="G239" s="58">
        <f t="shared" si="7"/>
        <v>0.40192926045016075</v>
      </c>
    </row>
    <row r="240" spans="1:7" x14ac:dyDescent="0.25">
      <c r="A240" s="29" t="s">
        <v>17</v>
      </c>
      <c r="B240" s="9" t="s">
        <v>302</v>
      </c>
      <c r="C240" s="10" t="s">
        <v>303</v>
      </c>
      <c r="D240" s="52">
        <v>1161</v>
      </c>
      <c r="E240" s="55">
        <v>429</v>
      </c>
      <c r="F240" s="12">
        <f t="shared" si="6"/>
        <v>1590</v>
      </c>
      <c r="G240" s="58">
        <f t="shared" si="7"/>
        <v>0.26981132075471698</v>
      </c>
    </row>
    <row r="241" spans="1:7" x14ac:dyDescent="0.25">
      <c r="A241" s="29" t="s">
        <v>17</v>
      </c>
      <c r="B241" s="9" t="s">
        <v>304</v>
      </c>
      <c r="C241" s="10" t="s">
        <v>305</v>
      </c>
      <c r="D241" s="52">
        <v>308</v>
      </c>
      <c r="E241" s="55">
        <v>113</v>
      </c>
      <c r="F241" s="12">
        <f t="shared" si="6"/>
        <v>421</v>
      </c>
      <c r="G241" s="58">
        <f t="shared" si="7"/>
        <v>0.26840855106888362</v>
      </c>
    </row>
    <row r="242" spans="1:7" x14ac:dyDescent="0.25">
      <c r="A242" s="29" t="s">
        <v>17</v>
      </c>
      <c r="B242" s="9" t="s">
        <v>304</v>
      </c>
      <c r="C242" s="10" t="s">
        <v>306</v>
      </c>
      <c r="D242" s="52">
        <v>1389</v>
      </c>
      <c r="E242" s="55">
        <v>351</v>
      </c>
      <c r="F242" s="12">
        <f t="shared" si="6"/>
        <v>1740</v>
      </c>
      <c r="G242" s="58">
        <f t="shared" si="7"/>
        <v>0.20172413793103447</v>
      </c>
    </row>
    <row r="243" spans="1:7" x14ac:dyDescent="0.25">
      <c r="A243" s="29" t="s">
        <v>17</v>
      </c>
      <c r="B243" s="9" t="s">
        <v>307</v>
      </c>
      <c r="C243" s="10" t="s">
        <v>308</v>
      </c>
      <c r="D243" s="52">
        <v>474</v>
      </c>
      <c r="E243" s="55">
        <v>112</v>
      </c>
      <c r="F243" s="12">
        <f t="shared" si="6"/>
        <v>586</v>
      </c>
      <c r="G243" s="58">
        <f t="shared" si="7"/>
        <v>0.19112627986348124</v>
      </c>
    </row>
    <row r="244" spans="1:7" x14ac:dyDescent="0.25">
      <c r="A244" s="29" t="s">
        <v>17</v>
      </c>
      <c r="B244" s="9" t="s">
        <v>307</v>
      </c>
      <c r="C244" s="10" t="s">
        <v>309</v>
      </c>
      <c r="D244" s="52">
        <v>1587</v>
      </c>
      <c r="E244" s="55">
        <v>330</v>
      </c>
      <c r="F244" s="12">
        <f t="shared" si="6"/>
        <v>1917</v>
      </c>
      <c r="G244" s="58">
        <f t="shared" si="7"/>
        <v>0.17214397496087636</v>
      </c>
    </row>
    <row r="245" spans="1:7" x14ac:dyDescent="0.25">
      <c r="A245" s="29" t="s">
        <v>18</v>
      </c>
      <c r="B245" s="9" t="s">
        <v>310</v>
      </c>
      <c r="C245" s="10" t="s">
        <v>311</v>
      </c>
      <c r="D245" s="52">
        <v>73</v>
      </c>
      <c r="E245" s="55">
        <v>21</v>
      </c>
      <c r="F245" s="12">
        <f t="shared" si="6"/>
        <v>94</v>
      </c>
      <c r="G245" s="58">
        <f t="shared" si="7"/>
        <v>0.22340425531914893</v>
      </c>
    </row>
    <row r="246" spans="1:7" x14ac:dyDescent="0.25">
      <c r="A246" s="29" t="s">
        <v>18</v>
      </c>
      <c r="B246" s="9" t="s">
        <v>310</v>
      </c>
      <c r="C246" s="10" t="s">
        <v>312</v>
      </c>
      <c r="D246" s="52">
        <v>103</v>
      </c>
      <c r="E246" s="55">
        <v>26</v>
      </c>
      <c r="F246" s="12">
        <f t="shared" si="6"/>
        <v>129</v>
      </c>
      <c r="G246" s="58">
        <f t="shared" si="7"/>
        <v>0.20155038759689922</v>
      </c>
    </row>
    <row r="247" spans="1:7" x14ac:dyDescent="0.25">
      <c r="A247" s="29" t="s">
        <v>18</v>
      </c>
      <c r="B247" s="9" t="s">
        <v>310</v>
      </c>
      <c r="C247" s="10" t="s">
        <v>313</v>
      </c>
      <c r="D247" s="52">
        <v>113</v>
      </c>
      <c r="E247" s="55">
        <v>22</v>
      </c>
      <c r="F247" s="12">
        <f t="shared" si="6"/>
        <v>135</v>
      </c>
      <c r="G247" s="58">
        <f t="shared" si="7"/>
        <v>0.16296296296296298</v>
      </c>
    </row>
    <row r="248" spans="1:7" x14ac:dyDescent="0.25">
      <c r="A248" s="29" t="s">
        <v>18</v>
      </c>
      <c r="B248" s="9" t="s">
        <v>314</v>
      </c>
      <c r="C248" s="10" t="s">
        <v>315</v>
      </c>
      <c r="D248" s="52">
        <v>64</v>
      </c>
      <c r="E248" s="55">
        <v>36</v>
      </c>
      <c r="F248" s="12">
        <f t="shared" si="6"/>
        <v>100</v>
      </c>
      <c r="G248" s="58">
        <f t="shared" si="7"/>
        <v>0.36</v>
      </c>
    </row>
    <row r="249" spans="1:7" x14ac:dyDescent="0.25">
      <c r="A249" s="29" t="s">
        <v>18</v>
      </c>
      <c r="B249" s="9" t="s">
        <v>314</v>
      </c>
      <c r="C249" s="10" t="s">
        <v>316</v>
      </c>
      <c r="D249" s="52">
        <v>143</v>
      </c>
      <c r="E249" s="55">
        <v>68</v>
      </c>
      <c r="F249" s="12">
        <f t="shared" si="6"/>
        <v>211</v>
      </c>
      <c r="G249" s="58">
        <f t="shared" si="7"/>
        <v>0.32227488151658767</v>
      </c>
    </row>
    <row r="250" spans="1:7" x14ac:dyDescent="0.25">
      <c r="A250" s="29" t="s">
        <v>18</v>
      </c>
      <c r="B250" s="9" t="s">
        <v>314</v>
      </c>
      <c r="C250" s="10" t="s">
        <v>317</v>
      </c>
      <c r="D250" s="52">
        <v>179</v>
      </c>
      <c r="E250" s="55">
        <v>47</v>
      </c>
      <c r="F250" s="12">
        <f t="shared" si="6"/>
        <v>226</v>
      </c>
      <c r="G250" s="58">
        <f t="shared" si="7"/>
        <v>0.20796460176991149</v>
      </c>
    </row>
    <row r="251" spans="1:7" x14ac:dyDescent="0.25">
      <c r="A251" s="29" t="s">
        <v>18</v>
      </c>
      <c r="B251" s="9" t="s">
        <v>314</v>
      </c>
      <c r="C251" s="10" t="s">
        <v>318</v>
      </c>
      <c r="D251" s="52">
        <v>87</v>
      </c>
      <c r="E251" s="55">
        <v>44</v>
      </c>
      <c r="F251" s="12">
        <f t="shared" si="6"/>
        <v>131</v>
      </c>
      <c r="G251" s="58">
        <f t="shared" si="7"/>
        <v>0.33587786259541985</v>
      </c>
    </row>
    <row r="252" spans="1:7" x14ac:dyDescent="0.25">
      <c r="A252" s="29" t="s">
        <v>18</v>
      </c>
      <c r="B252" s="9" t="s">
        <v>18</v>
      </c>
      <c r="C252" s="10" t="s">
        <v>319</v>
      </c>
      <c r="D252" s="52">
        <v>580</v>
      </c>
      <c r="E252" s="55">
        <v>155</v>
      </c>
      <c r="F252" s="12">
        <f t="shared" si="6"/>
        <v>735</v>
      </c>
      <c r="G252" s="58">
        <f t="shared" si="7"/>
        <v>0.21088435374149661</v>
      </c>
    </row>
    <row r="253" spans="1:7" x14ac:dyDescent="0.25">
      <c r="A253" s="29" t="s">
        <v>18</v>
      </c>
      <c r="B253" s="9" t="s">
        <v>18</v>
      </c>
      <c r="C253" s="10" t="s">
        <v>320</v>
      </c>
      <c r="D253" s="52">
        <v>225</v>
      </c>
      <c r="E253" s="55">
        <v>60</v>
      </c>
      <c r="F253" s="12">
        <f t="shared" si="6"/>
        <v>285</v>
      </c>
      <c r="G253" s="58">
        <f t="shared" si="7"/>
        <v>0.21052631578947367</v>
      </c>
    </row>
    <row r="254" spans="1:7" x14ac:dyDescent="0.25">
      <c r="A254" s="29" t="s">
        <v>18</v>
      </c>
      <c r="B254" s="9" t="s">
        <v>321</v>
      </c>
      <c r="C254" s="10" t="s">
        <v>322</v>
      </c>
      <c r="D254" s="52">
        <v>49</v>
      </c>
      <c r="E254" s="55">
        <v>12</v>
      </c>
      <c r="F254" s="12">
        <f t="shared" si="6"/>
        <v>61</v>
      </c>
      <c r="G254" s="58">
        <f t="shared" si="7"/>
        <v>0.19672131147540983</v>
      </c>
    </row>
    <row r="255" spans="1:7" x14ac:dyDescent="0.25">
      <c r="A255" s="29" t="s">
        <v>18</v>
      </c>
      <c r="B255" s="9" t="s">
        <v>321</v>
      </c>
      <c r="C255" s="10" t="s">
        <v>323</v>
      </c>
      <c r="D255" s="52">
        <v>65</v>
      </c>
      <c r="E255" s="55">
        <v>16</v>
      </c>
      <c r="F255" s="12">
        <f t="shared" si="6"/>
        <v>81</v>
      </c>
      <c r="G255" s="58">
        <f t="shared" si="7"/>
        <v>0.19753086419753085</v>
      </c>
    </row>
    <row r="256" spans="1:7" x14ac:dyDescent="0.25">
      <c r="A256" s="29" t="s">
        <v>18</v>
      </c>
      <c r="B256" s="9" t="s">
        <v>321</v>
      </c>
      <c r="C256" s="10" t="s">
        <v>324</v>
      </c>
      <c r="D256" s="52">
        <v>31</v>
      </c>
      <c r="E256" s="55">
        <v>3</v>
      </c>
      <c r="F256" s="12">
        <f t="shared" si="6"/>
        <v>34</v>
      </c>
      <c r="G256" s="58">
        <f t="shared" si="7"/>
        <v>8.8235294117647065E-2</v>
      </c>
    </row>
    <row r="257" spans="1:7" x14ac:dyDescent="0.25">
      <c r="A257" s="29" t="s">
        <v>18</v>
      </c>
      <c r="B257" s="9" t="s">
        <v>321</v>
      </c>
      <c r="C257" s="10" t="s">
        <v>325</v>
      </c>
      <c r="D257" s="52">
        <v>26</v>
      </c>
      <c r="E257" s="55">
        <v>4</v>
      </c>
      <c r="F257" s="12">
        <f t="shared" si="6"/>
        <v>30</v>
      </c>
      <c r="G257" s="58">
        <f t="shared" si="7"/>
        <v>0.13333333333333333</v>
      </c>
    </row>
    <row r="258" spans="1:7" x14ac:dyDescent="0.25">
      <c r="A258" s="29" t="s">
        <v>18</v>
      </c>
      <c r="B258" s="9" t="s">
        <v>326</v>
      </c>
      <c r="C258" s="10" t="s">
        <v>327</v>
      </c>
      <c r="D258" s="52">
        <v>109</v>
      </c>
      <c r="E258" s="55">
        <v>32</v>
      </c>
      <c r="F258" s="12">
        <f t="shared" si="6"/>
        <v>141</v>
      </c>
      <c r="G258" s="58">
        <f t="shared" si="7"/>
        <v>0.22695035460992907</v>
      </c>
    </row>
    <row r="259" spans="1:7" x14ac:dyDescent="0.25">
      <c r="A259" s="29" t="s">
        <v>18</v>
      </c>
      <c r="B259" s="9" t="s">
        <v>326</v>
      </c>
      <c r="C259" s="10" t="s">
        <v>328</v>
      </c>
      <c r="D259" s="52">
        <v>276</v>
      </c>
      <c r="E259" s="55">
        <v>96</v>
      </c>
      <c r="F259" s="12">
        <f t="shared" si="6"/>
        <v>372</v>
      </c>
      <c r="G259" s="58">
        <f t="shared" si="7"/>
        <v>0.25806451612903225</v>
      </c>
    </row>
    <row r="260" spans="1:7" x14ac:dyDescent="0.25">
      <c r="A260" s="29" t="s">
        <v>18</v>
      </c>
      <c r="B260" s="9" t="s">
        <v>326</v>
      </c>
      <c r="C260" s="10" t="s">
        <v>329</v>
      </c>
      <c r="D260" s="52">
        <v>109</v>
      </c>
      <c r="E260" s="55">
        <v>44</v>
      </c>
      <c r="F260" s="12">
        <f t="shared" si="6"/>
        <v>153</v>
      </c>
      <c r="G260" s="58">
        <f t="shared" si="7"/>
        <v>0.28758169934640521</v>
      </c>
    </row>
    <row r="261" spans="1:7" x14ac:dyDescent="0.25">
      <c r="A261" s="29" t="s">
        <v>18</v>
      </c>
      <c r="B261" s="9" t="s">
        <v>330</v>
      </c>
      <c r="C261" s="10" t="s">
        <v>331</v>
      </c>
      <c r="D261" s="52">
        <v>154</v>
      </c>
      <c r="E261" s="55">
        <v>48</v>
      </c>
      <c r="F261" s="12">
        <f t="shared" si="6"/>
        <v>202</v>
      </c>
      <c r="G261" s="58">
        <f t="shared" si="7"/>
        <v>0.23762376237623761</v>
      </c>
    </row>
    <row r="262" spans="1:7" x14ac:dyDescent="0.25">
      <c r="A262" s="29" t="s">
        <v>18</v>
      </c>
      <c r="B262" s="9" t="s">
        <v>330</v>
      </c>
      <c r="C262" s="10" t="s">
        <v>332</v>
      </c>
      <c r="D262" s="52">
        <v>189</v>
      </c>
      <c r="E262" s="55">
        <v>87</v>
      </c>
      <c r="F262" s="12">
        <f t="shared" si="6"/>
        <v>276</v>
      </c>
      <c r="G262" s="58">
        <f t="shared" si="7"/>
        <v>0.31521739130434784</v>
      </c>
    </row>
    <row r="263" spans="1:7" x14ac:dyDescent="0.25">
      <c r="A263" s="29" t="s">
        <v>19</v>
      </c>
      <c r="B263" s="9" t="s">
        <v>333</v>
      </c>
      <c r="C263" s="10" t="s">
        <v>334</v>
      </c>
      <c r="D263" s="52">
        <v>114</v>
      </c>
      <c r="E263" s="55">
        <v>26</v>
      </c>
      <c r="F263" s="12">
        <f t="shared" si="6"/>
        <v>140</v>
      </c>
      <c r="G263" s="58">
        <f t="shared" si="7"/>
        <v>0.18571428571428572</v>
      </c>
    </row>
    <row r="264" spans="1:7" x14ac:dyDescent="0.25">
      <c r="A264" s="29" t="s">
        <v>19</v>
      </c>
      <c r="B264" s="9" t="s">
        <v>333</v>
      </c>
      <c r="C264" s="10" t="s">
        <v>335</v>
      </c>
      <c r="D264" s="52">
        <v>430</v>
      </c>
      <c r="E264" s="55">
        <v>74</v>
      </c>
      <c r="F264" s="12">
        <f t="shared" si="6"/>
        <v>504</v>
      </c>
      <c r="G264" s="58">
        <f t="shared" si="7"/>
        <v>0.14682539682539683</v>
      </c>
    </row>
    <row r="265" spans="1:7" x14ac:dyDescent="0.25">
      <c r="A265" s="29" t="s">
        <v>19</v>
      </c>
      <c r="B265" s="9" t="s">
        <v>333</v>
      </c>
      <c r="C265" s="10" t="s">
        <v>336</v>
      </c>
      <c r="D265" s="52">
        <v>90</v>
      </c>
      <c r="E265" s="55">
        <v>12</v>
      </c>
      <c r="F265" s="12">
        <f t="shared" si="6"/>
        <v>102</v>
      </c>
      <c r="G265" s="58">
        <f t="shared" si="7"/>
        <v>0.11764705882352941</v>
      </c>
    </row>
    <row r="266" spans="1:7" x14ac:dyDescent="0.25">
      <c r="A266" s="29" t="s">
        <v>19</v>
      </c>
      <c r="B266" s="9" t="s">
        <v>333</v>
      </c>
      <c r="C266" s="10" t="s">
        <v>337</v>
      </c>
      <c r="D266" s="52">
        <v>95</v>
      </c>
      <c r="E266" s="55">
        <v>30</v>
      </c>
      <c r="F266" s="12">
        <f t="shared" si="6"/>
        <v>125</v>
      </c>
      <c r="G266" s="58">
        <f t="shared" si="7"/>
        <v>0.24</v>
      </c>
    </row>
    <row r="267" spans="1:7" x14ac:dyDescent="0.25">
      <c r="A267" s="29" t="s">
        <v>19</v>
      </c>
      <c r="B267" s="9" t="s">
        <v>333</v>
      </c>
      <c r="C267" s="10" t="s">
        <v>338</v>
      </c>
      <c r="D267" s="52">
        <v>200</v>
      </c>
      <c r="E267" s="55">
        <v>32</v>
      </c>
      <c r="F267" s="12">
        <f t="shared" si="6"/>
        <v>232</v>
      </c>
      <c r="G267" s="58">
        <f t="shared" si="7"/>
        <v>0.13793103448275862</v>
      </c>
    </row>
    <row r="268" spans="1:7" x14ac:dyDescent="0.25">
      <c r="A268" s="29" t="s">
        <v>19</v>
      </c>
      <c r="B268" s="9" t="s">
        <v>333</v>
      </c>
      <c r="C268" s="10" t="s">
        <v>339</v>
      </c>
      <c r="D268" s="52">
        <v>47</v>
      </c>
      <c r="E268" s="55">
        <v>5</v>
      </c>
      <c r="F268" s="12">
        <f t="shared" si="6"/>
        <v>52</v>
      </c>
      <c r="G268" s="58">
        <f t="shared" si="7"/>
        <v>9.6153846153846159E-2</v>
      </c>
    </row>
    <row r="269" spans="1:7" x14ac:dyDescent="0.25">
      <c r="A269" s="29" t="s">
        <v>19</v>
      </c>
      <c r="B269" s="9" t="s">
        <v>333</v>
      </c>
      <c r="C269" s="10" t="s">
        <v>340</v>
      </c>
      <c r="D269" s="52">
        <v>206</v>
      </c>
      <c r="E269" s="55">
        <v>88</v>
      </c>
      <c r="F269" s="12">
        <f t="shared" si="6"/>
        <v>294</v>
      </c>
      <c r="G269" s="58">
        <f t="shared" si="7"/>
        <v>0.29931972789115646</v>
      </c>
    </row>
    <row r="270" spans="1:7" x14ac:dyDescent="0.25">
      <c r="A270" s="29" t="s">
        <v>19</v>
      </c>
      <c r="B270" s="9" t="s">
        <v>346</v>
      </c>
      <c r="C270" s="10" t="s">
        <v>347</v>
      </c>
      <c r="D270" s="52">
        <v>344</v>
      </c>
      <c r="E270" s="55">
        <v>115</v>
      </c>
      <c r="F270" s="12">
        <f t="shared" ref="F270:F333" si="8">SUM(D270:E270)</f>
        <v>459</v>
      </c>
      <c r="G270" s="58">
        <f t="shared" ref="G270:G333" si="9">E270/F270</f>
        <v>0.25054466230936817</v>
      </c>
    </row>
    <row r="271" spans="1:7" x14ac:dyDescent="0.25">
      <c r="A271" s="29" t="s">
        <v>19</v>
      </c>
      <c r="B271" s="9" t="s">
        <v>346</v>
      </c>
      <c r="C271" s="10" t="s">
        <v>348</v>
      </c>
      <c r="D271" s="52">
        <v>212</v>
      </c>
      <c r="E271" s="55">
        <v>44</v>
      </c>
      <c r="F271" s="12">
        <f t="shared" si="8"/>
        <v>256</v>
      </c>
      <c r="G271" s="58">
        <f t="shared" si="9"/>
        <v>0.171875</v>
      </c>
    </row>
    <row r="272" spans="1:7" x14ac:dyDescent="0.25">
      <c r="A272" s="29" t="s">
        <v>19</v>
      </c>
      <c r="B272" s="9" t="s">
        <v>346</v>
      </c>
      <c r="C272" s="10" t="s">
        <v>349</v>
      </c>
      <c r="D272" s="52">
        <v>118</v>
      </c>
      <c r="E272" s="55">
        <v>30</v>
      </c>
      <c r="F272" s="12">
        <f t="shared" si="8"/>
        <v>148</v>
      </c>
      <c r="G272" s="58">
        <f t="shared" si="9"/>
        <v>0.20270270270270271</v>
      </c>
    </row>
    <row r="273" spans="1:7" x14ac:dyDescent="0.25">
      <c r="A273" s="29" t="s">
        <v>19</v>
      </c>
      <c r="B273" s="9" t="s">
        <v>346</v>
      </c>
      <c r="C273" s="10" t="s">
        <v>350</v>
      </c>
      <c r="D273" s="52">
        <v>118</v>
      </c>
      <c r="E273" s="55">
        <v>78</v>
      </c>
      <c r="F273" s="12">
        <f t="shared" si="8"/>
        <v>196</v>
      </c>
      <c r="G273" s="58">
        <f t="shared" si="9"/>
        <v>0.39795918367346939</v>
      </c>
    </row>
    <row r="274" spans="1:7" x14ac:dyDescent="0.25">
      <c r="A274" s="29" t="s">
        <v>19</v>
      </c>
      <c r="B274" s="9" t="s">
        <v>346</v>
      </c>
      <c r="C274" s="10" t="s">
        <v>351</v>
      </c>
      <c r="D274" s="52">
        <v>61</v>
      </c>
      <c r="E274" s="55">
        <v>12</v>
      </c>
      <c r="F274" s="12">
        <f t="shared" si="8"/>
        <v>73</v>
      </c>
      <c r="G274" s="58">
        <f t="shared" si="9"/>
        <v>0.16438356164383561</v>
      </c>
    </row>
    <row r="275" spans="1:7" x14ac:dyDescent="0.25">
      <c r="A275" s="29" t="s">
        <v>19</v>
      </c>
      <c r="B275" s="9" t="s">
        <v>346</v>
      </c>
      <c r="C275" s="10" t="s">
        <v>352</v>
      </c>
      <c r="D275" s="52">
        <v>160</v>
      </c>
      <c r="E275" s="55">
        <v>62</v>
      </c>
      <c r="F275" s="12">
        <f t="shared" si="8"/>
        <v>222</v>
      </c>
      <c r="G275" s="58">
        <f t="shared" si="9"/>
        <v>0.27927927927927926</v>
      </c>
    </row>
    <row r="276" spans="1:7" x14ac:dyDescent="0.25">
      <c r="A276" s="29" t="s">
        <v>19</v>
      </c>
      <c r="B276" s="9" t="s">
        <v>353</v>
      </c>
      <c r="C276" s="10" t="s">
        <v>354</v>
      </c>
      <c r="D276" s="52">
        <v>198</v>
      </c>
      <c r="E276" s="55">
        <v>32</v>
      </c>
      <c r="F276" s="12">
        <f t="shared" si="8"/>
        <v>230</v>
      </c>
      <c r="G276" s="58">
        <f t="shared" si="9"/>
        <v>0.1391304347826087</v>
      </c>
    </row>
    <row r="277" spans="1:7" x14ac:dyDescent="0.25">
      <c r="A277" s="29" t="s">
        <v>19</v>
      </c>
      <c r="B277" s="9" t="s">
        <v>353</v>
      </c>
      <c r="C277" s="10" t="s">
        <v>355</v>
      </c>
      <c r="D277" s="52">
        <v>38</v>
      </c>
      <c r="E277" s="55">
        <v>22</v>
      </c>
      <c r="F277" s="12">
        <f t="shared" si="8"/>
        <v>60</v>
      </c>
      <c r="G277" s="58">
        <f t="shared" si="9"/>
        <v>0.36666666666666664</v>
      </c>
    </row>
    <row r="278" spans="1:7" x14ac:dyDescent="0.25">
      <c r="A278" s="29" t="s">
        <v>19</v>
      </c>
      <c r="B278" s="9" t="s">
        <v>353</v>
      </c>
      <c r="C278" s="10" t="s">
        <v>356</v>
      </c>
      <c r="D278" s="52">
        <v>54</v>
      </c>
      <c r="E278" s="55">
        <v>11</v>
      </c>
      <c r="F278" s="12">
        <f t="shared" si="8"/>
        <v>65</v>
      </c>
      <c r="G278" s="58">
        <f t="shared" si="9"/>
        <v>0.16923076923076924</v>
      </c>
    </row>
    <row r="279" spans="1:7" x14ac:dyDescent="0.25">
      <c r="A279" s="29" t="s">
        <v>19</v>
      </c>
      <c r="B279" s="9" t="s">
        <v>357</v>
      </c>
      <c r="C279" s="10" t="s">
        <v>358</v>
      </c>
      <c r="D279" s="52">
        <v>326</v>
      </c>
      <c r="E279" s="55">
        <v>88</v>
      </c>
      <c r="F279" s="12">
        <f t="shared" si="8"/>
        <v>414</v>
      </c>
      <c r="G279" s="58">
        <f t="shared" si="9"/>
        <v>0.21256038647342995</v>
      </c>
    </row>
    <row r="280" spans="1:7" x14ac:dyDescent="0.25">
      <c r="A280" s="29" t="s">
        <v>19</v>
      </c>
      <c r="B280" s="9" t="s">
        <v>357</v>
      </c>
      <c r="C280" s="10" t="s">
        <v>359</v>
      </c>
      <c r="D280" s="52">
        <v>236</v>
      </c>
      <c r="E280" s="55">
        <v>47</v>
      </c>
      <c r="F280" s="12">
        <f t="shared" si="8"/>
        <v>283</v>
      </c>
      <c r="G280" s="58">
        <f t="shared" si="9"/>
        <v>0.16607773851590105</v>
      </c>
    </row>
    <row r="281" spans="1:7" x14ac:dyDescent="0.25">
      <c r="A281" s="29" t="s">
        <v>19</v>
      </c>
      <c r="B281" s="9" t="s">
        <v>19</v>
      </c>
      <c r="C281" s="10" t="s">
        <v>360</v>
      </c>
      <c r="D281" s="52">
        <v>90</v>
      </c>
      <c r="E281" s="55">
        <v>13</v>
      </c>
      <c r="F281" s="12">
        <f t="shared" si="8"/>
        <v>103</v>
      </c>
      <c r="G281" s="58">
        <f t="shared" si="9"/>
        <v>0.12621359223300971</v>
      </c>
    </row>
    <row r="282" spans="1:7" x14ac:dyDescent="0.25">
      <c r="A282" s="29" t="s">
        <v>19</v>
      </c>
      <c r="B282" s="9" t="s">
        <v>19</v>
      </c>
      <c r="C282" s="10" t="s">
        <v>361</v>
      </c>
      <c r="D282" s="52">
        <v>30</v>
      </c>
      <c r="E282" s="55">
        <v>5</v>
      </c>
      <c r="F282" s="12">
        <f t="shared" si="8"/>
        <v>35</v>
      </c>
      <c r="G282" s="58">
        <f t="shared" si="9"/>
        <v>0.14285714285714285</v>
      </c>
    </row>
    <row r="283" spans="1:7" x14ac:dyDescent="0.25">
      <c r="A283" s="29" t="s">
        <v>19</v>
      </c>
      <c r="B283" s="9" t="s">
        <v>19</v>
      </c>
      <c r="C283" s="10" t="s">
        <v>362</v>
      </c>
      <c r="D283" s="52">
        <v>51</v>
      </c>
      <c r="E283" s="55">
        <v>6</v>
      </c>
      <c r="F283" s="12">
        <f t="shared" si="8"/>
        <v>57</v>
      </c>
      <c r="G283" s="58">
        <f t="shared" si="9"/>
        <v>0.10526315789473684</v>
      </c>
    </row>
    <row r="284" spans="1:7" x14ac:dyDescent="0.25">
      <c r="A284" s="29" t="s">
        <v>19</v>
      </c>
      <c r="B284" s="9" t="s">
        <v>19</v>
      </c>
      <c r="C284" s="10" t="s">
        <v>363</v>
      </c>
      <c r="D284" s="52">
        <v>21</v>
      </c>
      <c r="E284" s="55">
        <v>1</v>
      </c>
      <c r="F284" s="12">
        <f t="shared" si="8"/>
        <v>22</v>
      </c>
      <c r="G284" s="58">
        <f t="shared" si="9"/>
        <v>4.5454545454545456E-2</v>
      </c>
    </row>
    <row r="285" spans="1:7" x14ac:dyDescent="0.25">
      <c r="A285" s="29" t="s">
        <v>19</v>
      </c>
      <c r="B285" s="9" t="s">
        <v>19</v>
      </c>
      <c r="C285" s="10" t="s">
        <v>364</v>
      </c>
      <c r="D285" s="52">
        <v>197</v>
      </c>
      <c r="E285" s="55">
        <v>45</v>
      </c>
      <c r="F285" s="12">
        <f t="shared" si="8"/>
        <v>242</v>
      </c>
      <c r="G285" s="58">
        <f t="shared" si="9"/>
        <v>0.18595041322314049</v>
      </c>
    </row>
    <row r="286" spans="1:7" x14ac:dyDescent="0.25">
      <c r="A286" s="29" t="s">
        <v>19</v>
      </c>
      <c r="B286" s="9" t="s">
        <v>19</v>
      </c>
      <c r="C286" s="10" t="s">
        <v>365</v>
      </c>
      <c r="D286" s="52">
        <v>79</v>
      </c>
      <c r="E286" s="55">
        <v>19</v>
      </c>
      <c r="F286" s="12">
        <f t="shared" si="8"/>
        <v>98</v>
      </c>
      <c r="G286" s="58">
        <f t="shared" si="9"/>
        <v>0.19387755102040816</v>
      </c>
    </row>
    <row r="287" spans="1:7" x14ac:dyDescent="0.25">
      <c r="A287" s="29" t="s">
        <v>19</v>
      </c>
      <c r="B287" s="9" t="s">
        <v>19</v>
      </c>
      <c r="C287" s="10" t="s">
        <v>366</v>
      </c>
      <c r="D287" s="52">
        <v>54</v>
      </c>
      <c r="E287" s="55">
        <v>7</v>
      </c>
      <c r="F287" s="12">
        <f t="shared" si="8"/>
        <v>61</v>
      </c>
      <c r="G287" s="58">
        <f t="shared" si="9"/>
        <v>0.11475409836065574</v>
      </c>
    </row>
    <row r="288" spans="1:7" x14ac:dyDescent="0.25">
      <c r="A288" s="29" t="s">
        <v>19</v>
      </c>
      <c r="B288" s="9" t="s">
        <v>367</v>
      </c>
      <c r="C288" s="10" t="s">
        <v>368</v>
      </c>
      <c r="D288" s="52">
        <v>89</v>
      </c>
      <c r="E288" s="55">
        <v>34</v>
      </c>
      <c r="F288" s="12">
        <f t="shared" si="8"/>
        <v>123</v>
      </c>
      <c r="G288" s="58">
        <f t="shared" si="9"/>
        <v>0.27642276422764228</v>
      </c>
    </row>
    <row r="289" spans="1:7" x14ac:dyDescent="0.25">
      <c r="A289" s="29" t="s">
        <v>19</v>
      </c>
      <c r="B289" s="9" t="s">
        <v>367</v>
      </c>
      <c r="C289" s="10" t="s">
        <v>369</v>
      </c>
      <c r="D289" s="52">
        <v>57</v>
      </c>
      <c r="E289" s="55">
        <v>19</v>
      </c>
      <c r="F289" s="12">
        <f t="shared" si="8"/>
        <v>76</v>
      </c>
      <c r="G289" s="58">
        <f t="shared" si="9"/>
        <v>0.25</v>
      </c>
    </row>
    <row r="290" spans="1:7" x14ac:dyDescent="0.25">
      <c r="A290" s="29" t="s">
        <v>19</v>
      </c>
      <c r="B290" s="9" t="s">
        <v>367</v>
      </c>
      <c r="C290" s="10" t="s">
        <v>370</v>
      </c>
      <c r="D290" s="52">
        <v>398</v>
      </c>
      <c r="E290" s="55">
        <v>100</v>
      </c>
      <c r="F290" s="12">
        <f t="shared" si="8"/>
        <v>498</v>
      </c>
      <c r="G290" s="58">
        <f t="shared" si="9"/>
        <v>0.20080321285140562</v>
      </c>
    </row>
    <row r="291" spans="1:7" x14ac:dyDescent="0.25">
      <c r="A291" s="29" t="s">
        <v>19</v>
      </c>
      <c r="B291" s="9" t="s">
        <v>367</v>
      </c>
      <c r="C291" s="10" t="s">
        <v>371</v>
      </c>
      <c r="D291" s="52">
        <v>107</v>
      </c>
      <c r="E291" s="55">
        <v>24</v>
      </c>
      <c r="F291" s="12">
        <f t="shared" si="8"/>
        <v>131</v>
      </c>
      <c r="G291" s="58">
        <f t="shared" si="9"/>
        <v>0.18320610687022901</v>
      </c>
    </row>
    <row r="292" spans="1:7" x14ac:dyDescent="0.25">
      <c r="A292" s="29" t="s">
        <v>19</v>
      </c>
      <c r="B292" s="9" t="s">
        <v>367</v>
      </c>
      <c r="C292" s="10" t="s">
        <v>372</v>
      </c>
      <c r="D292" s="52">
        <v>68</v>
      </c>
      <c r="E292" s="55">
        <v>23</v>
      </c>
      <c r="F292" s="12">
        <f t="shared" si="8"/>
        <v>91</v>
      </c>
      <c r="G292" s="58">
        <f t="shared" si="9"/>
        <v>0.25274725274725274</v>
      </c>
    </row>
    <row r="293" spans="1:7" x14ac:dyDescent="0.25">
      <c r="A293" s="29" t="s">
        <v>20</v>
      </c>
      <c r="B293" s="9" t="s">
        <v>373</v>
      </c>
      <c r="C293" s="10" t="s">
        <v>374</v>
      </c>
      <c r="D293" s="52">
        <v>56</v>
      </c>
      <c r="E293" s="55">
        <v>14</v>
      </c>
      <c r="F293" s="12">
        <f t="shared" si="8"/>
        <v>70</v>
      </c>
      <c r="G293" s="58">
        <f t="shared" si="9"/>
        <v>0.2</v>
      </c>
    </row>
    <row r="294" spans="1:7" x14ac:dyDescent="0.25">
      <c r="A294" s="29" t="s">
        <v>20</v>
      </c>
      <c r="B294" s="9" t="s">
        <v>373</v>
      </c>
      <c r="C294" s="10" t="s">
        <v>375</v>
      </c>
      <c r="D294" s="52">
        <v>61</v>
      </c>
      <c r="E294" s="55">
        <v>7</v>
      </c>
      <c r="F294" s="12">
        <f t="shared" si="8"/>
        <v>68</v>
      </c>
      <c r="G294" s="58">
        <f t="shared" si="9"/>
        <v>0.10294117647058823</v>
      </c>
    </row>
    <row r="295" spans="1:7" x14ac:dyDescent="0.25">
      <c r="A295" s="29" t="s">
        <v>20</v>
      </c>
      <c r="B295" s="9" t="s">
        <v>376</v>
      </c>
      <c r="C295" s="10" t="s">
        <v>377</v>
      </c>
      <c r="D295" s="52">
        <v>290</v>
      </c>
      <c r="E295" s="55">
        <v>67</v>
      </c>
      <c r="F295" s="12">
        <f t="shared" si="8"/>
        <v>357</v>
      </c>
      <c r="G295" s="58">
        <f t="shared" si="9"/>
        <v>0.1876750700280112</v>
      </c>
    </row>
    <row r="296" spans="1:7" x14ac:dyDescent="0.25">
      <c r="A296" s="29" t="s">
        <v>20</v>
      </c>
      <c r="B296" s="9" t="s">
        <v>376</v>
      </c>
      <c r="C296" s="10" t="s">
        <v>378</v>
      </c>
      <c r="D296" s="52">
        <v>93</v>
      </c>
      <c r="E296" s="55">
        <v>10</v>
      </c>
      <c r="F296" s="12">
        <f t="shared" si="8"/>
        <v>103</v>
      </c>
      <c r="G296" s="58">
        <f t="shared" si="9"/>
        <v>9.7087378640776698E-2</v>
      </c>
    </row>
    <row r="297" spans="1:7" x14ac:dyDescent="0.25">
      <c r="A297" s="29" t="s">
        <v>20</v>
      </c>
      <c r="B297" s="9" t="s">
        <v>376</v>
      </c>
      <c r="C297" s="10" t="s">
        <v>379</v>
      </c>
      <c r="D297" s="52">
        <v>475</v>
      </c>
      <c r="E297" s="55">
        <v>128</v>
      </c>
      <c r="F297" s="12">
        <f t="shared" si="8"/>
        <v>603</v>
      </c>
      <c r="G297" s="58">
        <f t="shared" si="9"/>
        <v>0.21227197346600332</v>
      </c>
    </row>
    <row r="298" spans="1:7" x14ac:dyDescent="0.25">
      <c r="A298" s="29" t="s">
        <v>20</v>
      </c>
      <c r="B298" s="9" t="s">
        <v>20</v>
      </c>
      <c r="C298" s="10" t="s">
        <v>380</v>
      </c>
      <c r="D298" s="52">
        <v>10</v>
      </c>
      <c r="E298" s="55">
        <v>2</v>
      </c>
      <c r="F298" s="12">
        <f t="shared" si="8"/>
        <v>12</v>
      </c>
      <c r="G298" s="58">
        <f t="shared" si="9"/>
        <v>0.16666666666666666</v>
      </c>
    </row>
    <row r="299" spans="1:7" x14ac:dyDescent="0.25">
      <c r="A299" s="29" t="s">
        <v>20</v>
      </c>
      <c r="B299" s="9" t="s">
        <v>20</v>
      </c>
      <c r="C299" s="10" t="s">
        <v>381</v>
      </c>
      <c r="D299" s="52">
        <v>68</v>
      </c>
      <c r="E299" s="55">
        <v>17</v>
      </c>
      <c r="F299" s="12">
        <f t="shared" si="8"/>
        <v>85</v>
      </c>
      <c r="G299" s="58">
        <f t="shared" si="9"/>
        <v>0.2</v>
      </c>
    </row>
    <row r="300" spans="1:7" x14ac:dyDescent="0.25">
      <c r="A300" s="29" t="s">
        <v>20</v>
      </c>
      <c r="B300" s="9" t="s">
        <v>20</v>
      </c>
      <c r="C300" s="10" t="s">
        <v>382</v>
      </c>
      <c r="D300" s="52">
        <v>87</v>
      </c>
      <c r="E300" s="55">
        <v>13</v>
      </c>
      <c r="F300" s="12">
        <f t="shared" si="8"/>
        <v>100</v>
      </c>
      <c r="G300" s="58">
        <f t="shared" si="9"/>
        <v>0.13</v>
      </c>
    </row>
    <row r="301" spans="1:7" x14ac:dyDescent="0.25">
      <c r="A301" s="29" t="s">
        <v>20</v>
      </c>
      <c r="B301" s="9" t="s">
        <v>20</v>
      </c>
      <c r="C301" s="10" t="s">
        <v>383</v>
      </c>
      <c r="D301" s="52">
        <v>18</v>
      </c>
      <c r="E301" s="55">
        <v>14</v>
      </c>
      <c r="F301" s="12">
        <f t="shared" si="8"/>
        <v>32</v>
      </c>
      <c r="G301" s="58">
        <f t="shared" si="9"/>
        <v>0.4375</v>
      </c>
    </row>
    <row r="302" spans="1:7" x14ac:dyDescent="0.25">
      <c r="A302" s="29" t="s">
        <v>21</v>
      </c>
      <c r="B302" s="9" t="s">
        <v>384</v>
      </c>
      <c r="C302" s="10" t="s">
        <v>385</v>
      </c>
      <c r="D302" s="52">
        <v>421</v>
      </c>
      <c r="E302" s="55">
        <v>131</v>
      </c>
      <c r="F302" s="12">
        <f t="shared" si="8"/>
        <v>552</v>
      </c>
      <c r="G302" s="58">
        <f t="shared" si="9"/>
        <v>0.23731884057971014</v>
      </c>
    </row>
    <row r="303" spans="1:7" x14ac:dyDescent="0.25">
      <c r="A303" s="29" t="s">
        <v>21</v>
      </c>
      <c r="B303" s="9" t="s">
        <v>384</v>
      </c>
      <c r="C303" s="10" t="s">
        <v>386</v>
      </c>
      <c r="D303" s="52">
        <v>280</v>
      </c>
      <c r="E303" s="55">
        <v>89</v>
      </c>
      <c r="F303" s="12">
        <f t="shared" si="8"/>
        <v>369</v>
      </c>
      <c r="G303" s="58">
        <f t="shared" si="9"/>
        <v>0.24119241192411925</v>
      </c>
    </row>
    <row r="304" spans="1:7" x14ac:dyDescent="0.25">
      <c r="A304" s="29" t="s">
        <v>21</v>
      </c>
      <c r="B304" s="9" t="s">
        <v>384</v>
      </c>
      <c r="C304" s="10" t="s">
        <v>387</v>
      </c>
      <c r="D304" s="52">
        <v>392</v>
      </c>
      <c r="E304" s="55">
        <v>102</v>
      </c>
      <c r="F304" s="12">
        <f t="shared" si="8"/>
        <v>494</v>
      </c>
      <c r="G304" s="58">
        <f t="shared" si="9"/>
        <v>0.20647773279352227</v>
      </c>
    </row>
    <row r="305" spans="1:7" x14ac:dyDescent="0.25">
      <c r="A305" s="29" t="s">
        <v>21</v>
      </c>
      <c r="B305" s="9" t="s">
        <v>384</v>
      </c>
      <c r="C305" s="10" t="s">
        <v>388</v>
      </c>
      <c r="D305" s="52">
        <v>208</v>
      </c>
      <c r="E305" s="55">
        <v>19</v>
      </c>
      <c r="F305" s="12">
        <f t="shared" si="8"/>
        <v>227</v>
      </c>
      <c r="G305" s="58">
        <f t="shared" si="9"/>
        <v>8.3700440528634359E-2</v>
      </c>
    </row>
    <row r="306" spans="1:7" x14ac:dyDescent="0.25">
      <c r="A306" s="29" t="s">
        <v>21</v>
      </c>
      <c r="B306" s="9" t="s">
        <v>384</v>
      </c>
      <c r="C306" s="10" t="s">
        <v>389</v>
      </c>
      <c r="D306" s="52">
        <v>229</v>
      </c>
      <c r="E306" s="55">
        <v>59</v>
      </c>
      <c r="F306" s="12">
        <f t="shared" si="8"/>
        <v>288</v>
      </c>
      <c r="G306" s="58">
        <f t="shared" si="9"/>
        <v>0.2048611111111111</v>
      </c>
    </row>
    <row r="307" spans="1:7" x14ac:dyDescent="0.25">
      <c r="A307" s="29" t="s">
        <v>21</v>
      </c>
      <c r="B307" s="9" t="s">
        <v>390</v>
      </c>
      <c r="C307" s="10" t="s">
        <v>391</v>
      </c>
      <c r="D307" s="52">
        <v>157</v>
      </c>
      <c r="E307" s="55">
        <v>58</v>
      </c>
      <c r="F307" s="12">
        <f t="shared" si="8"/>
        <v>215</v>
      </c>
      <c r="G307" s="58">
        <f t="shared" si="9"/>
        <v>0.26976744186046514</v>
      </c>
    </row>
    <row r="308" spans="1:7" x14ac:dyDescent="0.25">
      <c r="A308" s="29" t="s">
        <v>21</v>
      </c>
      <c r="B308" s="9" t="s">
        <v>390</v>
      </c>
      <c r="C308" s="10" t="s">
        <v>392</v>
      </c>
      <c r="D308" s="52">
        <v>100</v>
      </c>
      <c r="E308" s="55">
        <v>43</v>
      </c>
      <c r="F308" s="12">
        <f t="shared" si="8"/>
        <v>143</v>
      </c>
      <c r="G308" s="58">
        <f t="shared" si="9"/>
        <v>0.30069930069930068</v>
      </c>
    </row>
    <row r="309" spans="1:7" x14ac:dyDescent="0.25">
      <c r="A309" s="29" t="s">
        <v>21</v>
      </c>
      <c r="B309" s="9" t="s">
        <v>390</v>
      </c>
      <c r="C309" s="10" t="s">
        <v>393</v>
      </c>
      <c r="D309" s="52">
        <v>295</v>
      </c>
      <c r="E309" s="55">
        <v>99</v>
      </c>
      <c r="F309" s="12">
        <f t="shared" si="8"/>
        <v>394</v>
      </c>
      <c r="G309" s="58">
        <f t="shared" si="9"/>
        <v>0.2512690355329949</v>
      </c>
    </row>
    <row r="310" spans="1:7" x14ac:dyDescent="0.25">
      <c r="A310" s="29" t="s">
        <v>21</v>
      </c>
      <c r="B310" s="9" t="s">
        <v>390</v>
      </c>
      <c r="C310" s="10" t="s">
        <v>394</v>
      </c>
      <c r="D310" s="52">
        <v>140</v>
      </c>
      <c r="E310" s="55">
        <v>92</v>
      </c>
      <c r="F310" s="12">
        <f t="shared" si="8"/>
        <v>232</v>
      </c>
      <c r="G310" s="58">
        <f t="shared" si="9"/>
        <v>0.39655172413793105</v>
      </c>
    </row>
    <row r="311" spans="1:7" x14ac:dyDescent="0.25">
      <c r="A311" s="29" t="s">
        <v>21</v>
      </c>
      <c r="B311" s="9" t="s">
        <v>395</v>
      </c>
      <c r="C311" s="10" t="s">
        <v>396</v>
      </c>
      <c r="D311" s="52">
        <v>116</v>
      </c>
      <c r="E311" s="55">
        <v>33</v>
      </c>
      <c r="F311" s="12">
        <f t="shared" si="8"/>
        <v>149</v>
      </c>
      <c r="G311" s="58">
        <f t="shared" si="9"/>
        <v>0.22147651006711411</v>
      </c>
    </row>
    <row r="312" spans="1:7" x14ac:dyDescent="0.25">
      <c r="A312" s="29" t="s">
        <v>21</v>
      </c>
      <c r="B312" s="9" t="s">
        <v>395</v>
      </c>
      <c r="C312" s="10" t="s">
        <v>397</v>
      </c>
      <c r="D312" s="52">
        <v>93</v>
      </c>
      <c r="E312" s="55">
        <v>36</v>
      </c>
      <c r="F312" s="12">
        <f t="shared" si="8"/>
        <v>129</v>
      </c>
      <c r="G312" s="58">
        <f t="shared" si="9"/>
        <v>0.27906976744186046</v>
      </c>
    </row>
    <row r="313" spans="1:7" x14ac:dyDescent="0.25">
      <c r="A313" s="29" t="s">
        <v>21</v>
      </c>
      <c r="B313" s="9" t="s">
        <v>395</v>
      </c>
      <c r="C313" s="10" t="s">
        <v>398</v>
      </c>
      <c r="D313" s="52">
        <v>76</v>
      </c>
      <c r="E313" s="55">
        <v>37</v>
      </c>
      <c r="F313" s="12">
        <f t="shared" si="8"/>
        <v>113</v>
      </c>
      <c r="G313" s="58">
        <f t="shared" si="9"/>
        <v>0.32743362831858408</v>
      </c>
    </row>
    <row r="314" spans="1:7" x14ac:dyDescent="0.25">
      <c r="A314" s="29" t="s">
        <v>21</v>
      </c>
      <c r="B314" s="9" t="s">
        <v>395</v>
      </c>
      <c r="C314" s="10" t="s">
        <v>399</v>
      </c>
      <c r="D314" s="52">
        <v>40</v>
      </c>
      <c r="E314" s="55">
        <v>17</v>
      </c>
      <c r="F314" s="12">
        <f t="shared" si="8"/>
        <v>57</v>
      </c>
      <c r="G314" s="58">
        <f t="shared" si="9"/>
        <v>0.2982456140350877</v>
      </c>
    </row>
    <row r="315" spans="1:7" x14ac:dyDescent="0.25">
      <c r="A315" s="29" t="s">
        <v>21</v>
      </c>
      <c r="B315" s="9" t="s">
        <v>395</v>
      </c>
      <c r="C315" s="10" t="s">
        <v>400</v>
      </c>
      <c r="D315" s="52">
        <v>166</v>
      </c>
      <c r="E315" s="55">
        <v>84</v>
      </c>
      <c r="F315" s="12">
        <f t="shared" si="8"/>
        <v>250</v>
      </c>
      <c r="G315" s="58">
        <f t="shared" si="9"/>
        <v>0.33600000000000002</v>
      </c>
    </row>
    <row r="316" spans="1:7" x14ac:dyDescent="0.25">
      <c r="A316" s="29" t="s">
        <v>21</v>
      </c>
      <c r="B316" s="9" t="s">
        <v>401</v>
      </c>
      <c r="C316" s="10" t="s">
        <v>402</v>
      </c>
      <c r="D316" s="52">
        <v>178</v>
      </c>
      <c r="E316" s="55">
        <v>31</v>
      </c>
      <c r="F316" s="12">
        <f t="shared" si="8"/>
        <v>209</v>
      </c>
      <c r="G316" s="58">
        <f t="shared" si="9"/>
        <v>0.14832535885167464</v>
      </c>
    </row>
    <row r="317" spans="1:7" x14ac:dyDescent="0.25">
      <c r="A317" s="29" t="s">
        <v>21</v>
      </c>
      <c r="B317" s="9" t="s">
        <v>401</v>
      </c>
      <c r="C317" s="10" t="s">
        <v>403</v>
      </c>
      <c r="D317" s="52">
        <v>59</v>
      </c>
      <c r="E317" s="55">
        <v>5</v>
      </c>
      <c r="F317" s="12">
        <f t="shared" si="8"/>
        <v>64</v>
      </c>
      <c r="G317" s="58">
        <f t="shared" si="9"/>
        <v>7.8125E-2</v>
      </c>
    </row>
    <row r="318" spans="1:7" x14ac:dyDescent="0.25">
      <c r="A318" s="29" t="s">
        <v>21</v>
      </c>
      <c r="B318" s="9" t="s">
        <v>401</v>
      </c>
      <c r="C318" s="10" t="s">
        <v>404</v>
      </c>
      <c r="D318" s="52">
        <v>55</v>
      </c>
      <c r="E318" s="55">
        <v>2</v>
      </c>
      <c r="F318" s="12">
        <f t="shared" si="8"/>
        <v>57</v>
      </c>
      <c r="G318" s="58">
        <f t="shared" si="9"/>
        <v>3.5087719298245612E-2</v>
      </c>
    </row>
    <row r="319" spans="1:7" x14ac:dyDescent="0.25">
      <c r="A319" s="29" t="s">
        <v>21</v>
      </c>
      <c r="B319" s="9" t="s">
        <v>401</v>
      </c>
      <c r="C319" s="10" t="s">
        <v>405</v>
      </c>
      <c r="D319" s="52">
        <v>88</v>
      </c>
      <c r="E319" s="55">
        <v>16</v>
      </c>
      <c r="F319" s="12">
        <f t="shared" si="8"/>
        <v>104</v>
      </c>
      <c r="G319" s="58">
        <f t="shared" si="9"/>
        <v>0.15384615384615385</v>
      </c>
    </row>
    <row r="320" spans="1:7" x14ac:dyDescent="0.25">
      <c r="A320" s="29" t="s">
        <v>21</v>
      </c>
      <c r="B320" s="9" t="s">
        <v>401</v>
      </c>
      <c r="C320" s="10" t="s">
        <v>406</v>
      </c>
      <c r="D320" s="52">
        <v>22</v>
      </c>
      <c r="E320" s="55">
        <v>1</v>
      </c>
      <c r="F320" s="12">
        <f t="shared" si="8"/>
        <v>23</v>
      </c>
      <c r="G320" s="58">
        <f t="shared" si="9"/>
        <v>4.3478260869565216E-2</v>
      </c>
    </row>
    <row r="321" spans="1:7" x14ac:dyDescent="0.25">
      <c r="A321" s="29" t="s">
        <v>21</v>
      </c>
      <c r="B321" s="9" t="s">
        <v>21</v>
      </c>
      <c r="C321" s="10" t="s">
        <v>407</v>
      </c>
      <c r="D321" s="52">
        <v>396</v>
      </c>
      <c r="E321" s="55">
        <v>102</v>
      </c>
      <c r="F321" s="12">
        <f t="shared" si="8"/>
        <v>498</v>
      </c>
      <c r="G321" s="58">
        <f t="shared" si="9"/>
        <v>0.20481927710843373</v>
      </c>
    </row>
    <row r="322" spans="1:7" x14ac:dyDescent="0.25">
      <c r="A322" s="29" t="s">
        <v>21</v>
      </c>
      <c r="B322" s="9" t="s">
        <v>21</v>
      </c>
      <c r="C322" s="10" t="s">
        <v>408</v>
      </c>
      <c r="D322" s="52">
        <v>155</v>
      </c>
      <c r="E322" s="55">
        <v>62</v>
      </c>
      <c r="F322" s="12">
        <f t="shared" si="8"/>
        <v>217</v>
      </c>
      <c r="G322" s="58">
        <f t="shared" si="9"/>
        <v>0.2857142857142857</v>
      </c>
    </row>
    <row r="323" spans="1:7" x14ac:dyDescent="0.25">
      <c r="A323" s="29" t="s">
        <v>21</v>
      </c>
      <c r="B323" s="9" t="s">
        <v>21</v>
      </c>
      <c r="C323" s="10" t="s">
        <v>409</v>
      </c>
      <c r="D323" s="52">
        <v>809</v>
      </c>
      <c r="E323" s="55">
        <v>212</v>
      </c>
      <c r="F323" s="12">
        <f t="shared" si="8"/>
        <v>1021</v>
      </c>
      <c r="G323" s="58">
        <f t="shared" si="9"/>
        <v>0.20763956904995104</v>
      </c>
    </row>
    <row r="324" spans="1:7" x14ac:dyDescent="0.25">
      <c r="A324" s="29" t="s">
        <v>21</v>
      </c>
      <c r="B324" s="9" t="s">
        <v>21</v>
      </c>
      <c r="C324" s="10" t="s">
        <v>410</v>
      </c>
      <c r="D324" s="52">
        <v>141</v>
      </c>
      <c r="E324" s="55">
        <v>45</v>
      </c>
      <c r="F324" s="12">
        <f t="shared" si="8"/>
        <v>186</v>
      </c>
      <c r="G324" s="58">
        <f t="shared" si="9"/>
        <v>0.24193548387096775</v>
      </c>
    </row>
    <row r="325" spans="1:7" x14ac:dyDescent="0.25">
      <c r="A325" s="29" t="s">
        <v>21</v>
      </c>
      <c r="B325" s="9" t="s">
        <v>411</v>
      </c>
      <c r="C325" s="10" t="s">
        <v>412</v>
      </c>
      <c r="D325" s="52">
        <v>870</v>
      </c>
      <c r="E325" s="55">
        <v>147</v>
      </c>
      <c r="F325" s="12">
        <f t="shared" si="8"/>
        <v>1017</v>
      </c>
      <c r="G325" s="58">
        <f t="shared" si="9"/>
        <v>0.14454277286135694</v>
      </c>
    </row>
    <row r="326" spans="1:7" x14ac:dyDescent="0.25">
      <c r="A326" s="29" t="s">
        <v>21</v>
      </c>
      <c r="B326" s="9" t="s">
        <v>417</v>
      </c>
      <c r="C326" s="10" t="s">
        <v>418</v>
      </c>
      <c r="D326" s="52">
        <v>132</v>
      </c>
      <c r="E326" s="55">
        <v>40</v>
      </c>
      <c r="F326" s="12">
        <f t="shared" si="8"/>
        <v>172</v>
      </c>
      <c r="G326" s="58">
        <f t="shared" si="9"/>
        <v>0.23255813953488372</v>
      </c>
    </row>
    <row r="327" spans="1:7" x14ac:dyDescent="0.25">
      <c r="A327" s="29" t="s">
        <v>21</v>
      </c>
      <c r="B327" s="9" t="s">
        <v>417</v>
      </c>
      <c r="C327" s="10" t="s">
        <v>419</v>
      </c>
      <c r="D327" s="52">
        <v>485</v>
      </c>
      <c r="E327" s="55">
        <v>145</v>
      </c>
      <c r="F327" s="12">
        <f t="shared" si="8"/>
        <v>630</v>
      </c>
      <c r="G327" s="58">
        <f t="shared" si="9"/>
        <v>0.23015873015873015</v>
      </c>
    </row>
    <row r="328" spans="1:7" x14ac:dyDescent="0.25">
      <c r="A328" s="29" t="s">
        <v>21</v>
      </c>
      <c r="B328" s="9" t="s">
        <v>420</v>
      </c>
      <c r="C328" s="10" t="s">
        <v>421</v>
      </c>
      <c r="D328" s="52">
        <v>242</v>
      </c>
      <c r="E328" s="55">
        <v>77</v>
      </c>
      <c r="F328" s="12">
        <f t="shared" si="8"/>
        <v>319</v>
      </c>
      <c r="G328" s="58">
        <f t="shared" si="9"/>
        <v>0.2413793103448276</v>
      </c>
    </row>
    <row r="329" spans="1:7" x14ac:dyDescent="0.25">
      <c r="A329" s="29" t="s">
        <v>21</v>
      </c>
      <c r="B329" s="9" t="s">
        <v>420</v>
      </c>
      <c r="C329" s="10" t="s">
        <v>422</v>
      </c>
      <c r="D329" s="52">
        <v>104</v>
      </c>
      <c r="E329" s="55">
        <v>31</v>
      </c>
      <c r="F329" s="12">
        <f t="shared" si="8"/>
        <v>135</v>
      </c>
      <c r="G329" s="58">
        <f t="shared" si="9"/>
        <v>0.22962962962962963</v>
      </c>
    </row>
    <row r="330" spans="1:7" x14ac:dyDescent="0.25">
      <c r="A330" s="29" t="s">
        <v>21</v>
      </c>
      <c r="B330" s="9" t="s">
        <v>420</v>
      </c>
      <c r="C330" s="10" t="s">
        <v>423</v>
      </c>
      <c r="D330" s="52">
        <v>601</v>
      </c>
      <c r="E330" s="55">
        <v>198</v>
      </c>
      <c r="F330" s="12">
        <f t="shared" si="8"/>
        <v>799</v>
      </c>
      <c r="G330" s="58">
        <f t="shared" si="9"/>
        <v>0.24780976220275344</v>
      </c>
    </row>
    <row r="331" spans="1:7" x14ac:dyDescent="0.25">
      <c r="A331" s="29" t="s">
        <v>22</v>
      </c>
      <c r="B331" s="9" t="s">
        <v>424</v>
      </c>
      <c r="C331" s="10" t="s">
        <v>425</v>
      </c>
      <c r="D331" s="52">
        <v>888</v>
      </c>
      <c r="E331" s="55">
        <v>253</v>
      </c>
      <c r="F331" s="12">
        <f t="shared" si="8"/>
        <v>1141</v>
      </c>
      <c r="G331" s="58">
        <f t="shared" si="9"/>
        <v>0.22173531989482909</v>
      </c>
    </row>
    <row r="332" spans="1:7" x14ac:dyDescent="0.25">
      <c r="A332" s="29" t="s">
        <v>22</v>
      </c>
      <c r="B332" s="9" t="s">
        <v>424</v>
      </c>
      <c r="C332" s="10" t="s">
        <v>426</v>
      </c>
      <c r="D332" s="52">
        <v>470</v>
      </c>
      <c r="E332" s="55">
        <v>112</v>
      </c>
      <c r="F332" s="12">
        <f t="shared" si="8"/>
        <v>582</v>
      </c>
      <c r="G332" s="58">
        <f t="shared" si="9"/>
        <v>0.19243986254295534</v>
      </c>
    </row>
    <row r="333" spans="1:7" x14ac:dyDescent="0.25">
      <c r="A333" s="29" t="s">
        <v>22</v>
      </c>
      <c r="B333" s="9" t="s">
        <v>424</v>
      </c>
      <c r="C333" s="10" t="s">
        <v>427</v>
      </c>
      <c r="D333" s="52">
        <v>288</v>
      </c>
      <c r="E333" s="55">
        <v>100</v>
      </c>
      <c r="F333" s="12">
        <f t="shared" si="8"/>
        <v>388</v>
      </c>
      <c r="G333" s="58">
        <f t="shared" si="9"/>
        <v>0.25773195876288657</v>
      </c>
    </row>
    <row r="334" spans="1:7" x14ac:dyDescent="0.25">
      <c r="A334" s="29" t="s">
        <v>22</v>
      </c>
      <c r="B334" s="9" t="s">
        <v>424</v>
      </c>
      <c r="C334" s="10" t="s">
        <v>428</v>
      </c>
      <c r="D334" s="52">
        <v>367</v>
      </c>
      <c r="E334" s="55">
        <v>77</v>
      </c>
      <c r="F334" s="12">
        <f t="shared" ref="F334:F397" si="10">SUM(D334:E334)</f>
        <v>444</v>
      </c>
      <c r="G334" s="58">
        <f t="shared" ref="G334:G397" si="11">E334/F334</f>
        <v>0.17342342342342343</v>
      </c>
    </row>
    <row r="335" spans="1:7" x14ac:dyDescent="0.25">
      <c r="A335" s="29" t="s">
        <v>22</v>
      </c>
      <c r="B335" s="9" t="s">
        <v>429</v>
      </c>
      <c r="C335" s="10" t="s">
        <v>430</v>
      </c>
      <c r="D335" s="52">
        <v>350</v>
      </c>
      <c r="E335" s="55">
        <v>90</v>
      </c>
      <c r="F335" s="12">
        <f t="shared" si="10"/>
        <v>440</v>
      </c>
      <c r="G335" s="58">
        <f t="shared" si="11"/>
        <v>0.20454545454545456</v>
      </c>
    </row>
    <row r="336" spans="1:7" x14ac:dyDescent="0.25">
      <c r="A336" s="29" t="s">
        <v>22</v>
      </c>
      <c r="B336" s="9" t="s">
        <v>429</v>
      </c>
      <c r="C336" s="10" t="s">
        <v>431</v>
      </c>
      <c r="D336" s="52">
        <v>290</v>
      </c>
      <c r="E336" s="55">
        <v>58</v>
      </c>
      <c r="F336" s="12">
        <f t="shared" si="10"/>
        <v>348</v>
      </c>
      <c r="G336" s="58">
        <f t="shared" si="11"/>
        <v>0.16666666666666666</v>
      </c>
    </row>
    <row r="337" spans="1:7" x14ac:dyDescent="0.25">
      <c r="A337" s="29" t="s">
        <v>22</v>
      </c>
      <c r="B337" s="9" t="s">
        <v>432</v>
      </c>
      <c r="C337" s="10" t="s">
        <v>433</v>
      </c>
      <c r="D337" s="52">
        <v>942</v>
      </c>
      <c r="E337" s="55">
        <v>221</v>
      </c>
      <c r="F337" s="12">
        <f t="shared" si="10"/>
        <v>1163</v>
      </c>
      <c r="G337" s="58">
        <f t="shared" si="11"/>
        <v>0.19002579535683578</v>
      </c>
    </row>
    <row r="338" spans="1:7" x14ac:dyDescent="0.25">
      <c r="A338" s="29" t="s">
        <v>22</v>
      </c>
      <c r="B338" s="9" t="s">
        <v>432</v>
      </c>
      <c r="C338" s="10" t="s">
        <v>434</v>
      </c>
      <c r="D338" s="52">
        <v>527</v>
      </c>
      <c r="E338" s="55">
        <v>124</v>
      </c>
      <c r="F338" s="12">
        <f t="shared" si="10"/>
        <v>651</v>
      </c>
      <c r="G338" s="58">
        <f t="shared" si="11"/>
        <v>0.19047619047619047</v>
      </c>
    </row>
    <row r="339" spans="1:7" x14ac:dyDescent="0.25">
      <c r="A339" s="29" t="s">
        <v>22</v>
      </c>
      <c r="B339" s="9" t="s">
        <v>432</v>
      </c>
      <c r="C339" s="10" t="s">
        <v>435</v>
      </c>
      <c r="D339" s="52">
        <v>760</v>
      </c>
      <c r="E339" s="55">
        <v>152</v>
      </c>
      <c r="F339" s="12">
        <f t="shared" si="10"/>
        <v>912</v>
      </c>
      <c r="G339" s="58">
        <f t="shared" si="11"/>
        <v>0.16666666666666666</v>
      </c>
    </row>
    <row r="340" spans="1:7" x14ac:dyDescent="0.25">
      <c r="A340" s="29" t="s">
        <v>22</v>
      </c>
      <c r="B340" s="9" t="s">
        <v>436</v>
      </c>
      <c r="C340" s="10" t="s">
        <v>437</v>
      </c>
      <c r="D340" s="52">
        <v>696</v>
      </c>
      <c r="E340" s="55">
        <v>144</v>
      </c>
      <c r="F340" s="12">
        <f t="shared" si="10"/>
        <v>840</v>
      </c>
      <c r="G340" s="58">
        <f t="shared" si="11"/>
        <v>0.17142857142857143</v>
      </c>
    </row>
    <row r="341" spans="1:7" x14ac:dyDescent="0.25">
      <c r="A341" s="29" t="s">
        <v>22</v>
      </c>
      <c r="B341" s="9" t="s">
        <v>436</v>
      </c>
      <c r="C341" s="10" t="s">
        <v>438</v>
      </c>
      <c r="D341" s="52">
        <v>550</v>
      </c>
      <c r="E341" s="55">
        <v>106</v>
      </c>
      <c r="F341" s="12">
        <f t="shared" si="10"/>
        <v>656</v>
      </c>
      <c r="G341" s="58">
        <f t="shared" si="11"/>
        <v>0.16158536585365854</v>
      </c>
    </row>
    <row r="342" spans="1:7" x14ac:dyDescent="0.25">
      <c r="A342" s="29" t="s">
        <v>22</v>
      </c>
      <c r="B342" s="9" t="s">
        <v>22</v>
      </c>
      <c r="C342" s="10" t="s">
        <v>439</v>
      </c>
      <c r="D342" s="52">
        <v>158</v>
      </c>
      <c r="E342" s="55">
        <v>58</v>
      </c>
      <c r="F342" s="12">
        <f t="shared" si="10"/>
        <v>216</v>
      </c>
      <c r="G342" s="58">
        <f t="shared" si="11"/>
        <v>0.26851851851851855</v>
      </c>
    </row>
    <row r="343" spans="1:7" x14ac:dyDescent="0.25">
      <c r="A343" s="29" t="s">
        <v>22</v>
      </c>
      <c r="B343" s="9" t="s">
        <v>22</v>
      </c>
      <c r="C343" s="10" t="s">
        <v>440</v>
      </c>
      <c r="D343" s="52">
        <v>415</v>
      </c>
      <c r="E343" s="55">
        <v>85</v>
      </c>
      <c r="F343" s="12">
        <f t="shared" si="10"/>
        <v>500</v>
      </c>
      <c r="G343" s="58">
        <f t="shared" si="11"/>
        <v>0.17</v>
      </c>
    </row>
    <row r="344" spans="1:7" x14ac:dyDescent="0.25">
      <c r="A344" s="29" t="s">
        <v>22</v>
      </c>
      <c r="B344" s="9" t="s">
        <v>22</v>
      </c>
      <c r="C344" s="10" t="s">
        <v>441</v>
      </c>
      <c r="D344" s="52">
        <v>581</v>
      </c>
      <c r="E344" s="55">
        <v>150</v>
      </c>
      <c r="F344" s="12">
        <f t="shared" si="10"/>
        <v>731</v>
      </c>
      <c r="G344" s="58">
        <f t="shared" si="11"/>
        <v>0.20519835841313269</v>
      </c>
    </row>
    <row r="345" spans="1:7" x14ac:dyDescent="0.25">
      <c r="A345" s="29" t="s">
        <v>22</v>
      </c>
      <c r="B345" s="9" t="s">
        <v>22</v>
      </c>
      <c r="C345" s="10" t="s">
        <v>442</v>
      </c>
      <c r="D345" s="52">
        <v>259</v>
      </c>
      <c r="E345" s="55">
        <v>45</v>
      </c>
      <c r="F345" s="12">
        <f t="shared" si="10"/>
        <v>304</v>
      </c>
      <c r="G345" s="58">
        <f t="shared" si="11"/>
        <v>0.14802631578947367</v>
      </c>
    </row>
    <row r="346" spans="1:7" x14ac:dyDescent="0.25">
      <c r="A346" s="29" t="s">
        <v>23</v>
      </c>
      <c r="B346" s="9" t="s">
        <v>443</v>
      </c>
      <c r="C346" s="10" t="s">
        <v>444</v>
      </c>
      <c r="D346" s="52">
        <v>357</v>
      </c>
      <c r="E346" s="55">
        <v>149</v>
      </c>
      <c r="F346" s="12">
        <f t="shared" si="10"/>
        <v>506</v>
      </c>
      <c r="G346" s="58">
        <f t="shared" si="11"/>
        <v>0.29446640316205536</v>
      </c>
    </row>
    <row r="347" spans="1:7" x14ac:dyDescent="0.25">
      <c r="A347" s="29" t="s">
        <v>23</v>
      </c>
      <c r="B347" s="9" t="s">
        <v>443</v>
      </c>
      <c r="C347" s="10" t="s">
        <v>445</v>
      </c>
      <c r="D347" s="52">
        <v>208</v>
      </c>
      <c r="E347" s="55">
        <v>68</v>
      </c>
      <c r="F347" s="12">
        <f t="shared" si="10"/>
        <v>276</v>
      </c>
      <c r="G347" s="58">
        <f t="shared" si="11"/>
        <v>0.24637681159420291</v>
      </c>
    </row>
    <row r="348" spans="1:7" x14ac:dyDescent="0.25">
      <c r="A348" s="29" t="s">
        <v>23</v>
      </c>
      <c r="B348" s="9" t="s">
        <v>446</v>
      </c>
      <c r="C348" s="10" t="s">
        <v>447</v>
      </c>
      <c r="D348" s="52">
        <v>1503</v>
      </c>
      <c r="E348" s="55">
        <v>473</v>
      </c>
      <c r="F348" s="12">
        <f t="shared" si="10"/>
        <v>1976</v>
      </c>
      <c r="G348" s="58">
        <f t="shared" si="11"/>
        <v>0.23937246963562753</v>
      </c>
    </row>
    <row r="349" spans="1:7" x14ac:dyDescent="0.25">
      <c r="A349" s="29" t="s">
        <v>23</v>
      </c>
      <c r="B349" s="9" t="s">
        <v>446</v>
      </c>
      <c r="C349" s="10" t="s">
        <v>448</v>
      </c>
      <c r="D349" s="52">
        <v>560</v>
      </c>
      <c r="E349" s="55">
        <v>226</v>
      </c>
      <c r="F349" s="12">
        <f t="shared" si="10"/>
        <v>786</v>
      </c>
      <c r="G349" s="58">
        <f t="shared" si="11"/>
        <v>0.2875318066157761</v>
      </c>
    </row>
    <row r="350" spans="1:7" x14ac:dyDescent="0.25">
      <c r="A350" s="29" t="s">
        <v>23</v>
      </c>
      <c r="B350" s="9" t="s">
        <v>449</v>
      </c>
      <c r="C350" s="10" t="s">
        <v>450</v>
      </c>
      <c r="D350" s="52">
        <v>556</v>
      </c>
      <c r="E350" s="55">
        <v>117</v>
      </c>
      <c r="F350" s="12">
        <f t="shared" si="10"/>
        <v>673</v>
      </c>
      <c r="G350" s="58">
        <f t="shared" si="11"/>
        <v>0.1738484398216939</v>
      </c>
    </row>
    <row r="351" spans="1:7" x14ac:dyDescent="0.25">
      <c r="A351" s="29" t="s">
        <v>23</v>
      </c>
      <c r="B351" s="9" t="s">
        <v>451</v>
      </c>
      <c r="C351" s="10" t="s">
        <v>452</v>
      </c>
      <c r="D351" s="52">
        <v>616</v>
      </c>
      <c r="E351" s="55">
        <v>221</v>
      </c>
      <c r="F351" s="12">
        <f t="shared" si="10"/>
        <v>837</v>
      </c>
      <c r="G351" s="58">
        <f t="shared" si="11"/>
        <v>0.26403823178016728</v>
      </c>
    </row>
    <row r="352" spans="1:7" x14ac:dyDescent="0.25">
      <c r="A352" s="29" t="s">
        <v>23</v>
      </c>
      <c r="B352" s="9" t="s">
        <v>451</v>
      </c>
      <c r="C352" s="10" t="s">
        <v>453</v>
      </c>
      <c r="D352" s="52">
        <v>81</v>
      </c>
      <c r="E352" s="55">
        <v>28</v>
      </c>
      <c r="F352" s="12">
        <f t="shared" si="10"/>
        <v>109</v>
      </c>
      <c r="G352" s="58">
        <f t="shared" si="11"/>
        <v>0.25688073394495414</v>
      </c>
    </row>
    <row r="353" spans="1:7" x14ac:dyDescent="0.25">
      <c r="A353" s="29" t="s">
        <v>23</v>
      </c>
      <c r="B353" s="9" t="s">
        <v>23</v>
      </c>
      <c r="C353" s="10" t="s">
        <v>454</v>
      </c>
      <c r="D353" s="52">
        <v>241</v>
      </c>
      <c r="E353" s="55">
        <v>59</v>
      </c>
      <c r="F353" s="12">
        <f t="shared" si="10"/>
        <v>300</v>
      </c>
      <c r="G353" s="58">
        <f t="shared" si="11"/>
        <v>0.19666666666666666</v>
      </c>
    </row>
    <row r="354" spans="1:7" x14ac:dyDescent="0.25">
      <c r="A354" s="29" t="s">
        <v>23</v>
      </c>
      <c r="B354" s="9" t="s">
        <v>23</v>
      </c>
      <c r="C354" s="10" t="s">
        <v>455</v>
      </c>
      <c r="D354" s="52">
        <v>374</v>
      </c>
      <c r="E354" s="55">
        <v>146</v>
      </c>
      <c r="F354" s="12">
        <f t="shared" si="10"/>
        <v>520</v>
      </c>
      <c r="G354" s="58">
        <f t="shared" si="11"/>
        <v>0.28076923076923077</v>
      </c>
    </row>
    <row r="355" spans="1:7" x14ac:dyDescent="0.25">
      <c r="A355" s="29" t="s">
        <v>23</v>
      </c>
      <c r="B355" s="9" t="s">
        <v>23</v>
      </c>
      <c r="C355" s="10" t="s">
        <v>456</v>
      </c>
      <c r="D355" s="52">
        <v>535</v>
      </c>
      <c r="E355" s="55">
        <v>194</v>
      </c>
      <c r="F355" s="12">
        <f t="shared" si="10"/>
        <v>729</v>
      </c>
      <c r="G355" s="58">
        <f t="shared" si="11"/>
        <v>0.26611796982167352</v>
      </c>
    </row>
    <row r="356" spans="1:7" x14ac:dyDescent="0.25">
      <c r="A356" s="29" t="s">
        <v>23</v>
      </c>
      <c r="B356" s="9" t="s">
        <v>457</v>
      </c>
      <c r="C356" s="10" t="s">
        <v>458</v>
      </c>
      <c r="D356" s="52">
        <v>136</v>
      </c>
      <c r="E356" s="55">
        <v>51</v>
      </c>
      <c r="F356" s="12">
        <f t="shared" si="10"/>
        <v>187</v>
      </c>
      <c r="G356" s="58">
        <f t="shared" si="11"/>
        <v>0.27272727272727271</v>
      </c>
    </row>
    <row r="357" spans="1:7" x14ac:dyDescent="0.25">
      <c r="A357" s="29" t="s">
        <v>23</v>
      </c>
      <c r="B357" s="9" t="s">
        <v>457</v>
      </c>
      <c r="C357" s="10" t="s">
        <v>459</v>
      </c>
      <c r="D357" s="52">
        <v>939</v>
      </c>
      <c r="E357" s="55">
        <v>353</v>
      </c>
      <c r="F357" s="12">
        <f t="shared" si="10"/>
        <v>1292</v>
      </c>
      <c r="G357" s="58">
        <f t="shared" si="11"/>
        <v>0.27321981424148606</v>
      </c>
    </row>
    <row r="358" spans="1:7" x14ac:dyDescent="0.25">
      <c r="A358" s="29" t="s">
        <v>23</v>
      </c>
      <c r="B358" s="9" t="s">
        <v>460</v>
      </c>
      <c r="C358" s="10" t="s">
        <v>461</v>
      </c>
      <c r="D358" s="52">
        <v>427</v>
      </c>
      <c r="E358" s="55">
        <v>35</v>
      </c>
      <c r="F358" s="12">
        <f t="shared" si="10"/>
        <v>462</v>
      </c>
      <c r="G358" s="58">
        <f t="shared" si="11"/>
        <v>7.575757575757576E-2</v>
      </c>
    </row>
    <row r="359" spans="1:7" x14ac:dyDescent="0.25">
      <c r="A359" s="29" t="s">
        <v>23</v>
      </c>
      <c r="B359" s="9" t="s">
        <v>462</v>
      </c>
      <c r="C359" s="10" t="s">
        <v>463</v>
      </c>
      <c r="D359" s="52">
        <v>84</v>
      </c>
      <c r="E359" s="55">
        <v>34</v>
      </c>
      <c r="F359" s="12">
        <f t="shared" si="10"/>
        <v>118</v>
      </c>
      <c r="G359" s="58">
        <f t="shared" si="11"/>
        <v>0.28813559322033899</v>
      </c>
    </row>
    <row r="360" spans="1:7" x14ac:dyDescent="0.25">
      <c r="A360" s="29" t="s">
        <v>23</v>
      </c>
      <c r="B360" s="9" t="s">
        <v>462</v>
      </c>
      <c r="C360" s="10" t="s">
        <v>464</v>
      </c>
      <c r="D360" s="52">
        <v>583</v>
      </c>
      <c r="E360" s="55">
        <v>237</v>
      </c>
      <c r="F360" s="12">
        <f t="shared" si="10"/>
        <v>820</v>
      </c>
      <c r="G360" s="58">
        <f t="shared" si="11"/>
        <v>0.28902439024390242</v>
      </c>
    </row>
    <row r="361" spans="1:7" x14ac:dyDescent="0.25">
      <c r="A361" s="29" t="s">
        <v>24</v>
      </c>
      <c r="B361" s="9" t="s">
        <v>465</v>
      </c>
      <c r="C361" s="10" t="s">
        <v>466</v>
      </c>
      <c r="D361" s="52">
        <v>259</v>
      </c>
      <c r="E361" s="55">
        <v>184</v>
      </c>
      <c r="F361" s="12">
        <f t="shared" si="10"/>
        <v>443</v>
      </c>
      <c r="G361" s="58">
        <f t="shared" si="11"/>
        <v>0.41534988713318283</v>
      </c>
    </row>
    <row r="362" spans="1:7" x14ac:dyDescent="0.25">
      <c r="A362" s="29" t="s">
        <v>24</v>
      </c>
      <c r="B362" s="9" t="s">
        <v>465</v>
      </c>
      <c r="C362" s="10" t="s">
        <v>467</v>
      </c>
      <c r="D362" s="52">
        <v>150</v>
      </c>
      <c r="E362" s="55">
        <v>167</v>
      </c>
      <c r="F362" s="12">
        <f t="shared" si="10"/>
        <v>317</v>
      </c>
      <c r="G362" s="58">
        <f t="shared" si="11"/>
        <v>0.52681388012618302</v>
      </c>
    </row>
    <row r="363" spans="1:7" x14ac:dyDescent="0.25">
      <c r="A363" s="29" t="s">
        <v>24</v>
      </c>
      <c r="B363" s="9" t="s">
        <v>465</v>
      </c>
      <c r="C363" s="10" t="s">
        <v>468</v>
      </c>
      <c r="D363" s="52">
        <v>37</v>
      </c>
      <c r="E363" s="55">
        <v>12</v>
      </c>
      <c r="F363" s="12">
        <f t="shared" si="10"/>
        <v>49</v>
      </c>
      <c r="G363" s="58">
        <f t="shared" si="11"/>
        <v>0.24489795918367346</v>
      </c>
    </row>
    <row r="364" spans="1:7" x14ac:dyDescent="0.25">
      <c r="A364" s="29" t="s">
        <v>24</v>
      </c>
      <c r="B364" s="9" t="s">
        <v>465</v>
      </c>
      <c r="C364" s="10" t="s">
        <v>469</v>
      </c>
      <c r="D364" s="52">
        <v>174</v>
      </c>
      <c r="E364" s="55">
        <v>118</v>
      </c>
      <c r="F364" s="12">
        <f t="shared" si="10"/>
        <v>292</v>
      </c>
      <c r="G364" s="58">
        <f t="shared" si="11"/>
        <v>0.4041095890410959</v>
      </c>
    </row>
    <row r="365" spans="1:7" x14ac:dyDescent="0.25">
      <c r="A365" s="29" t="s">
        <v>24</v>
      </c>
      <c r="B365" s="9" t="s">
        <v>465</v>
      </c>
      <c r="C365" s="10" t="s">
        <v>470</v>
      </c>
      <c r="D365" s="52">
        <v>147</v>
      </c>
      <c r="E365" s="55">
        <v>107</v>
      </c>
      <c r="F365" s="12">
        <f t="shared" si="10"/>
        <v>254</v>
      </c>
      <c r="G365" s="58">
        <f t="shared" si="11"/>
        <v>0.42125984251968501</v>
      </c>
    </row>
    <row r="366" spans="1:7" x14ac:dyDescent="0.25">
      <c r="A366" s="29" t="s">
        <v>24</v>
      </c>
      <c r="B366" s="9" t="s">
        <v>471</v>
      </c>
      <c r="C366" s="10" t="s">
        <v>472</v>
      </c>
      <c r="D366" s="52">
        <v>142</v>
      </c>
      <c r="E366" s="55">
        <v>55</v>
      </c>
      <c r="F366" s="12">
        <f t="shared" si="10"/>
        <v>197</v>
      </c>
      <c r="G366" s="58">
        <f t="shared" si="11"/>
        <v>0.27918781725888325</v>
      </c>
    </row>
    <row r="367" spans="1:7" x14ac:dyDescent="0.25">
      <c r="A367" s="29" t="s">
        <v>24</v>
      </c>
      <c r="B367" s="9" t="s">
        <v>471</v>
      </c>
      <c r="C367" s="10" t="s">
        <v>473</v>
      </c>
      <c r="D367" s="52">
        <v>293</v>
      </c>
      <c r="E367" s="55">
        <v>158</v>
      </c>
      <c r="F367" s="12">
        <f t="shared" si="10"/>
        <v>451</v>
      </c>
      <c r="G367" s="58">
        <f t="shared" si="11"/>
        <v>0.35033259423503327</v>
      </c>
    </row>
    <row r="368" spans="1:7" x14ac:dyDescent="0.25">
      <c r="A368" s="29" t="s">
        <v>24</v>
      </c>
      <c r="B368" s="9" t="s">
        <v>474</v>
      </c>
      <c r="C368" s="10" t="s">
        <v>475</v>
      </c>
      <c r="D368" s="52">
        <v>201</v>
      </c>
      <c r="E368" s="55">
        <v>76</v>
      </c>
      <c r="F368" s="12">
        <f t="shared" si="10"/>
        <v>277</v>
      </c>
      <c r="G368" s="58">
        <f t="shared" si="11"/>
        <v>0.27436823104693142</v>
      </c>
    </row>
    <row r="369" spans="1:7" x14ac:dyDescent="0.25">
      <c r="A369" s="29" t="s">
        <v>24</v>
      </c>
      <c r="B369" s="9" t="s">
        <v>474</v>
      </c>
      <c r="C369" s="10" t="s">
        <v>476</v>
      </c>
      <c r="D369" s="52">
        <v>1204</v>
      </c>
      <c r="E369" s="55">
        <v>585</v>
      </c>
      <c r="F369" s="12">
        <f t="shared" si="10"/>
        <v>1789</v>
      </c>
      <c r="G369" s="58">
        <f t="shared" si="11"/>
        <v>0.32699832308552262</v>
      </c>
    </row>
    <row r="370" spans="1:7" x14ac:dyDescent="0.25">
      <c r="A370" s="29" t="s">
        <v>24</v>
      </c>
      <c r="B370" s="9" t="s">
        <v>474</v>
      </c>
      <c r="C370" s="10" t="s">
        <v>477</v>
      </c>
      <c r="D370" s="52">
        <v>397</v>
      </c>
      <c r="E370" s="55">
        <v>161</v>
      </c>
      <c r="F370" s="12">
        <f t="shared" si="10"/>
        <v>558</v>
      </c>
      <c r="G370" s="58">
        <f t="shared" si="11"/>
        <v>0.28853046594982079</v>
      </c>
    </row>
    <row r="371" spans="1:7" x14ac:dyDescent="0.25">
      <c r="A371" s="29" t="s">
        <v>24</v>
      </c>
      <c r="B371" s="9" t="s">
        <v>474</v>
      </c>
      <c r="C371" s="10" t="s">
        <v>478</v>
      </c>
      <c r="D371" s="52">
        <v>196</v>
      </c>
      <c r="E371" s="55">
        <v>103</v>
      </c>
      <c r="F371" s="12">
        <f t="shared" si="10"/>
        <v>299</v>
      </c>
      <c r="G371" s="58">
        <f t="shared" si="11"/>
        <v>0.34448160535117056</v>
      </c>
    </row>
    <row r="372" spans="1:7" x14ac:dyDescent="0.25">
      <c r="A372" s="29" t="s">
        <v>24</v>
      </c>
      <c r="B372" s="9" t="s">
        <v>474</v>
      </c>
      <c r="C372" s="10" t="s">
        <v>479</v>
      </c>
      <c r="D372" s="52">
        <v>251</v>
      </c>
      <c r="E372" s="55">
        <v>118</v>
      </c>
      <c r="F372" s="12">
        <f t="shared" si="10"/>
        <v>369</v>
      </c>
      <c r="G372" s="58">
        <f t="shared" si="11"/>
        <v>0.31978319783197834</v>
      </c>
    </row>
    <row r="373" spans="1:7" x14ac:dyDescent="0.25">
      <c r="A373" s="29" t="s">
        <v>24</v>
      </c>
      <c r="B373" s="9" t="s">
        <v>480</v>
      </c>
      <c r="C373" s="10" t="s">
        <v>481</v>
      </c>
      <c r="D373" s="52">
        <v>360</v>
      </c>
      <c r="E373" s="55">
        <v>120</v>
      </c>
      <c r="F373" s="12">
        <f t="shared" si="10"/>
        <v>480</v>
      </c>
      <c r="G373" s="58">
        <f t="shared" si="11"/>
        <v>0.25</v>
      </c>
    </row>
    <row r="374" spans="1:7" x14ac:dyDescent="0.25">
      <c r="A374" s="29" t="s">
        <v>24</v>
      </c>
      <c r="B374" s="9" t="s">
        <v>480</v>
      </c>
      <c r="C374" s="10" t="s">
        <v>482</v>
      </c>
      <c r="D374" s="52">
        <v>433</v>
      </c>
      <c r="E374" s="55">
        <v>154</v>
      </c>
      <c r="F374" s="12">
        <f t="shared" si="10"/>
        <v>587</v>
      </c>
      <c r="G374" s="58">
        <f t="shared" si="11"/>
        <v>0.26235093696763201</v>
      </c>
    </row>
    <row r="375" spans="1:7" x14ac:dyDescent="0.25">
      <c r="A375" s="29" t="s">
        <v>24</v>
      </c>
      <c r="B375" s="9" t="s">
        <v>480</v>
      </c>
      <c r="C375" s="10" t="s">
        <v>483</v>
      </c>
      <c r="D375" s="52">
        <v>429</v>
      </c>
      <c r="E375" s="55">
        <v>154</v>
      </c>
      <c r="F375" s="12">
        <f t="shared" si="10"/>
        <v>583</v>
      </c>
      <c r="G375" s="58">
        <f t="shared" si="11"/>
        <v>0.26415094339622641</v>
      </c>
    </row>
    <row r="376" spans="1:7" x14ac:dyDescent="0.25">
      <c r="A376" s="29" t="s">
        <v>24</v>
      </c>
      <c r="B376" s="9" t="s">
        <v>484</v>
      </c>
      <c r="C376" s="10" t="s">
        <v>485</v>
      </c>
      <c r="D376" s="52">
        <v>971</v>
      </c>
      <c r="E376" s="55">
        <v>357</v>
      </c>
      <c r="F376" s="12">
        <f t="shared" si="10"/>
        <v>1328</v>
      </c>
      <c r="G376" s="58">
        <f t="shared" si="11"/>
        <v>0.26882530120481929</v>
      </c>
    </row>
    <row r="377" spans="1:7" x14ac:dyDescent="0.25">
      <c r="A377" s="29" t="s">
        <v>24</v>
      </c>
      <c r="B377" s="9" t="s">
        <v>484</v>
      </c>
      <c r="C377" s="10" t="s">
        <v>486</v>
      </c>
      <c r="D377" s="52">
        <v>217</v>
      </c>
      <c r="E377" s="55">
        <v>94</v>
      </c>
      <c r="F377" s="12">
        <f t="shared" si="10"/>
        <v>311</v>
      </c>
      <c r="G377" s="58">
        <f t="shared" si="11"/>
        <v>0.30225080385852088</v>
      </c>
    </row>
    <row r="378" spans="1:7" x14ac:dyDescent="0.25">
      <c r="A378" s="29" t="s">
        <v>24</v>
      </c>
      <c r="B378" s="9" t="s">
        <v>24</v>
      </c>
      <c r="C378" s="10" t="s">
        <v>487</v>
      </c>
      <c r="D378" s="52">
        <v>243</v>
      </c>
      <c r="E378" s="55">
        <v>145</v>
      </c>
      <c r="F378" s="12">
        <f t="shared" si="10"/>
        <v>388</v>
      </c>
      <c r="G378" s="58">
        <f t="shared" si="11"/>
        <v>0.37371134020618557</v>
      </c>
    </row>
    <row r="379" spans="1:7" x14ac:dyDescent="0.25">
      <c r="A379" s="29" t="s">
        <v>24</v>
      </c>
      <c r="B379" s="9" t="s">
        <v>24</v>
      </c>
      <c r="C379" s="10" t="s">
        <v>488</v>
      </c>
      <c r="D379" s="52">
        <v>243</v>
      </c>
      <c r="E379" s="55">
        <v>150</v>
      </c>
      <c r="F379" s="12">
        <f t="shared" si="10"/>
        <v>393</v>
      </c>
      <c r="G379" s="58">
        <f t="shared" si="11"/>
        <v>0.38167938931297712</v>
      </c>
    </row>
    <row r="380" spans="1:7" x14ac:dyDescent="0.25">
      <c r="A380" s="29" t="s">
        <v>24</v>
      </c>
      <c r="B380" s="9" t="s">
        <v>24</v>
      </c>
      <c r="C380" s="10" t="s">
        <v>489</v>
      </c>
      <c r="D380" s="52">
        <v>1174</v>
      </c>
      <c r="E380" s="55">
        <v>954</v>
      </c>
      <c r="F380" s="12">
        <f t="shared" si="10"/>
        <v>2128</v>
      </c>
      <c r="G380" s="58">
        <f t="shared" si="11"/>
        <v>0.44830827067669171</v>
      </c>
    </row>
    <row r="381" spans="1:7" x14ac:dyDescent="0.25">
      <c r="A381" s="29" t="s">
        <v>25</v>
      </c>
      <c r="B381" s="9" t="s">
        <v>490</v>
      </c>
      <c r="C381" s="10" t="s">
        <v>491</v>
      </c>
      <c r="D381" s="52">
        <v>908</v>
      </c>
      <c r="E381" s="55">
        <v>209</v>
      </c>
      <c r="F381" s="12">
        <f t="shared" si="10"/>
        <v>1117</v>
      </c>
      <c r="G381" s="58">
        <f t="shared" si="11"/>
        <v>0.18710832587287377</v>
      </c>
    </row>
    <row r="382" spans="1:7" x14ac:dyDescent="0.25">
      <c r="A382" s="29" t="s">
        <v>25</v>
      </c>
      <c r="B382" s="9" t="s">
        <v>490</v>
      </c>
      <c r="C382" s="10" t="s">
        <v>492</v>
      </c>
      <c r="D382" s="52">
        <v>483</v>
      </c>
      <c r="E382" s="55">
        <v>152</v>
      </c>
      <c r="F382" s="12">
        <f t="shared" si="10"/>
        <v>635</v>
      </c>
      <c r="G382" s="58">
        <f t="shared" si="11"/>
        <v>0.23937007874015748</v>
      </c>
    </row>
    <row r="383" spans="1:7" x14ac:dyDescent="0.25">
      <c r="A383" s="29" t="s">
        <v>25</v>
      </c>
      <c r="B383" s="9" t="s">
        <v>498</v>
      </c>
      <c r="C383" s="10" t="s">
        <v>499</v>
      </c>
      <c r="D383" s="52">
        <v>582</v>
      </c>
      <c r="E383" s="55">
        <v>269</v>
      </c>
      <c r="F383" s="12">
        <f t="shared" si="10"/>
        <v>851</v>
      </c>
      <c r="G383" s="58">
        <f t="shared" si="11"/>
        <v>0.31609870740305523</v>
      </c>
    </row>
    <row r="384" spans="1:7" x14ac:dyDescent="0.25">
      <c r="A384" s="29" t="s">
        <v>25</v>
      </c>
      <c r="B384" s="9" t="s">
        <v>498</v>
      </c>
      <c r="C384" s="10" t="s">
        <v>500</v>
      </c>
      <c r="D384" s="52">
        <v>272</v>
      </c>
      <c r="E384" s="55">
        <v>50</v>
      </c>
      <c r="F384" s="12">
        <f t="shared" si="10"/>
        <v>322</v>
      </c>
      <c r="G384" s="58">
        <f t="shared" si="11"/>
        <v>0.15527950310559005</v>
      </c>
    </row>
    <row r="385" spans="1:7" x14ac:dyDescent="0.25">
      <c r="A385" s="29" t="s">
        <v>25</v>
      </c>
      <c r="B385" s="9" t="s">
        <v>501</v>
      </c>
      <c r="C385" s="10" t="s">
        <v>502</v>
      </c>
      <c r="D385" s="52">
        <v>292</v>
      </c>
      <c r="E385" s="55">
        <v>94</v>
      </c>
      <c r="F385" s="12">
        <f t="shared" si="10"/>
        <v>386</v>
      </c>
      <c r="G385" s="58">
        <f t="shared" si="11"/>
        <v>0.24352331606217617</v>
      </c>
    </row>
    <row r="386" spans="1:7" x14ac:dyDescent="0.25">
      <c r="A386" s="29" t="s">
        <v>25</v>
      </c>
      <c r="B386" s="9" t="s">
        <v>501</v>
      </c>
      <c r="C386" s="10" t="s">
        <v>503</v>
      </c>
      <c r="D386" s="52">
        <v>270</v>
      </c>
      <c r="E386" s="55">
        <v>90</v>
      </c>
      <c r="F386" s="12">
        <f t="shared" si="10"/>
        <v>360</v>
      </c>
      <c r="G386" s="58">
        <f t="shared" si="11"/>
        <v>0.25</v>
      </c>
    </row>
    <row r="387" spans="1:7" x14ac:dyDescent="0.25">
      <c r="A387" s="29" t="s">
        <v>25</v>
      </c>
      <c r="B387" s="9" t="s">
        <v>501</v>
      </c>
      <c r="C387" s="10" t="s">
        <v>504</v>
      </c>
      <c r="D387" s="52">
        <v>638</v>
      </c>
      <c r="E387" s="55">
        <v>161</v>
      </c>
      <c r="F387" s="12">
        <f t="shared" si="10"/>
        <v>799</v>
      </c>
      <c r="G387" s="58">
        <f t="shared" si="11"/>
        <v>0.20150187734668334</v>
      </c>
    </row>
    <row r="388" spans="1:7" x14ac:dyDescent="0.25">
      <c r="A388" s="29" t="s">
        <v>25</v>
      </c>
      <c r="B388" s="9" t="s">
        <v>501</v>
      </c>
      <c r="C388" s="10" t="s">
        <v>505</v>
      </c>
      <c r="D388" s="52">
        <v>256</v>
      </c>
      <c r="E388" s="55">
        <v>100</v>
      </c>
      <c r="F388" s="12">
        <f t="shared" si="10"/>
        <v>356</v>
      </c>
      <c r="G388" s="58">
        <f t="shared" si="11"/>
        <v>0.2808988764044944</v>
      </c>
    </row>
    <row r="389" spans="1:7" x14ac:dyDescent="0.25">
      <c r="A389" s="29" t="s">
        <v>25</v>
      </c>
      <c r="B389" s="9" t="s">
        <v>506</v>
      </c>
      <c r="C389" s="10" t="s">
        <v>507</v>
      </c>
      <c r="D389" s="52">
        <v>185</v>
      </c>
      <c r="E389" s="55">
        <v>56</v>
      </c>
      <c r="F389" s="12">
        <f t="shared" si="10"/>
        <v>241</v>
      </c>
      <c r="G389" s="58">
        <f t="shared" si="11"/>
        <v>0.23236514522821577</v>
      </c>
    </row>
    <row r="390" spans="1:7" x14ac:dyDescent="0.25">
      <c r="A390" s="29" t="s">
        <v>25</v>
      </c>
      <c r="B390" s="9" t="s">
        <v>506</v>
      </c>
      <c r="C390" s="10" t="s">
        <v>508</v>
      </c>
      <c r="D390" s="52">
        <v>64</v>
      </c>
      <c r="E390" s="55">
        <v>8</v>
      </c>
      <c r="F390" s="12">
        <f t="shared" si="10"/>
        <v>72</v>
      </c>
      <c r="G390" s="58">
        <f t="shared" si="11"/>
        <v>0.1111111111111111</v>
      </c>
    </row>
    <row r="391" spans="1:7" x14ac:dyDescent="0.25">
      <c r="A391" s="29" t="s">
        <v>25</v>
      </c>
      <c r="B391" s="9" t="s">
        <v>506</v>
      </c>
      <c r="C391" s="10" t="s">
        <v>509</v>
      </c>
      <c r="D391" s="52">
        <v>291</v>
      </c>
      <c r="E391" s="55">
        <v>96</v>
      </c>
      <c r="F391" s="12">
        <f t="shared" si="10"/>
        <v>387</v>
      </c>
      <c r="G391" s="58">
        <f t="shared" si="11"/>
        <v>0.24806201550387597</v>
      </c>
    </row>
    <row r="392" spans="1:7" x14ac:dyDescent="0.25">
      <c r="A392" s="29" t="s">
        <v>25</v>
      </c>
      <c r="B392" s="9" t="s">
        <v>506</v>
      </c>
      <c r="C392" s="10" t="s">
        <v>510</v>
      </c>
      <c r="D392" s="52">
        <v>230</v>
      </c>
      <c r="E392" s="55">
        <v>80</v>
      </c>
      <c r="F392" s="12">
        <f t="shared" si="10"/>
        <v>310</v>
      </c>
      <c r="G392" s="58">
        <f t="shared" si="11"/>
        <v>0.25806451612903225</v>
      </c>
    </row>
    <row r="393" spans="1:7" x14ac:dyDescent="0.25">
      <c r="A393" s="29" t="s">
        <v>25</v>
      </c>
      <c r="B393" s="9" t="s">
        <v>506</v>
      </c>
      <c r="C393" s="10" t="s">
        <v>511</v>
      </c>
      <c r="D393" s="52">
        <v>580</v>
      </c>
      <c r="E393" s="55">
        <v>169</v>
      </c>
      <c r="F393" s="12">
        <f t="shared" si="10"/>
        <v>749</v>
      </c>
      <c r="G393" s="58">
        <f t="shared" si="11"/>
        <v>0.22563417890520696</v>
      </c>
    </row>
    <row r="394" spans="1:7" x14ac:dyDescent="0.25">
      <c r="A394" s="29" t="s">
        <v>25</v>
      </c>
      <c r="B394" s="9" t="s">
        <v>512</v>
      </c>
      <c r="C394" s="10" t="s">
        <v>513</v>
      </c>
      <c r="D394" s="52">
        <v>472</v>
      </c>
      <c r="E394" s="55">
        <v>117</v>
      </c>
      <c r="F394" s="12">
        <f t="shared" si="10"/>
        <v>589</v>
      </c>
      <c r="G394" s="58">
        <f t="shared" si="11"/>
        <v>0.19864176570458403</v>
      </c>
    </row>
    <row r="395" spans="1:7" x14ac:dyDescent="0.25">
      <c r="A395" s="29" t="s">
        <v>25</v>
      </c>
      <c r="B395" s="9" t="s">
        <v>512</v>
      </c>
      <c r="C395" s="10" t="s">
        <v>545</v>
      </c>
      <c r="D395" s="52">
        <v>188</v>
      </c>
      <c r="E395" s="55">
        <v>75</v>
      </c>
      <c r="F395" s="12">
        <f t="shared" si="10"/>
        <v>263</v>
      </c>
      <c r="G395" s="58">
        <f t="shared" si="11"/>
        <v>0.28517110266159695</v>
      </c>
    </row>
    <row r="396" spans="1:7" x14ac:dyDescent="0.25">
      <c r="A396" s="29" t="s">
        <v>25</v>
      </c>
      <c r="B396" s="9" t="s">
        <v>514</v>
      </c>
      <c r="C396" s="10" t="s">
        <v>515</v>
      </c>
      <c r="D396" s="52">
        <v>299</v>
      </c>
      <c r="E396" s="55">
        <v>96</v>
      </c>
      <c r="F396" s="12">
        <f t="shared" si="10"/>
        <v>395</v>
      </c>
      <c r="G396" s="58">
        <f t="shared" si="11"/>
        <v>0.24303797468354429</v>
      </c>
    </row>
    <row r="397" spans="1:7" x14ac:dyDescent="0.25">
      <c r="A397" s="29" t="s">
        <v>25</v>
      </c>
      <c r="B397" s="9" t="s">
        <v>514</v>
      </c>
      <c r="C397" s="10" t="s">
        <v>516</v>
      </c>
      <c r="D397" s="52">
        <v>503</v>
      </c>
      <c r="E397" s="55">
        <v>245</v>
      </c>
      <c r="F397" s="12">
        <f t="shared" si="10"/>
        <v>748</v>
      </c>
      <c r="G397" s="58">
        <f t="shared" si="11"/>
        <v>0.32754010695187163</v>
      </c>
    </row>
    <row r="398" spans="1:7" x14ac:dyDescent="0.25">
      <c r="A398" s="29" t="s">
        <v>25</v>
      </c>
      <c r="B398" s="9" t="s">
        <v>517</v>
      </c>
      <c r="C398" s="10" t="s">
        <v>518</v>
      </c>
      <c r="D398" s="52">
        <v>300</v>
      </c>
      <c r="E398" s="55">
        <v>126</v>
      </c>
      <c r="F398" s="12">
        <f t="shared" ref="F398:F412" si="12">SUM(D398:E398)</f>
        <v>426</v>
      </c>
      <c r="G398" s="58">
        <f t="shared" ref="G398:G412" si="13">E398/F398</f>
        <v>0.29577464788732394</v>
      </c>
    </row>
    <row r="399" spans="1:7" x14ac:dyDescent="0.25">
      <c r="A399" s="29" t="s">
        <v>25</v>
      </c>
      <c r="B399" s="9" t="s">
        <v>517</v>
      </c>
      <c r="C399" s="10" t="s">
        <v>519</v>
      </c>
      <c r="D399" s="52">
        <v>478</v>
      </c>
      <c r="E399" s="55">
        <v>202</v>
      </c>
      <c r="F399" s="12">
        <f t="shared" si="12"/>
        <v>680</v>
      </c>
      <c r="G399" s="58">
        <f t="shared" si="13"/>
        <v>0.29705882352941176</v>
      </c>
    </row>
    <row r="400" spans="1:7" x14ac:dyDescent="0.25">
      <c r="A400" s="29" t="s">
        <v>25</v>
      </c>
      <c r="B400" s="9" t="s">
        <v>25</v>
      </c>
      <c r="C400" s="10" t="s">
        <v>520</v>
      </c>
      <c r="D400" s="52">
        <v>345</v>
      </c>
      <c r="E400" s="55">
        <v>98</v>
      </c>
      <c r="F400" s="12">
        <f t="shared" si="12"/>
        <v>443</v>
      </c>
      <c r="G400" s="58">
        <f t="shared" si="13"/>
        <v>0.22121896162528218</v>
      </c>
    </row>
    <row r="401" spans="1:7" x14ac:dyDescent="0.25">
      <c r="A401" s="29" t="s">
        <v>25</v>
      </c>
      <c r="B401" s="9" t="s">
        <v>25</v>
      </c>
      <c r="C401" s="10" t="s">
        <v>521</v>
      </c>
      <c r="D401" s="52">
        <v>1054</v>
      </c>
      <c r="E401" s="55">
        <v>257</v>
      </c>
      <c r="F401" s="12">
        <f t="shared" si="12"/>
        <v>1311</v>
      </c>
      <c r="G401" s="58">
        <f t="shared" si="13"/>
        <v>0.19603356216628529</v>
      </c>
    </row>
    <row r="402" spans="1:7" x14ac:dyDescent="0.25">
      <c r="A402" s="29" t="s">
        <v>25</v>
      </c>
      <c r="B402" s="9" t="s">
        <v>25</v>
      </c>
      <c r="C402" s="10" t="s">
        <v>522</v>
      </c>
      <c r="D402" s="52">
        <v>482</v>
      </c>
      <c r="E402" s="55">
        <v>157</v>
      </c>
      <c r="F402" s="12">
        <f t="shared" si="12"/>
        <v>639</v>
      </c>
      <c r="G402" s="58">
        <f t="shared" si="13"/>
        <v>0.24569640062597808</v>
      </c>
    </row>
    <row r="403" spans="1:7" x14ac:dyDescent="0.25">
      <c r="A403" s="29" t="s">
        <v>26</v>
      </c>
      <c r="B403" s="9" t="s">
        <v>523</v>
      </c>
      <c r="C403" s="10" t="s">
        <v>524</v>
      </c>
      <c r="D403" s="52">
        <v>970</v>
      </c>
      <c r="E403" s="55">
        <v>164</v>
      </c>
      <c r="F403" s="12">
        <f t="shared" si="12"/>
        <v>1134</v>
      </c>
      <c r="G403" s="58">
        <f t="shared" si="13"/>
        <v>0.14462081128747795</v>
      </c>
    </row>
    <row r="404" spans="1:7" x14ac:dyDescent="0.25">
      <c r="A404" s="29" t="s">
        <v>26</v>
      </c>
      <c r="B404" s="9" t="s">
        <v>525</v>
      </c>
      <c r="C404" s="10" t="s">
        <v>526</v>
      </c>
      <c r="D404" s="52">
        <v>515</v>
      </c>
      <c r="E404" s="55">
        <v>200</v>
      </c>
      <c r="F404" s="12">
        <f t="shared" si="12"/>
        <v>715</v>
      </c>
      <c r="G404" s="58">
        <f t="shared" si="13"/>
        <v>0.27972027972027974</v>
      </c>
    </row>
    <row r="405" spans="1:7" x14ac:dyDescent="0.25">
      <c r="A405" s="29" t="s">
        <v>26</v>
      </c>
      <c r="B405" s="9" t="s">
        <v>525</v>
      </c>
      <c r="C405" s="10" t="s">
        <v>527</v>
      </c>
      <c r="D405" s="52">
        <v>338</v>
      </c>
      <c r="E405" s="55">
        <v>52</v>
      </c>
      <c r="F405" s="12">
        <f t="shared" si="12"/>
        <v>390</v>
      </c>
      <c r="G405" s="58">
        <f t="shared" si="13"/>
        <v>0.13333333333333333</v>
      </c>
    </row>
    <row r="406" spans="1:7" x14ac:dyDescent="0.25">
      <c r="A406" s="29" t="s">
        <v>26</v>
      </c>
      <c r="B406" s="9" t="s">
        <v>528</v>
      </c>
      <c r="C406" s="10" t="s">
        <v>529</v>
      </c>
      <c r="D406" s="52">
        <v>388</v>
      </c>
      <c r="E406" s="55">
        <v>89</v>
      </c>
      <c r="F406" s="12">
        <f t="shared" si="12"/>
        <v>477</v>
      </c>
      <c r="G406" s="58">
        <f t="shared" si="13"/>
        <v>0.18658280922431866</v>
      </c>
    </row>
    <row r="407" spans="1:7" x14ac:dyDescent="0.25">
      <c r="A407" s="29" t="s">
        <v>26</v>
      </c>
      <c r="B407" s="9" t="s">
        <v>528</v>
      </c>
      <c r="C407" s="10" t="s">
        <v>530</v>
      </c>
      <c r="D407" s="52">
        <v>368</v>
      </c>
      <c r="E407" s="55">
        <v>85</v>
      </c>
      <c r="F407" s="12">
        <f t="shared" si="12"/>
        <v>453</v>
      </c>
      <c r="G407" s="58">
        <f t="shared" si="13"/>
        <v>0.18763796909492272</v>
      </c>
    </row>
    <row r="408" spans="1:7" x14ac:dyDescent="0.25">
      <c r="A408" s="29" t="s">
        <v>26</v>
      </c>
      <c r="B408" s="9" t="s">
        <v>528</v>
      </c>
      <c r="C408" s="10" t="s">
        <v>531</v>
      </c>
      <c r="D408" s="52">
        <v>1023</v>
      </c>
      <c r="E408" s="55">
        <v>222</v>
      </c>
      <c r="F408" s="12">
        <f t="shared" si="12"/>
        <v>1245</v>
      </c>
      <c r="G408" s="58">
        <f t="shared" si="13"/>
        <v>0.1783132530120482</v>
      </c>
    </row>
    <row r="409" spans="1:7" x14ac:dyDescent="0.25">
      <c r="A409" s="29" t="s">
        <v>26</v>
      </c>
      <c r="B409" s="9" t="s">
        <v>26</v>
      </c>
      <c r="C409" s="10" t="s">
        <v>532</v>
      </c>
      <c r="D409" s="52">
        <v>257</v>
      </c>
      <c r="E409" s="55">
        <v>38</v>
      </c>
      <c r="F409" s="12">
        <f t="shared" si="12"/>
        <v>295</v>
      </c>
      <c r="G409" s="58">
        <f t="shared" si="13"/>
        <v>0.12881355932203389</v>
      </c>
    </row>
    <row r="410" spans="1:7" x14ac:dyDescent="0.25">
      <c r="A410" s="29" t="s">
        <v>26</v>
      </c>
      <c r="B410" s="9" t="s">
        <v>26</v>
      </c>
      <c r="C410" s="10" t="s">
        <v>533</v>
      </c>
      <c r="D410" s="52">
        <v>378</v>
      </c>
      <c r="E410" s="55">
        <v>78</v>
      </c>
      <c r="F410" s="12">
        <f t="shared" si="12"/>
        <v>456</v>
      </c>
      <c r="G410" s="58">
        <f t="shared" si="13"/>
        <v>0.17105263157894737</v>
      </c>
    </row>
    <row r="411" spans="1:7" x14ac:dyDescent="0.25">
      <c r="A411" s="29" t="s">
        <v>26</v>
      </c>
      <c r="B411" s="9" t="s">
        <v>26</v>
      </c>
      <c r="C411" s="10" t="s">
        <v>534</v>
      </c>
      <c r="D411" s="52">
        <v>191</v>
      </c>
      <c r="E411" s="55">
        <v>47</v>
      </c>
      <c r="F411" s="12">
        <f t="shared" si="12"/>
        <v>238</v>
      </c>
      <c r="G411" s="58">
        <f t="shared" si="13"/>
        <v>0.19747899159663865</v>
      </c>
    </row>
    <row r="412" spans="1:7" ht="15.75" thickBot="1" x14ac:dyDescent="0.3">
      <c r="A412" s="30" t="s">
        <v>26</v>
      </c>
      <c r="B412" s="13" t="s">
        <v>26</v>
      </c>
      <c r="C412" s="14" t="s">
        <v>535</v>
      </c>
      <c r="D412" s="53">
        <v>306</v>
      </c>
      <c r="E412" s="56">
        <v>84</v>
      </c>
      <c r="F412" s="15">
        <f t="shared" si="12"/>
        <v>390</v>
      </c>
      <c r="G412" s="59">
        <f t="shared" si="13"/>
        <v>0.2153846153846154</v>
      </c>
    </row>
    <row r="413" spans="1:7" s="11" customFormat="1" ht="15.75" thickBot="1" x14ac:dyDescent="0.3">
      <c r="A413" s="16" t="s">
        <v>4</v>
      </c>
      <c r="B413" s="17"/>
      <c r="C413" s="17"/>
      <c r="D413" s="19">
        <f>SUM(D14:D412)</f>
        <v>144304</v>
      </c>
      <c r="E413" s="19">
        <f t="shared" ref="E413:F413" si="14">SUM(E14:E412)</f>
        <v>43861</v>
      </c>
      <c r="F413" s="19">
        <f t="shared" si="14"/>
        <v>188165</v>
      </c>
      <c r="G413" s="18">
        <f t="shared" ref="G413" si="15">E413/F413</f>
        <v>0.23309861026226983</v>
      </c>
    </row>
  </sheetData>
  <autoFilter ref="A13:N413" xr:uid="{F4466BA3-AE93-4C50-9386-033AF1D0E254}"/>
  <sortState ref="A14:G412">
    <sortCondition ref="A14:A412"/>
    <sortCondition ref="B14:B412"/>
    <sortCondition ref="C14:C412"/>
  </sortState>
  <mergeCells count="2">
    <mergeCell ref="A8:G8"/>
    <mergeCell ref="D12:G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AAB7-BB18-4F99-A0A0-93A11C41FF9B}">
  <dimension ref="A6:N412"/>
  <sheetViews>
    <sheetView topLeftCell="A396" workbookViewId="0">
      <selection activeCell="K13" sqref="K13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6" spans="1:14" ht="15.75" thickBot="1" x14ac:dyDescent="0.3"/>
    <row r="7" spans="1:14" s="1" customFormat="1" ht="18.75" thickBot="1" x14ac:dyDescent="0.3">
      <c r="A7" s="88" t="s">
        <v>536</v>
      </c>
      <c r="B7" s="89"/>
      <c r="C7" s="89"/>
      <c r="D7" s="89"/>
      <c r="E7" s="89"/>
      <c r="F7" s="89"/>
      <c r="G7" s="90"/>
      <c r="H7" s="6"/>
      <c r="I7" s="6"/>
      <c r="J7" s="6"/>
      <c r="K7" s="6"/>
      <c r="L7" s="6"/>
      <c r="M7" s="6"/>
      <c r="N7" s="6"/>
    </row>
    <row r="8" spans="1:14" s="1" customFormat="1" ht="18.75" thickBot="1" x14ac:dyDescent="0.3">
      <c r="A8" s="7"/>
      <c r="B8" s="7"/>
      <c r="C8" s="7"/>
      <c r="D8" s="7"/>
      <c r="E8" s="7"/>
      <c r="F8" s="7"/>
      <c r="G8" s="7"/>
      <c r="H8" s="7"/>
    </row>
    <row r="9" spans="1:14" s="1" customFormat="1" thickBot="1" x14ac:dyDescent="0.25">
      <c r="A9" s="8">
        <v>45432</v>
      </c>
    </row>
    <row r="10" spans="1:14" s="1" customFormat="1" ht="13.5" thickBot="1" x14ac:dyDescent="0.25"/>
    <row r="11" spans="1:14" s="1" customFormat="1" ht="18.75" thickBot="1" x14ac:dyDescent="0.3">
      <c r="D11" s="85" t="s">
        <v>540</v>
      </c>
      <c r="E11" s="86"/>
      <c r="F11" s="86"/>
      <c r="G11" s="87"/>
    </row>
    <row r="12" spans="1:14" s="1" customFormat="1" ht="16.5" thickBot="1" x14ac:dyDescent="0.3">
      <c r="A12" s="23" t="s">
        <v>1</v>
      </c>
      <c r="B12" s="24" t="s">
        <v>542</v>
      </c>
      <c r="C12" s="25" t="s">
        <v>27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341</v>
      </c>
      <c r="B13" s="20" t="s">
        <v>413</v>
      </c>
      <c r="C13" s="21" t="s">
        <v>416</v>
      </c>
      <c r="D13" s="51">
        <v>3</v>
      </c>
      <c r="E13" s="54">
        <v>121</v>
      </c>
      <c r="F13" s="22">
        <f t="shared" ref="F13:F76" si="0">SUM(D13:E13)</f>
        <v>124</v>
      </c>
      <c r="G13" s="57">
        <f t="shared" ref="G13:G76" si="1">E13/F13</f>
        <v>0.97580645161290325</v>
      </c>
    </row>
    <row r="14" spans="1:14" x14ac:dyDescent="0.25">
      <c r="A14" s="29" t="s">
        <v>16</v>
      </c>
      <c r="B14" s="9" t="s">
        <v>268</v>
      </c>
      <c r="C14" s="10" t="s">
        <v>270</v>
      </c>
      <c r="D14" s="52">
        <v>73</v>
      </c>
      <c r="E14" s="55">
        <v>90</v>
      </c>
      <c r="F14" s="12">
        <f t="shared" si="0"/>
        <v>163</v>
      </c>
      <c r="G14" s="58">
        <f t="shared" si="1"/>
        <v>0.55214723926380371</v>
      </c>
    </row>
    <row r="15" spans="1:14" x14ac:dyDescent="0.25">
      <c r="A15" s="29" t="s">
        <v>24</v>
      </c>
      <c r="B15" s="9" t="s">
        <v>465</v>
      </c>
      <c r="C15" s="10" t="s">
        <v>467</v>
      </c>
      <c r="D15" s="52">
        <v>150</v>
      </c>
      <c r="E15" s="55">
        <v>167</v>
      </c>
      <c r="F15" s="12">
        <f t="shared" si="0"/>
        <v>317</v>
      </c>
      <c r="G15" s="58">
        <f t="shared" si="1"/>
        <v>0.52681388012618302</v>
      </c>
    </row>
    <row r="16" spans="1:14" x14ac:dyDescent="0.25">
      <c r="A16" s="29" t="s">
        <v>12</v>
      </c>
      <c r="B16" s="9" t="s">
        <v>204</v>
      </c>
      <c r="C16" s="10" t="s">
        <v>206</v>
      </c>
      <c r="D16" s="52">
        <v>172</v>
      </c>
      <c r="E16" s="55">
        <v>186</v>
      </c>
      <c r="F16" s="12">
        <f t="shared" si="0"/>
        <v>358</v>
      </c>
      <c r="G16" s="58">
        <f t="shared" si="1"/>
        <v>0.51955307262569828</v>
      </c>
    </row>
    <row r="17" spans="1:7" x14ac:dyDescent="0.25">
      <c r="A17" s="29" t="s">
        <v>12</v>
      </c>
      <c r="B17" s="9" t="s">
        <v>204</v>
      </c>
      <c r="C17" s="10" t="s">
        <v>205</v>
      </c>
      <c r="D17" s="52">
        <v>291</v>
      </c>
      <c r="E17" s="55">
        <v>290</v>
      </c>
      <c r="F17" s="12">
        <f t="shared" si="0"/>
        <v>581</v>
      </c>
      <c r="G17" s="58">
        <f t="shared" si="1"/>
        <v>0.49913941480206542</v>
      </c>
    </row>
    <row r="18" spans="1:7" x14ac:dyDescent="0.25">
      <c r="A18" s="29" t="s">
        <v>9</v>
      </c>
      <c r="B18" s="9" t="s">
        <v>113</v>
      </c>
      <c r="C18" s="10" t="s">
        <v>116</v>
      </c>
      <c r="D18" s="52">
        <v>12</v>
      </c>
      <c r="E18" s="55">
        <v>11</v>
      </c>
      <c r="F18" s="12">
        <f t="shared" si="0"/>
        <v>23</v>
      </c>
      <c r="G18" s="58">
        <f t="shared" si="1"/>
        <v>0.47826086956521741</v>
      </c>
    </row>
    <row r="19" spans="1:7" x14ac:dyDescent="0.25">
      <c r="A19" s="29" t="s">
        <v>24</v>
      </c>
      <c r="B19" s="9" t="s">
        <v>24</v>
      </c>
      <c r="C19" s="10" t="s">
        <v>489</v>
      </c>
      <c r="D19" s="52">
        <v>1174</v>
      </c>
      <c r="E19" s="55">
        <v>954</v>
      </c>
      <c r="F19" s="12">
        <f t="shared" si="0"/>
        <v>2128</v>
      </c>
      <c r="G19" s="58">
        <f t="shared" si="1"/>
        <v>0.44830827067669171</v>
      </c>
    </row>
    <row r="20" spans="1:7" x14ac:dyDescent="0.25">
      <c r="A20" s="29" t="s">
        <v>20</v>
      </c>
      <c r="B20" s="9" t="s">
        <v>20</v>
      </c>
      <c r="C20" s="10" t="s">
        <v>383</v>
      </c>
      <c r="D20" s="52">
        <v>18</v>
      </c>
      <c r="E20" s="55">
        <v>14</v>
      </c>
      <c r="F20" s="12">
        <f t="shared" si="0"/>
        <v>32</v>
      </c>
      <c r="G20" s="58">
        <f t="shared" si="1"/>
        <v>0.4375</v>
      </c>
    </row>
    <row r="21" spans="1:7" x14ac:dyDescent="0.25">
      <c r="A21" s="29" t="s">
        <v>24</v>
      </c>
      <c r="B21" s="9" t="s">
        <v>465</v>
      </c>
      <c r="C21" s="10" t="s">
        <v>470</v>
      </c>
      <c r="D21" s="52">
        <v>147</v>
      </c>
      <c r="E21" s="55">
        <v>107</v>
      </c>
      <c r="F21" s="12">
        <f t="shared" si="0"/>
        <v>254</v>
      </c>
      <c r="G21" s="58">
        <f t="shared" si="1"/>
        <v>0.42125984251968501</v>
      </c>
    </row>
    <row r="22" spans="1:7" x14ac:dyDescent="0.25">
      <c r="A22" s="29" t="s">
        <v>341</v>
      </c>
      <c r="B22" s="9" t="s">
        <v>493</v>
      </c>
      <c r="C22" s="10" t="s">
        <v>495</v>
      </c>
      <c r="D22" s="52">
        <v>92</v>
      </c>
      <c r="E22" s="55">
        <v>66</v>
      </c>
      <c r="F22" s="12">
        <f t="shared" si="0"/>
        <v>158</v>
      </c>
      <c r="G22" s="58">
        <f t="shared" si="1"/>
        <v>0.41772151898734178</v>
      </c>
    </row>
    <row r="23" spans="1:7" x14ac:dyDescent="0.25">
      <c r="A23" s="29" t="s">
        <v>24</v>
      </c>
      <c r="B23" s="9" t="s">
        <v>465</v>
      </c>
      <c r="C23" s="10" t="s">
        <v>466</v>
      </c>
      <c r="D23" s="52">
        <v>259</v>
      </c>
      <c r="E23" s="55">
        <v>184</v>
      </c>
      <c r="F23" s="12">
        <f t="shared" si="0"/>
        <v>443</v>
      </c>
      <c r="G23" s="58">
        <f t="shared" si="1"/>
        <v>0.41534988713318283</v>
      </c>
    </row>
    <row r="24" spans="1:7" x14ac:dyDescent="0.25">
      <c r="A24" s="29" t="s">
        <v>24</v>
      </c>
      <c r="B24" s="9" t="s">
        <v>465</v>
      </c>
      <c r="C24" s="10" t="s">
        <v>469</v>
      </c>
      <c r="D24" s="52">
        <v>174</v>
      </c>
      <c r="E24" s="55">
        <v>118</v>
      </c>
      <c r="F24" s="12">
        <f t="shared" si="0"/>
        <v>292</v>
      </c>
      <c r="G24" s="58">
        <f t="shared" si="1"/>
        <v>0.4041095890410959</v>
      </c>
    </row>
    <row r="25" spans="1:7" x14ac:dyDescent="0.25">
      <c r="A25" s="29" t="s">
        <v>17</v>
      </c>
      <c r="B25" s="9" t="s">
        <v>17</v>
      </c>
      <c r="C25" s="10" t="s">
        <v>301</v>
      </c>
      <c r="D25" s="52">
        <v>186</v>
      </c>
      <c r="E25" s="55">
        <v>125</v>
      </c>
      <c r="F25" s="12">
        <f t="shared" si="0"/>
        <v>311</v>
      </c>
      <c r="G25" s="58">
        <f t="shared" si="1"/>
        <v>0.40192926045016075</v>
      </c>
    </row>
    <row r="26" spans="1:7" x14ac:dyDescent="0.25">
      <c r="A26" s="29" t="s">
        <v>8</v>
      </c>
      <c r="B26" s="9" t="s">
        <v>85</v>
      </c>
      <c r="C26" s="10" t="s">
        <v>88</v>
      </c>
      <c r="D26" s="52">
        <v>71</v>
      </c>
      <c r="E26" s="55">
        <v>47</v>
      </c>
      <c r="F26" s="12">
        <f t="shared" si="0"/>
        <v>118</v>
      </c>
      <c r="G26" s="58">
        <f t="shared" si="1"/>
        <v>0.39830508474576271</v>
      </c>
    </row>
    <row r="27" spans="1:7" x14ac:dyDescent="0.25">
      <c r="A27" s="29" t="s">
        <v>19</v>
      </c>
      <c r="B27" s="9" t="s">
        <v>346</v>
      </c>
      <c r="C27" s="10" t="s">
        <v>350</v>
      </c>
      <c r="D27" s="52">
        <v>118</v>
      </c>
      <c r="E27" s="55">
        <v>78</v>
      </c>
      <c r="F27" s="12">
        <f t="shared" si="0"/>
        <v>196</v>
      </c>
      <c r="G27" s="58">
        <f t="shared" si="1"/>
        <v>0.39795918367346939</v>
      </c>
    </row>
    <row r="28" spans="1:7" x14ac:dyDescent="0.25">
      <c r="A28" s="29" t="s">
        <v>21</v>
      </c>
      <c r="B28" s="9" t="s">
        <v>390</v>
      </c>
      <c r="C28" s="10" t="s">
        <v>394</v>
      </c>
      <c r="D28" s="52">
        <v>140</v>
      </c>
      <c r="E28" s="55">
        <v>92</v>
      </c>
      <c r="F28" s="12">
        <f t="shared" si="0"/>
        <v>232</v>
      </c>
      <c r="G28" s="58">
        <f t="shared" si="1"/>
        <v>0.39655172413793105</v>
      </c>
    </row>
    <row r="29" spans="1:7" x14ac:dyDescent="0.25">
      <c r="A29" s="29" t="s">
        <v>16</v>
      </c>
      <c r="B29" s="9" t="s">
        <v>288</v>
      </c>
      <c r="C29" s="10" t="s">
        <v>289</v>
      </c>
      <c r="D29" s="52">
        <v>242</v>
      </c>
      <c r="E29" s="55">
        <v>158</v>
      </c>
      <c r="F29" s="12">
        <f t="shared" si="0"/>
        <v>400</v>
      </c>
      <c r="G29" s="58">
        <f t="shared" si="1"/>
        <v>0.39500000000000002</v>
      </c>
    </row>
    <row r="30" spans="1:7" x14ac:dyDescent="0.25">
      <c r="A30" s="29" t="s">
        <v>9</v>
      </c>
      <c r="B30" s="9" t="s">
        <v>9</v>
      </c>
      <c r="C30" s="10" t="s">
        <v>124</v>
      </c>
      <c r="D30" s="52">
        <v>209</v>
      </c>
      <c r="E30" s="55">
        <v>136</v>
      </c>
      <c r="F30" s="12">
        <f t="shared" si="0"/>
        <v>345</v>
      </c>
      <c r="G30" s="58">
        <f t="shared" si="1"/>
        <v>0.39420289855072466</v>
      </c>
    </row>
    <row r="31" spans="1:7" x14ac:dyDescent="0.25">
      <c r="A31" s="29" t="s">
        <v>9</v>
      </c>
      <c r="B31" s="9" t="s">
        <v>134</v>
      </c>
      <c r="C31" s="10" t="s">
        <v>137</v>
      </c>
      <c r="D31" s="52">
        <v>55</v>
      </c>
      <c r="E31" s="55">
        <v>35</v>
      </c>
      <c r="F31" s="12">
        <f t="shared" si="0"/>
        <v>90</v>
      </c>
      <c r="G31" s="58">
        <f t="shared" si="1"/>
        <v>0.3888888888888889</v>
      </c>
    </row>
    <row r="32" spans="1:7" x14ac:dyDescent="0.25">
      <c r="A32" s="29" t="s">
        <v>24</v>
      </c>
      <c r="B32" s="9" t="s">
        <v>24</v>
      </c>
      <c r="C32" s="10" t="s">
        <v>488</v>
      </c>
      <c r="D32" s="52">
        <v>243</v>
      </c>
      <c r="E32" s="55">
        <v>150</v>
      </c>
      <c r="F32" s="12">
        <f t="shared" si="0"/>
        <v>393</v>
      </c>
      <c r="G32" s="58">
        <f t="shared" si="1"/>
        <v>0.38167938931297712</v>
      </c>
    </row>
    <row r="33" spans="1:7" x14ac:dyDescent="0.25">
      <c r="A33" s="29" t="s">
        <v>24</v>
      </c>
      <c r="B33" s="9" t="s">
        <v>24</v>
      </c>
      <c r="C33" s="10" t="s">
        <v>487</v>
      </c>
      <c r="D33" s="52">
        <v>243</v>
      </c>
      <c r="E33" s="55">
        <v>145</v>
      </c>
      <c r="F33" s="12">
        <f t="shared" si="0"/>
        <v>388</v>
      </c>
      <c r="G33" s="58">
        <f t="shared" si="1"/>
        <v>0.37371134020618557</v>
      </c>
    </row>
    <row r="34" spans="1:7" x14ac:dyDescent="0.25">
      <c r="A34" s="29" t="s">
        <v>19</v>
      </c>
      <c r="B34" s="9" t="s">
        <v>353</v>
      </c>
      <c r="C34" s="10" t="s">
        <v>355</v>
      </c>
      <c r="D34" s="52">
        <v>38</v>
      </c>
      <c r="E34" s="55">
        <v>22</v>
      </c>
      <c r="F34" s="12">
        <f t="shared" si="0"/>
        <v>60</v>
      </c>
      <c r="G34" s="58">
        <f t="shared" si="1"/>
        <v>0.36666666666666664</v>
      </c>
    </row>
    <row r="35" spans="1:7" x14ac:dyDescent="0.25">
      <c r="A35" s="29" t="s">
        <v>18</v>
      </c>
      <c r="B35" s="9" t="s">
        <v>314</v>
      </c>
      <c r="C35" s="10" t="s">
        <v>315</v>
      </c>
      <c r="D35" s="52">
        <v>64</v>
      </c>
      <c r="E35" s="55">
        <v>36</v>
      </c>
      <c r="F35" s="12">
        <f t="shared" si="0"/>
        <v>100</v>
      </c>
      <c r="G35" s="58">
        <f t="shared" si="1"/>
        <v>0.36</v>
      </c>
    </row>
    <row r="36" spans="1:7" x14ac:dyDescent="0.25">
      <c r="A36" s="29" t="s">
        <v>10</v>
      </c>
      <c r="B36" s="9" t="s">
        <v>172</v>
      </c>
      <c r="C36" s="10" t="s">
        <v>173</v>
      </c>
      <c r="D36" s="52">
        <v>79</v>
      </c>
      <c r="E36" s="55">
        <v>44</v>
      </c>
      <c r="F36" s="12">
        <f t="shared" si="0"/>
        <v>123</v>
      </c>
      <c r="G36" s="58">
        <f t="shared" si="1"/>
        <v>0.35772357723577236</v>
      </c>
    </row>
    <row r="37" spans="1:7" x14ac:dyDescent="0.25">
      <c r="A37" s="29" t="s">
        <v>14</v>
      </c>
      <c r="B37" s="9" t="s">
        <v>227</v>
      </c>
      <c r="C37" s="10" t="s">
        <v>229</v>
      </c>
      <c r="D37" s="52">
        <v>515</v>
      </c>
      <c r="E37" s="55">
        <v>286</v>
      </c>
      <c r="F37" s="12">
        <f t="shared" si="0"/>
        <v>801</v>
      </c>
      <c r="G37" s="58">
        <f t="shared" si="1"/>
        <v>0.35705368289637951</v>
      </c>
    </row>
    <row r="38" spans="1:7" x14ac:dyDescent="0.25">
      <c r="A38" s="29" t="s">
        <v>15</v>
      </c>
      <c r="B38" s="9" t="s">
        <v>246</v>
      </c>
      <c r="C38" s="10" t="s">
        <v>249</v>
      </c>
      <c r="D38" s="52">
        <v>583</v>
      </c>
      <c r="E38" s="55">
        <v>316</v>
      </c>
      <c r="F38" s="12">
        <f t="shared" si="0"/>
        <v>899</v>
      </c>
      <c r="G38" s="58">
        <f t="shared" si="1"/>
        <v>0.3515016685205784</v>
      </c>
    </row>
    <row r="39" spans="1:7" x14ac:dyDescent="0.25">
      <c r="A39" s="29" t="s">
        <v>14</v>
      </c>
      <c r="B39" s="9" t="s">
        <v>227</v>
      </c>
      <c r="C39" s="10" t="s">
        <v>228</v>
      </c>
      <c r="D39" s="52">
        <v>233</v>
      </c>
      <c r="E39" s="55">
        <v>126</v>
      </c>
      <c r="F39" s="12">
        <f t="shared" si="0"/>
        <v>359</v>
      </c>
      <c r="G39" s="58">
        <f t="shared" si="1"/>
        <v>0.35097493036211697</v>
      </c>
    </row>
    <row r="40" spans="1:7" x14ac:dyDescent="0.25">
      <c r="A40" s="29" t="s">
        <v>15</v>
      </c>
      <c r="B40" s="9" t="s">
        <v>263</v>
      </c>
      <c r="C40" s="10" t="s">
        <v>264</v>
      </c>
      <c r="D40" s="52">
        <v>252</v>
      </c>
      <c r="E40" s="55">
        <v>136</v>
      </c>
      <c r="F40" s="12">
        <f t="shared" si="0"/>
        <v>388</v>
      </c>
      <c r="G40" s="58">
        <f t="shared" si="1"/>
        <v>0.35051546391752575</v>
      </c>
    </row>
    <row r="41" spans="1:7" x14ac:dyDescent="0.25">
      <c r="A41" s="29" t="s">
        <v>24</v>
      </c>
      <c r="B41" s="9" t="s">
        <v>471</v>
      </c>
      <c r="C41" s="10" t="s">
        <v>473</v>
      </c>
      <c r="D41" s="52">
        <v>293</v>
      </c>
      <c r="E41" s="55">
        <v>158</v>
      </c>
      <c r="F41" s="12">
        <f t="shared" si="0"/>
        <v>451</v>
      </c>
      <c r="G41" s="58">
        <f t="shared" si="1"/>
        <v>0.35033259423503327</v>
      </c>
    </row>
    <row r="42" spans="1:7" x14ac:dyDescent="0.25">
      <c r="A42" s="29" t="s">
        <v>24</v>
      </c>
      <c r="B42" s="9" t="s">
        <v>474</v>
      </c>
      <c r="C42" s="10" t="s">
        <v>478</v>
      </c>
      <c r="D42" s="52">
        <v>196</v>
      </c>
      <c r="E42" s="55">
        <v>103</v>
      </c>
      <c r="F42" s="12">
        <f t="shared" si="0"/>
        <v>299</v>
      </c>
      <c r="G42" s="58">
        <f t="shared" si="1"/>
        <v>0.34448160535117056</v>
      </c>
    </row>
    <row r="43" spans="1:7" x14ac:dyDescent="0.25">
      <c r="A43" s="29" t="s">
        <v>16</v>
      </c>
      <c r="B43" s="9" t="s">
        <v>268</v>
      </c>
      <c r="C43" s="10" t="s">
        <v>269</v>
      </c>
      <c r="D43" s="52">
        <v>414</v>
      </c>
      <c r="E43" s="55">
        <v>217</v>
      </c>
      <c r="F43" s="12">
        <f t="shared" si="0"/>
        <v>631</v>
      </c>
      <c r="G43" s="58">
        <f t="shared" si="1"/>
        <v>0.3438985736925515</v>
      </c>
    </row>
    <row r="44" spans="1:7" x14ac:dyDescent="0.25">
      <c r="A44" s="29" t="s">
        <v>16</v>
      </c>
      <c r="B44" s="9" t="s">
        <v>268</v>
      </c>
      <c r="C44" s="10" t="s">
        <v>272</v>
      </c>
      <c r="D44" s="52">
        <v>194</v>
      </c>
      <c r="E44" s="55">
        <v>100</v>
      </c>
      <c r="F44" s="12">
        <f t="shared" si="0"/>
        <v>294</v>
      </c>
      <c r="G44" s="58">
        <f t="shared" si="1"/>
        <v>0.3401360544217687</v>
      </c>
    </row>
    <row r="45" spans="1:7" x14ac:dyDescent="0.25">
      <c r="A45" s="29" t="s">
        <v>21</v>
      </c>
      <c r="B45" s="9" t="s">
        <v>395</v>
      </c>
      <c r="C45" s="10" t="s">
        <v>400</v>
      </c>
      <c r="D45" s="52">
        <v>166</v>
      </c>
      <c r="E45" s="55">
        <v>84</v>
      </c>
      <c r="F45" s="12">
        <f t="shared" si="0"/>
        <v>250</v>
      </c>
      <c r="G45" s="58">
        <f t="shared" si="1"/>
        <v>0.33600000000000002</v>
      </c>
    </row>
    <row r="46" spans="1:7" x14ac:dyDescent="0.25">
      <c r="A46" s="29" t="s">
        <v>18</v>
      </c>
      <c r="B46" s="9" t="s">
        <v>314</v>
      </c>
      <c r="C46" s="10" t="s">
        <v>318</v>
      </c>
      <c r="D46" s="52">
        <v>87</v>
      </c>
      <c r="E46" s="55">
        <v>44</v>
      </c>
      <c r="F46" s="12">
        <f t="shared" si="0"/>
        <v>131</v>
      </c>
      <c r="G46" s="58">
        <f t="shared" si="1"/>
        <v>0.33587786259541985</v>
      </c>
    </row>
    <row r="47" spans="1:7" x14ac:dyDescent="0.25">
      <c r="A47" s="29" t="s">
        <v>25</v>
      </c>
      <c r="B47" s="9" t="s">
        <v>514</v>
      </c>
      <c r="C47" s="10" t="s">
        <v>516</v>
      </c>
      <c r="D47" s="52">
        <v>503</v>
      </c>
      <c r="E47" s="55">
        <v>245</v>
      </c>
      <c r="F47" s="12">
        <f t="shared" si="0"/>
        <v>748</v>
      </c>
      <c r="G47" s="58">
        <f t="shared" si="1"/>
        <v>0.32754010695187163</v>
      </c>
    </row>
    <row r="48" spans="1:7" x14ac:dyDescent="0.25">
      <c r="A48" s="29" t="s">
        <v>21</v>
      </c>
      <c r="B48" s="9" t="s">
        <v>395</v>
      </c>
      <c r="C48" s="10" t="s">
        <v>398</v>
      </c>
      <c r="D48" s="52">
        <v>76</v>
      </c>
      <c r="E48" s="55">
        <v>37</v>
      </c>
      <c r="F48" s="12">
        <f t="shared" si="0"/>
        <v>113</v>
      </c>
      <c r="G48" s="58">
        <f t="shared" si="1"/>
        <v>0.32743362831858408</v>
      </c>
    </row>
    <row r="49" spans="1:7" x14ac:dyDescent="0.25">
      <c r="A49" s="29" t="s">
        <v>24</v>
      </c>
      <c r="B49" s="9" t="s">
        <v>474</v>
      </c>
      <c r="C49" s="10" t="s">
        <v>476</v>
      </c>
      <c r="D49" s="52">
        <v>1204</v>
      </c>
      <c r="E49" s="55">
        <v>585</v>
      </c>
      <c r="F49" s="12">
        <f t="shared" si="0"/>
        <v>1789</v>
      </c>
      <c r="G49" s="58">
        <f t="shared" si="1"/>
        <v>0.32699832308552262</v>
      </c>
    </row>
    <row r="50" spans="1:7" x14ac:dyDescent="0.25">
      <c r="A50" s="29" t="s">
        <v>17</v>
      </c>
      <c r="B50" s="9" t="s">
        <v>17</v>
      </c>
      <c r="C50" s="10" t="s">
        <v>300</v>
      </c>
      <c r="D50" s="52">
        <v>563</v>
      </c>
      <c r="E50" s="55">
        <v>273</v>
      </c>
      <c r="F50" s="12">
        <f t="shared" si="0"/>
        <v>836</v>
      </c>
      <c r="G50" s="58">
        <f t="shared" si="1"/>
        <v>0.32655502392344499</v>
      </c>
    </row>
    <row r="51" spans="1:7" x14ac:dyDescent="0.25">
      <c r="A51" s="29" t="s">
        <v>8</v>
      </c>
      <c r="B51" s="9" t="s">
        <v>81</v>
      </c>
      <c r="C51" s="10" t="s">
        <v>82</v>
      </c>
      <c r="D51" s="52">
        <v>165</v>
      </c>
      <c r="E51" s="55">
        <v>80</v>
      </c>
      <c r="F51" s="12">
        <f t="shared" si="0"/>
        <v>245</v>
      </c>
      <c r="G51" s="58">
        <f t="shared" si="1"/>
        <v>0.32653061224489793</v>
      </c>
    </row>
    <row r="52" spans="1:7" x14ac:dyDescent="0.25">
      <c r="A52" s="29" t="s">
        <v>341</v>
      </c>
      <c r="B52" s="9" t="s">
        <v>341</v>
      </c>
      <c r="C52" s="10" t="s">
        <v>343</v>
      </c>
      <c r="D52" s="52">
        <v>93</v>
      </c>
      <c r="E52" s="55">
        <v>45</v>
      </c>
      <c r="F52" s="12">
        <f t="shared" si="0"/>
        <v>138</v>
      </c>
      <c r="G52" s="58">
        <f t="shared" si="1"/>
        <v>0.32608695652173914</v>
      </c>
    </row>
    <row r="53" spans="1:7" x14ac:dyDescent="0.25">
      <c r="A53" s="29" t="s">
        <v>7</v>
      </c>
      <c r="B53" s="9" t="s">
        <v>54</v>
      </c>
      <c r="C53" s="10" t="s">
        <v>57</v>
      </c>
      <c r="D53" s="52">
        <v>58</v>
      </c>
      <c r="E53" s="55">
        <v>28</v>
      </c>
      <c r="F53" s="12">
        <f t="shared" si="0"/>
        <v>86</v>
      </c>
      <c r="G53" s="58">
        <f t="shared" si="1"/>
        <v>0.32558139534883723</v>
      </c>
    </row>
    <row r="54" spans="1:7" x14ac:dyDescent="0.25">
      <c r="A54" s="29" t="s">
        <v>18</v>
      </c>
      <c r="B54" s="9" t="s">
        <v>314</v>
      </c>
      <c r="C54" s="10" t="s">
        <v>316</v>
      </c>
      <c r="D54" s="52">
        <v>143</v>
      </c>
      <c r="E54" s="55">
        <v>68</v>
      </c>
      <c r="F54" s="12">
        <f t="shared" si="0"/>
        <v>211</v>
      </c>
      <c r="G54" s="58">
        <f t="shared" si="1"/>
        <v>0.32227488151658767</v>
      </c>
    </row>
    <row r="55" spans="1:7" x14ac:dyDescent="0.25">
      <c r="A55" s="29" t="s">
        <v>6</v>
      </c>
      <c r="B55" s="9" t="s">
        <v>37</v>
      </c>
      <c r="C55" s="10" t="s">
        <v>38</v>
      </c>
      <c r="D55" s="52">
        <v>135</v>
      </c>
      <c r="E55" s="55">
        <v>64</v>
      </c>
      <c r="F55" s="12">
        <f t="shared" si="0"/>
        <v>199</v>
      </c>
      <c r="G55" s="58">
        <f t="shared" si="1"/>
        <v>0.32160804020100503</v>
      </c>
    </row>
    <row r="56" spans="1:7" x14ac:dyDescent="0.25">
      <c r="A56" s="29" t="s">
        <v>17</v>
      </c>
      <c r="B56" s="9" t="s">
        <v>296</v>
      </c>
      <c r="C56" s="10" t="s">
        <v>297</v>
      </c>
      <c r="D56" s="52">
        <v>283</v>
      </c>
      <c r="E56" s="55">
        <v>134</v>
      </c>
      <c r="F56" s="12">
        <f t="shared" si="0"/>
        <v>417</v>
      </c>
      <c r="G56" s="58">
        <f t="shared" si="1"/>
        <v>0.32134292565947242</v>
      </c>
    </row>
    <row r="57" spans="1:7" x14ac:dyDescent="0.25">
      <c r="A57" s="29" t="s">
        <v>16</v>
      </c>
      <c r="B57" s="9" t="s">
        <v>279</v>
      </c>
      <c r="C57" s="10" t="s">
        <v>282</v>
      </c>
      <c r="D57" s="52">
        <v>188</v>
      </c>
      <c r="E57" s="55">
        <v>89</v>
      </c>
      <c r="F57" s="12">
        <f t="shared" si="0"/>
        <v>277</v>
      </c>
      <c r="G57" s="58">
        <f t="shared" si="1"/>
        <v>0.32129963898916969</v>
      </c>
    </row>
    <row r="58" spans="1:7" x14ac:dyDescent="0.25">
      <c r="A58" s="29" t="s">
        <v>24</v>
      </c>
      <c r="B58" s="9" t="s">
        <v>474</v>
      </c>
      <c r="C58" s="10" t="s">
        <v>479</v>
      </c>
      <c r="D58" s="52">
        <v>251</v>
      </c>
      <c r="E58" s="55">
        <v>118</v>
      </c>
      <c r="F58" s="12">
        <f t="shared" si="0"/>
        <v>369</v>
      </c>
      <c r="G58" s="58">
        <f t="shared" si="1"/>
        <v>0.31978319783197834</v>
      </c>
    </row>
    <row r="59" spans="1:7" x14ac:dyDescent="0.25">
      <c r="A59" s="29" t="s">
        <v>16</v>
      </c>
      <c r="B59" s="9" t="s">
        <v>268</v>
      </c>
      <c r="C59" s="10" t="s">
        <v>271</v>
      </c>
      <c r="D59" s="52">
        <v>690</v>
      </c>
      <c r="E59" s="55">
        <v>323</v>
      </c>
      <c r="F59" s="12">
        <f t="shared" si="0"/>
        <v>1013</v>
      </c>
      <c r="G59" s="58">
        <f t="shared" si="1"/>
        <v>0.31885488647581439</v>
      </c>
    </row>
    <row r="60" spans="1:7" x14ac:dyDescent="0.25">
      <c r="A60" s="29" t="s">
        <v>9</v>
      </c>
      <c r="B60" s="9" t="s">
        <v>119</v>
      </c>
      <c r="C60" s="10" t="s">
        <v>123</v>
      </c>
      <c r="D60" s="52">
        <v>43</v>
      </c>
      <c r="E60" s="55">
        <v>20</v>
      </c>
      <c r="F60" s="12">
        <f t="shared" si="0"/>
        <v>63</v>
      </c>
      <c r="G60" s="58">
        <f t="shared" si="1"/>
        <v>0.31746031746031744</v>
      </c>
    </row>
    <row r="61" spans="1:7" x14ac:dyDescent="0.25">
      <c r="A61" s="29" t="s">
        <v>16</v>
      </c>
      <c r="B61" s="9" t="s">
        <v>283</v>
      </c>
      <c r="C61" s="10" t="s">
        <v>287</v>
      </c>
      <c r="D61" s="52">
        <v>588</v>
      </c>
      <c r="E61" s="55">
        <v>273</v>
      </c>
      <c r="F61" s="12">
        <f t="shared" si="0"/>
        <v>861</v>
      </c>
      <c r="G61" s="58">
        <f t="shared" si="1"/>
        <v>0.31707317073170732</v>
      </c>
    </row>
    <row r="62" spans="1:7" x14ac:dyDescent="0.25">
      <c r="A62" s="29" t="s">
        <v>25</v>
      </c>
      <c r="B62" s="9" t="s">
        <v>498</v>
      </c>
      <c r="C62" s="10" t="s">
        <v>499</v>
      </c>
      <c r="D62" s="52">
        <v>582</v>
      </c>
      <c r="E62" s="55">
        <v>269</v>
      </c>
      <c r="F62" s="12">
        <f t="shared" si="0"/>
        <v>851</v>
      </c>
      <c r="G62" s="58">
        <f t="shared" si="1"/>
        <v>0.31609870740305523</v>
      </c>
    </row>
    <row r="63" spans="1:7" x14ac:dyDescent="0.25">
      <c r="A63" s="29" t="s">
        <v>18</v>
      </c>
      <c r="B63" s="9" t="s">
        <v>330</v>
      </c>
      <c r="C63" s="10" t="s">
        <v>332</v>
      </c>
      <c r="D63" s="52">
        <v>189</v>
      </c>
      <c r="E63" s="55">
        <v>87</v>
      </c>
      <c r="F63" s="12">
        <f t="shared" si="0"/>
        <v>276</v>
      </c>
      <c r="G63" s="58">
        <f t="shared" si="1"/>
        <v>0.31521739130434784</v>
      </c>
    </row>
    <row r="64" spans="1:7" x14ac:dyDescent="0.25">
      <c r="A64" s="29" t="s">
        <v>9</v>
      </c>
      <c r="B64" s="9" t="s">
        <v>138</v>
      </c>
      <c r="C64" s="10" t="s">
        <v>541</v>
      </c>
      <c r="D64" s="52">
        <v>480</v>
      </c>
      <c r="E64" s="55">
        <v>220</v>
      </c>
      <c r="F64" s="12">
        <f t="shared" si="0"/>
        <v>700</v>
      </c>
      <c r="G64" s="58">
        <f t="shared" si="1"/>
        <v>0.31428571428571428</v>
      </c>
    </row>
    <row r="65" spans="1:7" x14ac:dyDescent="0.25">
      <c r="A65" s="29" t="s">
        <v>6</v>
      </c>
      <c r="B65" s="9" t="s">
        <v>34</v>
      </c>
      <c r="C65" s="10" t="s">
        <v>36</v>
      </c>
      <c r="D65" s="52">
        <v>121</v>
      </c>
      <c r="E65" s="55">
        <v>55</v>
      </c>
      <c r="F65" s="12">
        <f t="shared" si="0"/>
        <v>176</v>
      </c>
      <c r="G65" s="58">
        <f t="shared" si="1"/>
        <v>0.3125</v>
      </c>
    </row>
    <row r="66" spans="1:7" x14ac:dyDescent="0.25">
      <c r="A66" s="29" t="s">
        <v>13</v>
      </c>
      <c r="B66" s="9" t="s">
        <v>209</v>
      </c>
      <c r="C66" s="10" t="s">
        <v>211</v>
      </c>
      <c r="D66" s="52">
        <v>76</v>
      </c>
      <c r="E66" s="55">
        <v>34</v>
      </c>
      <c r="F66" s="12">
        <f t="shared" si="0"/>
        <v>110</v>
      </c>
      <c r="G66" s="58">
        <f t="shared" si="1"/>
        <v>0.30909090909090908</v>
      </c>
    </row>
    <row r="67" spans="1:7" x14ac:dyDescent="0.25">
      <c r="A67" s="29" t="s">
        <v>9</v>
      </c>
      <c r="B67" s="9" t="s">
        <v>138</v>
      </c>
      <c r="C67" s="10" t="s">
        <v>138</v>
      </c>
      <c r="D67" s="52">
        <v>416</v>
      </c>
      <c r="E67" s="55">
        <v>186</v>
      </c>
      <c r="F67" s="12">
        <f t="shared" si="0"/>
        <v>602</v>
      </c>
      <c r="G67" s="58">
        <f t="shared" si="1"/>
        <v>0.30897009966777411</v>
      </c>
    </row>
    <row r="68" spans="1:7" x14ac:dyDescent="0.25">
      <c r="A68" s="29" t="s">
        <v>16</v>
      </c>
      <c r="B68" s="9" t="s">
        <v>283</v>
      </c>
      <c r="C68" s="10" t="s">
        <v>285</v>
      </c>
      <c r="D68" s="52">
        <v>175</v>
      </c>
      <c r="E68" s="55">
        <v>77</v>
      </c>
      <c r="F68" s="12">
        <f t="shared" si="0"/>
        <v>252</v>
      </c>
      <c r="G68" s="58">
        <f t="shared" si="1"/>
        <v>0.30555555555555558</v>
      </c>
    </row>
    <row r="69" spans="1:7" x14ac:dyDescent="0.25">
      <c r="A69" s="29" t="s">
        <v>8</v>
      </c>
      <c r="B69" s="9" t="s">
        <v>97</v>
      </c>
      <c r="C69" s="10" t="s">
        <v>98</v>
      </c>
      <c r="D69" s="52">
        <v>623</v>
      </c>
      <c r="E69" s="55">
        <v>274</v>
      </c>
      <c r="F69" s="12">
        <f t="shared" si="0"/>
        <v>897</v>
      </c>
      <c r="G69" s="58">
        <f t="shared" si="1"/>
        <v>0.30546265328874023</v>
      </c>
    </row>
    <row r="70" spans="1:7" x14ac:dyDescent="0.25">
      <c r="A70" s="29" t="s">
        <v>17</v>
      </c>
      <c r="B70" s="9" t="s">
        <v>296</v>
      </c>
      <c r="C70" s="10" t="s">
        <v>298</v>
      </c>
      <c r="D70" s="52">
        <v>934</v>
      </c>
      <c r="E70" s="55">
        <v>410</v>
      </c>
      <c r="F70" s="12">
        <f t="shared" si="0"/>
        <v>1344</v>
      </c>
      <c r="G70" s="58">
        <f t="shared" si="1"/>
        <v>0.30505952380952384</v>
      </c>
    </row>
    <row r="71" spans="1:7" x14ac:dyDescent="0.25">
      <c r="A71" s="29" t="s">
        <v>11</v>
      </c>
      <c r="B71" s="9" t="s">
        <v>182</v>
      </c>
      <c r="C71" s="10" t="s">
        <v>183</v>
      </c>
      <c r="D71" s="52">
        <v>715</v>
      </c>
      <c r="E71" s="55">
        <v>312</v>
      </c>
      <c r="F71" s="12">
        <f t="shared" si="0"/>
        <v>1027</v>
      </c>
      <c r="G71" s="58">
        <f t="shared" si="1"/>
        <v>0.30379746835443039</v>
      </c>
    </row>
    <row r="72" spans="1:7" x14ac:dyDescent="0.25">
      <c r="A72" s="29" t="s">
        <v>9</v>
      </c>
      <c r="B72" s="9" t="s">
        <v>134</v>
      </c>
      <c r="C72" s="10" t="s">
        <v>136</v>
      </c>
      <c r="D72" s="52">
        <v>53</v>
      </c>
      <c r="E72" s="55">
        <v>23</v>
      </c>
      <c r="F72" s="12">
        <f t="shared" si="0"/>
        <v>76</v>
      </c>
      <c r="G72" s="58">
        <f t="shared" si="1"/>
        <v>0.30263157894736842</v>
      </c>
    </row>
    <row r="73" spans="1:7" x14ac:dyDescent="0.25">
      <c r="A73" s="29" t="s">
        <v>24</v>
      </c>
      <c r="B73" s="9" t="s">
        <v>484</v>
      </c>
      <c r="C73" s="10" t="s">
        <v>486</v>
      </c>
      <c r="D73" s="52">
        <v>217</v>
      </c>
      <c r="E73" s="55">
        <v>94</v>
      </c>
      <c r="F73" s="12">
        <f t="shared" si="0"/>
        <v>311</v>
      </c>
      <c r="G73" s="58">
        <f t="shared" si="1"/>
        <v>0.30225080385852088</v>
      </c>
    </row>
    <row r="74" spans="1:7" x14ac:dyDescent="0.25">
      <c r="A74" s="29" t="s">
        <v>16</v>
      </c>
      <c r="B74" s="9" t="s">
        <v>288</v>
      </c>
      <c r="C74" s="10" t="s">
        <v>290</v>
      </c>
      <c r="D74" s="52">
        <v>468</v>
      </c>
      <c r="E74" s="55">
        <v>202</v>
      </c>
      <c r="F74" s="12">
        <f t="shared" si="0"/>
        <v>670</v>
      </c>
      <c r="G74" s="58">
        <f t="shared" si="1"/>
        <v>0.30149253731343284</v>
      </c>
    </row>
    <row r="75" spans="1:7" x14ac:dyDescent="0.25">
      <c r="A75" s="29" t="s">
        <v>21</v>
      </c>
      <c r="B75" s="9" t="s">
        <v>390</v>
      </c>
      <c r="C75" s="10" t="s">
        <v>392</v>
      </c>
      <c r="D75" s="52">
        <v>100</v>
      </c>
      <c r="E75" s="55">
        <v>43</v>
      </c>
      <c r="F75" s="12">
        <f t="shared" si="0"/>
        <v>143</v>
      </c>
      <c r="G75" s="58">
        <f t="shared" si="1"/>
        <v>0.30069930069930068</v>
      </c>
    </row>
    <row r="76" spans="1:7" x14ac:dyDescent="0.25">
      <c r="A76" s="29" t="s">
        <v>6</v>
      </c>
      <c r="B76" s="9" t="s">
        <v>6</v>
      </c>
      <c r="C76" s="10" t="s">
        <v>30</v>
      </c>
      <c r="D76" s="52">
        <v>124</v>
      </c>
      <c r="E76" s="55">
        <v>53</v>
      </c>
      <c r="F76" s="12">
        <f t="shared" si="0"/>
        <v>177</v>
      </c>
      <c r="G76" s="58">
        <f t="shared" si="1"/>
        <v>0.29943502824858759</v>
      </c>
    </row>
    <row r="77" spans="1:7" x14ac:dyDescent="0.25">
      <c r="A77" s="29" t="s">
        <v>19</v>
      </c>
      <c r="B77" s="9" t="s">
        <v>333</v>
      </c>
      <c r="C77" s="10" t="s">
        <v>340</v>
      </c>
      <c r="D77" s="52">
        <v>206</v>
      </c>
      <c r="E77" s="55">
        <v>88</v>
      </c>
      <c r="F77" s="12">
        <f t="shared" ref="F77:F140" si="2">SUM(D77:E77)</f>
        <v>294</v>
      </c>
      <c r="G77" s="58">
        <f t="shared" ref="G77:G140" si="3">E77/F77</f>
        <v>0.29931972789115646</v>
      </c>
    </row>
    <row r="78" spans="1:7" x14ac:dyDescent="0.25">
      <c r="A78" s="29" t="s">
        <v>21</v>
      </c>
      <c r="B78" s="9" t="s">
        <v>395</v>
      </c>
      <c r="C78" s="10" t="s">
        <v>399</v>
      </c>
      <c r="D78" s="52">
        <v>40</v>
      </c>
      <c r="E78" s="55">
        <v>17</v>
      </c>
      <c r="F78" s="12">
        <f t="shared" si="2"/>
        <v>57</v>
      </c>
      <c r="G78" s="58">
        <f t="shared" si="3"/>
        <v>0.2982456140350877</v>
      </c>
    </row>
    <row r="79" spans="1:7" x14ac:dyDescent="0.25">
      <c r="A79" s="29" t="s">
        <v>16</v>
      </c>
      <c r="B79" s="9" t="s">
        <v>16</v>
      </c>
      <c r="C79" s="10" t="s">
        <v>278</v>
      </c>
      <c r="D79" s="52">
        <v>626</v>
      </c>
      <c r="E79" s="55">
        <v>266</v>
      </c>
      <c r="F79" s="12">
        <f t="shared" si="2"/>
        <v>892</v>
      </c>
      <c r="G79" s="58">
        <f t="shared" si="3"/>
        <v>0.2982062780269058</v>
      </c>
    </row>
    <row r="80" spans="1:7" x14ac:dyDescent="0.25">
      <c r="A80" s="29" t="s">
        <v>16</v>
      </c>
      <c r="B80" s="9" t="s">
        <v>288</v>
      </c>
      <c r="C80" s="10" t="s">
        <v>291</v>
      </c>
      <c r="D80" s="52">
        <v>568</v>
      </c>
      <c r="E80" s="55">
        <v>241</v>
      </c>
      <c r="F80" s="12">
        <f t="shared" si="2"/>
        <v>809</v>
      </c>
      <c r="G80" s="58">
        <f t="shared" si="3"/>
        <v>0.29789864029666252</v>
      </c>
    </row>
    <row r="81" spans="1:7" x14ac:dyDescent="0.25">
      <c r="A81" s="29" t="s">
        <v>9</v>
      </c>
      <c r="B81" s="9" t="s">
        <v>113</v>
      </c>
      <c r="C81" s="10" t="s">
        <v>118</v>
      </c>
      <c r="D81" s="52">
        <v>26</v>
      </c>
      <c r="E81" s="55">
        <v>11</v>
      </c>
      <c r="F81" s="12">
        <f t="shared" si="2"/>
        <v>37</v>
      </c>
      <c r="G81" s="58">
        <f t="shared" si="3"/>
        <v>0.29729729729729731</v>
      </c>
    </row>
    <row r="82" spans="1:7" x14ac:dyDescent="0.25">
      <c r="A82" s="29" t="s">
        <v>25</v>
      </c>
      <c r="B82" s="9" t="s">
        <v>517</v>
      </c>
      <c r="C82" s="10" t="s">
        <v>519</v>
      </c>
      <c r="D82" s="52">
        <v>478</v>
      </c>
      <c r="E82" s="55">
        <v>202</v>
      </c>
      <c r="F82" s="12">
        <f t="shared" si="2"/>
        <v>680</v>
      </c>
      <c r="G82" s="58">
        <f t="shared" si="3"/>
        <v>0.29705882352941176</v>
      </c>
    </row>
    <row r="83" spans="1:7" x14ac:dyDescent="0.25">
      <c r="A83" s="29" t="s">
        <v>6</v>
      </c>
      <c r="B83" s="9" t="s">
        <v>37</v>
      </c>
      <c r="C83" s="10" t="s">
        <v>42</v>
      </c>
      <c r="D83" s="52">
        <v>109</v>
      </c>
      <c r="E83" s="55">
        <v>46</v>
      </c>
      <c r="F83" s="12">
        <f t="shared" si="2"/>
        <v>155</v>
      </c>
      <c r="G83" s="58">
        <f t="shared" si="3"/>
        <v>0.29677419354838708</v>
      </c>
    </row>
    <row r="84" spans="1:7" x14ac:dyDescent="0.25">
      <c r="A84" s="29" t="s">
        <v>25</v>
      </c>
      <c r="B84" s="9" t="s">
        <v>517</v>
      </c>
      <c r="C84" s="10" t="s">
        <v>518</v>
      </c>
      <c r="D84" s="52">
        <v>300</v>
      </c>
      <c r="E84" s="55">
        <v>126</v>
      </c>
      <c r="F84" s="12">
        <f t="shared" si="2"/>
        <v>426</v>
      </c>
      <c r="G84" s="58">
        <f t="shared" si="3"/>
        <v>0.29577464788732394</v>
      </c>
    </row>
    <row r="85" spans="1:7" x14ac:dyDescent="0.25">
      <c r="A85" s="29" t="s">
        <v>9</v>
      </c>
      <c r="B85" s="9" t="s">
        <v>9</v>
      </c>
      <c r="C85" s="10" t="s">
        <v>128</v>
      </c>
      <c r="D85" s="52">
        <v>112</v>
      </c>
      <c r="E85" s="55">
        <v>47</v>
      </c>
      <c r="F85" s="12">
        <f t="shared" si="2"/>
        <v>159</v>
      </c>
      <c r="G85" s="58">
        <f t="shared" si="3"/>
        <v>0.29559748427672955</v>
      </c>
    </row>
    <row r="86" spans="1:7" x14ac:dyDescent="0.25">
      <c r="A86" s="29" t="s">
        <v>23</v>
      </c>
      <c r="B86" s="9" t="s">
        <v>443</v>
      </c>
      <c r="C86" s="10" t="s">
        <v>444</v>
      </c>
      <c r="D86" s="52">
        <v>357</v>
      </c>
      <c r="E86" s="55">
        <v>149</v>
      </c>
      <c r="F86" s="12">
        <f t="shared" si="2"/>
        <v>506</v>
      </c>
      <c r="G86" s="58">
        <f t="shared" si="3"/>
        <v>0.29446640316205536</v>
      </c>
    </row>
    <row r="87" spans="1:7" x14ac:dyDescent="0.25">
      <c r="A87" s="29" t="s">
        <v>16</v>
      </c>
      <c r="B87" s="9" t="s">
        <v>16</v>
      </c>
      <c r="C87" s="10" t="s">
        <v>277</v>
      </c>
      <c r="D87" s="52">
        <v>381</v>
      </c>
      <c r="E87" s="55">
        <v>158</v>
      </c>
      <c r="F87" s="12">
        <f t="shared" si="2"/>
        <v>539</v>
      </c>
      <c r="G87" s="58">
        <f t="shared" si="3"/>
        <v>0.29313543599257885</v>
      </c>
    </row>
    <row r="88" spans="1:7" x14ac:dyDescent="0.25">
      <c r="A88" s="29" t="s">
        <v>13</v>
      </c>
      <c r="B88" s="9" t="s">
        <v>216</v>
      </c>
      <c r="C88" s="10" t="s">
        <v>218</v>
      </c>
      <c r="D88" s="52">
        <v>1285</v>
      </c>
      <c r="E88" s="55">
        <v>531</v>
      </c>
      <c r="F88" s="12">
        <f t="shared" si="2"/>
        <v>1816</v>
      </c>
      <c r="G88" s="58">
        <f t="shared" si="3"/>
        <v>0.29240088105726875</v>
      </c>
    </row>
    <row r="89" spans="1:7" x14ac:dyDescent="0.25">
      <c r="A89" s="29" t="s">
        <v>16</v>
      </c>
      <c r="B89" s="9" t="s">
        <v>283</v>
      </c>
      <c r="C89" s="10" t="s">
        <v>284</v>
      </c>
      <c r="D89" s="52">
        <v>115</v>
      </c>
      <c r="E89" s="55">
        <v>47</v>
      </c>
      <c r="F89" s="12">
        <f t="shared" si="2"/>
        <v>162</v>
      </c>
      <c r="G89" s="58">
        <f t="shared" si="3"/>
        <v>0.29012345679012347</v>
      </c>
    </row>
    <row r="90" spans="1:7" x14ac:dyDescent="0.25">
      <c r="A90" s="29" t="s">
        <v>23</v>
      </c>
      <c r="B90" s="9" t="s">
        <v>462</v>
      </c>
      <c r="C90" s="10" t="s">
        <v>464</v>
      </c>
      <c r="D90" s="52">
        <v>583</v>
      </c>
      <c r="E90" s="55">
        <v>237</v>
      </c>
      <c r="F90" s="12">
        <f t="shared" si="2"/>
        <v>820</v>
      </c>
      <c r="G90" s="58">
        <f t="shared" si="3"/>
        <v>0.28902439024390242</v>
      </c>
    </row>
    <row r="91" spans="1:7" x14ac:dyDescent="0.25">
      <c r="A91" s="29" t="s">
        <v>16</v>
      </c>
      <c r="B91" s="9" t="s">
        <v>279</v>
      </c>
      <c r="C91" s="10" t="s">
        <v>281</v>
      </c>
      <c r="D91" s="52">
        <v>392</v>
      </c>
      <c r="E91" s="55">
        <v>159</v>
      </c>
      <c r="F91" s="12">
        <f t="shared" si="2"/>
        <v>551</v>
      </c>
      <c r="G91" s="58">
        <f t="shared" si="3"/>
        <v>0.28856624319419238</v>
      </c>
    </row>
    <row r="92" spans="1:7" x14ac:dyDescent="0.25">
      <c r="A92" s="29" t="s">
        <v>24</v>
      </c>
      <c r="B92" s="9" t="s">
        <v>474</v>
      </c>
      <c r="C92" s="10" t="s">
        <v>477</v>
      </c>
      <c r="D92" s="52">
        <v>397</v>
      </c>
      <c r="E92" s="55">
        <v>161</v>
      </c>
      <c r="F92" s="12">
        <f t="shared" si="2"/>
        <v>558</v>
      </c>
      <c r="G92" s="58">
        <f t="shared" si="3"/>
        <v>0.28853046594982079</v>
      </c>
    </row>
    <row r="93" spans="1:7" x14ac:dyDescent="0.25">
      <c r="A93" s="29" t="s">
        <v>23</v>
      </c>
      <c r="B93" s="9" t="s">
        <v>462</v>
      </c>
      <c r="C93" s="10" t="s">
        <v>463</v>
      </c>
      <c r="D93" s="52">
        <v>84</v>
      </c>
      <c r="E93" s="55">
        <v>34</v>
      </c>
      <c r="F93" s="12">
        <f t="shared" si="2"/>
        <v>118</v>
      </c>
      <c r="G93" s="58">
        <f t="shared" si="3"/>
        <v>0.28813559322033899</v>
      </c>
    </row>
    <row r="94" spans="1:7" x14ac:dyDescent="0.25">
      <c r="A94" s="29" t="s">
        <v>6</v>
      </c>
      <c r="B94" s="9" t="s">
        <v>34</v>
      </c>
      <c r="C94" s="10" t="s">
        <v>35</v>
      </c>
      <c r="D94" s="52">
        <v>131</v>
      </c>
      <c r="E94" s="55">
        <v>53</v>
      </c>
      <c r="F94" s="12">
        <f t="shared" si="2"/>
        <v>184</v>
      </c>
      <c r="G94" s="58">
        <f t="shared" si="3"/>
        <v>0.28804347826086957</v>
      </c>
    </row>
    <row r="95" spans="1:7" x14ac:dyDescent="0.25">
      <c r="A95" s="29" t="s">
        <v>18</v>
      </c>
      <c r="B95" s="9" t="s">
        <v>326</v>
      </c>
      <c r="C95" s="10" t="s">
        <v>329</v>
      </c>
      <c r="D95" s="52">
        <v>109</v>
      </c>
      <c r="E95" s="55">
        <v>44</v>
      </c>
      <c r="F95" s="12">
        <f t="shared" si="2"/>
        <v>153</v>
      </c>
      <c r="G95" s="58">
        <f t="shared" si="3"/>
        <v>0.28758169934640521</v>
      </c>
    </row>
    <row r="96" spans="1:7" x14ac:dyDescent="0.25">
      <c r="A96" s="29" t="s">
        <v>23</v>
      </c>
      <c r="B96" s="9" t="s">
        <v>446</v>
      </c>
      <c r="C96" s="10" t="s">
        <v>448</v>
      </c>
      <c r="D96" s="52">
        <v>560</v>
      </c>
      <c r="E96" s="55">
        <v>226</v>
      </c>
      <c r="F96" s="12">
        <f t="shared" si="2"/>
        <v>786</v>
      </c>
      <c r="G96" s="58">
        <f t="shared" si="3"/>
        <v>0.2875318066157761</v>
      </c>
    </row>
    <row r="97" spans="1:7" x14ac:dyDescent="0.25">
      <c r="A97" s="29" t="s">
        <v>11</v>
      </c>
      <c r="B97" s="9" t="s">
        <v>178</v>
      </c>
      <c r="C97" s="10" t="s">
        <v>180</v>
      </c>
      <c r="D97" s="52">
        <v>992</v>
      </c>
      <c r="E97" s="55">
        <v>397</v>
      </c>
      <c r="F97" s="12">
        <f t="shared" si="2"/>
        <v>1389</v>
      </c>
      <c r="G97" s="58">
        <f t="shared" si="3"/>
        <v>0.28581713462922964</v>
      </c>
    </row>
    <row r="98" spans="1:7" x14ac:dyDescent="0.25">
      <c r="A98" s="29" t="s">
        <v>21</v>
      </c>
      <c r="B98" s="9" t="s">
        <v>21</v>
      </c>
      <c r="C98" s="10" t="s">
        <v>408</v>
      </c>
      <c r="D98" s="52">
        <v>155</v>
      </c>
      <c r="E98" s="55">
        <v>62</v>
      </c>
      <c r="F98" s="12">
        <f t="shared" si="2"/>
        <v>217</v>
      </c>
      <c r="G98" s="58">
        <f t="shared" si="3"/>
        <v>0.2857142857142857</v>
      </c>
    </row>
    <row r="99" spans="1:7" x14ac:dyDescent="0.25">
      <c r="A99" s="29" t="s">
        <v>25</v>
      </c>
      <c r="B99" s="9" t="s">
        <v>512</v>
      </c>
      <c r="C99" s="10" t="s">
        <v>545</v>
      </c>
      <c r="D99" s="52">
        <v>188</v>
      </c>
      <c r="E99" s="55">
        <v>75</v>
      </c>
      <c r="F99" s="12">
        <f t="shared" si="2"/>
        <v>263</v>
      </c>
      <c r="G99" s="58">
        <f t="shared" si="3"/>
        <v>0.28517110266159695</v>
      </c>
    </row>
    <row r="100" spans="1:7" x14ac:dyDescent="0.25">
      <c r="A100" s="29" t="s">
        <v>6</v>
      </c>
      <c r="B100" s="9" t="s">
        <v>6</v>
      </c>
      <c r="C100" s="10" t="s">
        <v>29</v>
      </c>
      <c r="D100" s="52">
        <v>165</v>
      </c>
      <c r="E100" s="55">
        <v>65</v>
      </c>
      <c r="F100" s="12">
        <f t="shared" si="2"/>
        <v>230</v>
      </c>
      <c r="G100" s="58">
        <f t="shared" si="3"/>
        <v>0.28260869565217389</v>
      </c>
    </row>
    <row r="101" spans="1:7" x14ac:dyDescent="0.25">
      <c r="A101" s="29" t="s">
        <v>341</v>
      </c>
      <c r="B101" s="9" t="s">
        <v>413</v>
      </c>
      <c r="C101" s="10" t="s">
        <v>415</v>
      </c>
      <c r="D101" s="52">
        <v>293</v>
      </c>
      <c r="E101" s="55">
        <v>115</v>
      </c>
      <c r="F101" s="12">
        <f t="shared" si="2"/>
        <v>408</v>
      </c>
      <c r="G101" s="58">
        <f t="shared" si="3"/>
        <v>0.28186274509803921</v>
      </c>
    </row>
    <row r="102" spans="1:7" x14ac:dyDescent="0.25">
      <c r="A102" s="29" t="s">
        <v>25</v>
      </c>
      <c r="B102" s="9" t="s">
        <v>501</v>
      </c>
      <c r="C102" s="10" t="s">
        <v>505</v>
      </c>
      <c r="D102" s="52">
        <v>256</v>
      </c>
      <c r="E102" s="55">
        <v>100</v>
      </c>
      <c r="F102" s="12">
        <f t="shared" si="2"/>
        <v>356</v>
      </c>
      <c r="G102" s="58">
        <f t="shared" si="3"/>
        <v>0.2808988764044944</v>
      </c>
    </row>
    <row r="103" spans="1:7" x14ac:dyDescent="0.25">
      <c r="A103" s="29" t="s">
        <v>23</v>
      </c>
      <c r="B103" s="9" t="s">
        <v>23</v>
      </c>
      <c r="C103" s="10" t="s">
        <v>455</v>
      </c>
      <c r="D103" s="52">
        <v>374</v>
      </c>
      <c r="E103" s="55">
        <v>146</v>
      </c>
      <c r="F103" s="12">
        <f t="shared" si="2"/>
        <v>520</v>
      </c>
      <c r="G103" s="58">
        <f t="shared" si="3"/>
        <v>0.28076923076923077</v>
      </c>
    </row>
    <row r="104" spans="1:7" x14ac:dyDescent="0.25">
      <c r="A104" s="29" t="s">
        <v>26</v>
      </c>
      <c r="B104" s="9" t="s">
        <v>525</v>
      </c>
      <c r="C104" s="10" t="s">
        <v>526</v>
      </c>
      <c r="D104" s="52">
        <v>515</v>
      </c>
      <c r="E104" s="55">
        <v>200</v>
      </c>
      <c r="F104" s="12">
        <f t="shared" si="2"/>
        <v>715</v>
      </c>
      <c r="G104" s="58">
        <f t="shared" si="3"/>
        <v>0.27972027972027974</v>
      </c>
    </row>
    <row r="105" spans="1:7" x14ac:dyDescent="0.25">
      <c r="A105" s="29" t="s">
        <v>19</v>
      </c>
      <c r="B105" s="9" t="s">
        <v>346</v>
      </c>
      <c r="C105" s="10" t="s">
        <v>352</v>
      </c>
      <c r="D105" s="52">
        <v>160</v>
      </c>
      <c r="E105" s="55">
        <v>62</v>
      </c>
      <c r="F105" s="12">
        <f t="shared" si="2"/>
        <v>222</v>
      </c>
      <c r="G105" s="58">
        <f t="shared" si="3"/>
        <v>0.27927927927927926</v>
      </c>
    </row>
    <row r="106" spans="1:7" x14ac:dyDescent="0.25">
      <c r="A106" s="29" t="s">
        <v>24</v>
      </c>
      <c r="B106" s="9" t="s">
        <v>471</v>
      </c>
      <c r="C106" s="10" t="s">
        <v>472</v>
      </c>
      <c r="D106" s="52">
        <v>142</v>
      </c>
      <c r="E106" s="55">
        <v>55</v>
      </c>
      <c r="F106" s="12">
        <f t="shared" si="2"/>
        <v>197</v>
      </c>
      <c r="G106" s="58">
        <f t="shared" si="3"/>
        <v>0.27918781725888325</v>
      </c>
    </row>
    <row r="107" spans="1:7" x14ac:dyDescent="0.25">
      <c r="A107" s="29" t="s">
        <v>21</v>
      </c>
      <c r="B107" s="9" t="s">
        <v>395</v>
      </c>
      <c r="C107" s="10" t="s">
        <v>397</v>
      </c>
      <c r="D107" s="52">
        <v>93</v>
      </c>
      <c r="E107" s="55">
        <v>36</v>
      </c>
      <c r="F107" s="12">
        <f t="shared" si="2"/>
        <v>129</v>
      </c>
      <c r="G107" s="58">
        <f t="shared" si="3"/>
        <v>0.27906976744186046</v>
      </c>
    </row>
    <row r="108" spans="1:7" x14ac:dyDescent="0.25">
      <c r="A108" s="29" t="s">
        <v>8</v>
      </c>
      <c r="B108" s="9" t="s">
        <v>75</v>
      </c>
      <c r="C108" s="10" t="s">
        <v>77</v>
      </c>
      <c r="D108" s="52">
        <v>426</v>
      </c>
      <c r="E108" s="55">
        <v>164</v>
      </c>
      <c r="F108" s="12">
        <f t="shared" si="2"/>
        <v>590</v>
      </c>
      <c r="G108" s="58">
        <f t="shared" si="3"/>
        <v>0.27796610169491526</v>
      </c>
    </row>
    <row r="109" spans="1:7" x14ac:dyDescent="0.25">
      <c r="A109" s="29" t="s">
        <v>11</v>
      </c>
      <c r="B109" s="9" t="s">
        <v>178</v>
      </c>
      <c r="C109" s="10" t="s">
        <v>179</v>
      </c>
      <c r="D109" s="52">
        <v>333</v>
      </c>
      <c r="E109" s="55">
        <v>128</v>
      </c>
      <c r="F109" s="12">
        <f t="shared" si="2"/>
        <v>461</v>
      </c>
      <c r="G109" s="58">
        <f t="shared" si="3"/>
        <v>0.27765726681127983</v>
      </c>
    </row>
    <row r="110" spans="1:7" x14ac:dyDescent="0.25">
      <c r="A110" s="29" t="s">
        <v>13</v>
      </c>
      <c r="B110" s="9" t="s">
        <v>224</v>
      </c>
      <c r="C110" s="10" t="s">
        <v>226</v>
      </c>
      <c r="D110" s="52">
        <v>666</v>
      </c>
      <c r="E110" s="55">
        <v>255</v>
      </c>
      <c r="F110" s="12">
        <f t="shared" si="2"/>
        <v>921</v>
      </c>
      <c r="G110" s="58">
        <f t="shared" si="3"/>
        <v>0.27687296416938112</v>
      </c>
    </row>
    <row r="111" spans="1:7" x14ac:dyDescent="0.25">
      <c r="A111" s="29" t="s">
        <v>19</v>
      </c>
      <c r="B111" s="9" t="s">
        <v>367</v>
      </c>
      <c r="C111" s="10" t="s">
        <v>368</v>
      </c>
      <c r="D111" s="52">
        <v>89</v>
      </c>
      <c r="E111" s="55">
        <v>34</v>
      </c>
      <c r="F111" s="12">
        <f t="shared" si="2"/>
        <v>123</v>
      </c>
      <c r="G111" s="58">
        <f t="shared" si="3"/>
        <v>0.27642276422764228</v>
      </c>
    </row>
    <row r="112" spans="1:7" x14ac:dyDescent="0.25">
      <c r="A112" s="29" t="s">
        <v>7</v>
      </c>
      <c r="B112" s="9" t="s">
        <v>70</v>
      </c>
      <c r="C112" s="10" t="s">
        <v>72</v>
      </c>
      <c r="D112" s="52">
        <v>105</v>
      </c>
      <c r="E112" s="55">
        <v>40</v>
      </c>
      <c r="F112" s="12">
        <f t="shared" si="2"/>
        <v>145</v>
      </c>
      <c r="G112" s="58">
        <f t="shared" si="3"/>
        <v>0.27586206896551724</v>
      </c>
    </row>
    <row r="113" spans="1:7" x14ac:dyDescent="0.25">
      <c r="A113" s="29" t="s">
        <v>6</v>
      </c>
      <c r="B113" s="9" t="s">
        <v>37</v>
      </c>
      <c r="C113" s="10" t="s">
        <v>39</v>
      </c>
      <c r="D113" s="52">
        <v>187</v>
      </c>
      <c r="E113" s="55">
        <v>71</v>
      </c>
      <c r="F113" s="12">
        <f t="shared" si="2"/>
        <v>258</v>
      </c>
      <c r="G113" s="58">
        <f t="shared" si="3"/>
        <v>0.27519379844961239</v>
      </c>
    </row>
    <row r="114" spans="1:7" x14ac:dyDescent="0.25">
      <c r="A114" s="29" t="s">
        <v>24</v>
      </c>
      <c r="B114" s="9" t="s">
        <v>474</v>
      </c>
      <c r="C114" s="10" t="s">
        <v>475</v>
      </c>
      <c r="D114" s="52">
        <v>201</v>
      </c>
      <c r="E114" s="55">
        <v>76</v>
      </c>
      <c r="F114" s="12">
        <f t="shared" si="2"/>
        <v>277</v>
      </c>
      <c r="G114" s="58">
        <f t="shared" si="3"/>
        <v>0.27436823104693142</v>
      </c>
    </row>
    <row r="115" spans="1:7" x14ac:dyDescent="0.25">
      <c r="A115" s="29" t="s">
        <v>23</v>
      </c>
      <c r="B115" s="9" t="s">
        <v>457</v>
      </c>
      <c r="C115" s="10" t="s">
        <v>459</v>
      </c>
      <c r="D115" s="52">
        <v>939</v>
      </c>
      <c r="E115" s="55">
        <v>353</v>
      </c>
      <c r="F115" s="12">
        <f t="shared" si="2"/>
        <v>1292</v>
      </c>
      <c r="G115" s="58">
        <f t="shared" si="3"/>
        <v>0.27321981424148606</v>
      </c>
    </row>
    <row r="116" spans="1:7" x14ac:dyDescent="0.25">
      <c r="A116" s="29" t="s">
        <v>23</v>
      </c>
      <c r="B116" s="9" t="s">
        <v>457</v>
      </c>
      <c r="C116" s="10" t="s">
        <v>458</v>
      </c>
      <c r="D116" s="52">
        <v>136</v>
      </c>
      <c r="E116" s="55">
        <v>51</v>
      </c>
      <c r="F116" s="12">
        <f t="shared" si="2"/>
        <v>187</v>
      </c>
      <c r="G116" s="58">
        <f t="shared" si="3"/>
        <v>0.27272727272727271</v>
      </c>
    </row>
    <row r="117" spans="1:7" x14ac:dyDescent="0.25">
      <c r="A117" s="29" t="s">
        <v>13</v>
      </c>
      <c r="B117" s="9" t="s">
        <v>212</v>
      </c>
      <c r="C117" s="10" t="s">
        <v>214</v>
      </c>
      <c r="D117" s="52">
        <v>635</v>
      </c>
      <c r="E117" s="55">
        <v>238</v>
      </c>
      <c r="F117" s="12">
        <f t="shared" si="2"/>
        <v>873</v>
      </c>
      <c r="G117" s="58">
        <f t="shared" si="3"/>
        <v>0.27262313860252002</v>
      </c>
    </row>
    <row r="118" spans="1:7" x14ac:dyDescent="0.25">
      <c r="A118" s="29" t="s">
        <v>15</v>
      </c>
      <c r="B118" s="9" t="s">
        <v>263</v>
      </c>
      <c r="C118" s="10" t="s">
        <v>267</v>
      </c>
      <c r="D118" s="52">
        <v>83</v>
      </c>
      <c r="E118" s="55">
        <v>31</v>
      </c>
      <c r="F118" s="12">
        <f t="shared" si="2"/>
        <v>114</v>
      </c>
      <c r="G118" s="58">
        <f t="shared" si="3"/>
        <v>0.27192982456140352</v>
      </c>
    </row>
    <row r="119" spans="1:7" x14ac:dyDescent="0.25">
      <c r="A119" s="29" t="s">
        <v>7</v>
      </c>
      <c r="B119" s="9" t="s">
        <v>7</v>
      </c>
      <c r="C119" s="10" t="s">
        <v>50</v>
      </c>
      <c r="D119" s="52">
        <v>225</v>
      </c>
      <c r="E119" s="55">
        <v>84</v>
      </c>
      <c r="F119" s="12">
        <f t="shared" si="2"/>
        <v>309</v>
      </c>
      <c r="G119" s="58">
        <f t="shared" si="3"/>
        <v>0.27184466019417475</v>
      </c>
    </row>
    <row r="120" spans="1:7" x14ac:dyDescent="0.25">
      <c r="A120" s="29" t="s">
        <v>15</v>
      </c>
      <c r="B120" s="9" t="s">
        <v>15</v>
      </c>
      <c r="C120" s="10" t="s">
        <v>251</v>
      </c>
      <c r="D120" s="52">
        <v>212</v>
      </c>
      <c r="E120" s="55">
        <v>79</v>
      </c>
      <c r="F120" s="12">
        <f t="shared" si="2"/>
        <v>291</v>
      </c>
      <c r="G120" s="58">
        <f t="shared" si="3"/>
        <v>0.27147766323024053</v>
      </c>
    </row>
    <row r="121" spans="1:7" x14ac:dyDescent="0.25">
      <c r="A121" s="29" t="s">
        <v>15</v>
      </c>
      <c r="B121" s="9" t="s">
        <v>246</v>
      </c>
      <c r="C121" s="10" t="s">
        <v>248</v>
      </c>
      <c r="D121" s="52">
        <v>284</v>
      </c>
      <c r="E121" s="55">
        <v>105</v>
      </c>
      <c r="F121" s="12">
        <f t="shared" si="2"/>
        <v>389</v>
      </c>
      <c r="G121" s="58">
        <f t="shared" si="3"/>
        <v>0.26992287917737789</v>
      </c>
    </row>
    <row r="122" spans="1:7" x14ac:dyDescent="0.25">
      <c r="A122" s="29" t="s">
        <v>14</v>
      </c>
      <c r="B122" s="9" t="s">
        <v>227</v>
      </c>
      <c r="C122" s="10" t="s">
        <v>230</v>
      </c>
      <c r="D122" s="52">
        <v>560</v>
      </c>
      <c r="E122" s="55">
        <v>207</v>
      </c>
      <c r="F122" s="12">
        <f t="shared" si="2"/>
        <v>767</v>
      </c>
      <c r="G122" s="58">
        <f t="shared" si="3"/>
        <v>0.26988265971316816</v>
      </c>
    </row>
    <row r="123" spans="1:7" x14ac:dyDescent="0.25">
      <c r="A123" s="29" t="s">
        <v>17</v>
      </c>
      <c r="B123" s="9" t="s">
        <v>302</v>
      </c>
      <c r="C123" s="10" t="s">
        <v>303</v>
      </c>
      <c r="D123" s="52">
        <v>1161</v>
      </c>
      <c r="E123" s="55">
        <v>429</v>
      </c>
      <c r="F123" s="12">
        <f t="shared" si="2"/>
        <v>1590</v>
      </c>
      <c r="G123" s="58">
        <f t="shared" si="3"/>
        <v>0.26981132075471698</v>
      </c>
    </row>
    <row r="124" spans="1:7" x14ac:dyDescent="0.25">
      <c r="A124" s="29" t="s">
        <v>21</v>
      </c>
      <c r="B124" s="9" t="s">
        <v>390</v>
      </c>
      <c r="C124" s="10" t="s">
        <v>391</v>
      </c>
      <c r="D124" s="52">
        <v>157</v>
      </c>
      <c r="E124" s="55">
        <v>58</v>
      </c>
      <c r="F124" s="12">
        <f t="shared" si="2"/>
        <v>215</v>
      </c>
      <c r="G124" s="58">
        <f t="shared" si="3"/>
        <v>0.26976744186046514</v>
      </c>
    </row>
    <row r="125" spans="1:7" x14ac:dyDescent="0.25">
      <c r="A125" s="29" t="s">
        <v>24</v>
      </c>
      <c r="B125" s="9" t="s">
        <v>484</v>
      </c>
      <c r="C125" s="10" t="s">
        <v>485</v>
      </c>
      <c r="D125" s="52">
        <v>971</v>
      </c>
      <c r="E125" s="55">
        <v>357</v>
      </c>
      <c r="F125" s="12">
        <f t="shared" si="2"/>
        <v>1328</v>
      </c>
      <c r="G125" s="58">
        <f t="shared" si="3"/>
        <v>0.26882530120481929</v>
      </c>
    </row>
    <row r="126" spans="1:7" x14ac:dyDescent="0.25">
      <c r="A126" s="29" t="s">
        <v>22</v>
      </c>
      <c r="B126" s="9" t="s">
        <v>22</v>
      </c>
      <c r="C126" s="10" t="s">
        <v>439</v>
      </c>
      <c r="D126" s="52">
        <v>158</v>
      </c>
      <c r="E126" s="55">
        <v>58</v>
      </c>
      <c r="F126" s="12">
        <f t="shared" si="2"/>
        <v>216</v>
      </c>
      <c r="G126" s="58">
        <f t="shared" si="3"/>
        <v>0.26851851851851855</v>
      </c>
    </row>
    <row r="127" spans="1:7" x14ac:dyDescent="0.25">
      <c r="A127" s="29" t="s">
        <v>17</v>
      </c>
      <c r="B127" s="9" t="s">
        <v>304</v>
      </c>
      <c r="C127" s="10" t="s">
        <v>305</v>
      </c>
      <c r="D127" s="52">
        <v>308</v>
      </c>
      <c r="E127" s="55">
        <v>113</v>
      </c>
      <c r="F127" s="12">
        <f t="shared" si="2"/>
        <v>421</v>
      </c>
      <c r="G127" s="58">
        <f t="shared" si="3"/>
        <v>0.26840855106888362</v>
      </c>
    </row>
    <row r="128" spans="1:7" x14ac:dyDescent="0.25">
      <c r="A128" s="29" t="s">
        <v>6</v>
      </c>
      <c r="B128" s="9" t="s">
        <v>43</v>
      </c>
      <c r="C128" s="10" t="s">
        <v>44</v>
      </c>
      <c r="D128" s="52">
        <v>1440</v>
      </c>
      <c r="E128" s="55">
        <v>526</v>
      </c>
      <c r="F128" s="12">
        <f t="shared" si="2"/>
        <v>1966</v>
      </c>
      <c r="G128" s="58">
        <f t="shared" si="3"/>
        <v>0.26754832146490337</v>
      </c>
    </row>
    <row r="129" spans="1:7" x14ac:dyDescent="0.25">
      <c r="A129" s="29" t="s">
        <v>16</v>
      </c>
      <c r="B129" s="9" t="s">
        <v>283</v>
      </c>
      <c r="C129" s="10" t="s">
        <v>286</v>
      </c>
      <c r="D129" s="52">
        <v>182</v>
      </c>
      <c r="E129" s="55">
        <v>66</v>
      </c>
      <c r="F129" s="12">
        <f t="shared" si="2"/>
        <v>248</v>
      </c>
      <c r="G129" s="58">
        <f t="shared" si="3"/>
        <v>0.2661290322580645</v>
      </c>
    </row>
    <row r="130" spans="1:7" x14ac:dyDescent="0.25">
      <c r="A130" s="29" t="s">
        <v>23</v>
      </c>
      <c r="B130" s="9" t="s">
        <v>23</v>
      </c>
      <c r="C130" s="10" t="s">
        <v>456</v>
      </c>
      <c r="D130" s="52">
        <v>535</v>
      </c>
      <c r="E130" s="55">
        <v>194</v>
      </c>
      <c r="F130" s="12">
        <f t="shared" si="2"/>
        <v>729</v>
      </c>
      <c r="G130" s="58">
        <f t="shared" si="3"/>
        <v>0.26611796982167352</v>
      </c>
    </row>
    <row r="131" spans="1:7" x14ac:dyDescent="0.25">
      <c r="A131" s="29" t="s">
        <v>13</v>
      </c>
      <c r="B131" s="9" t="s">
        <v>219</v>
      </c>
      <c r="C131" s="10" t="s">
        <v>221</v>
      </c>
      <c r="D131" s="52">
        <v>461</v>
      </c>
      <c r="E131" s="55">
        <v>167</v>
      </c>
      <c r="F131" s="12">
        <f t="shared" si="2"/>
        <v>628</v>
      </c>
      <c r="G131" s="58">
        <f t="shared" si="3"/>
        <v>0.26592356687898089</v>
      </c>
    </row>
    <row r="132" spans="1:7" x14ac:dyDescent="0.25">
      <c r="A132" s="29" t="s">
        <v>6</v>
      </c>
      <c r="B132" s="9" t="s">
        <v>6</v>
      </c>
      <c r="C132" s="10" t="s">
        <v>33</v>
      </c>
      <c r="D132" s="52">
        <v>163</v>
      </c>
      <c r="E132" s="55">
        <v>59</v>
      </c>
      <c r="F132" s="12">
        <f t="shared" si="2"/>
        <v>222</v>
      </c>
      <c r="G132" s="58">
        <f t="shared" si="3"/>
        <v>0.26576576576576577</v>
      </c>
    </row>
    <row r="133" spans="1:7" x14ac:dyDescent="0.25">
      <c r="A133" s="29" t="s">
        <v>8</v>
      </c>
      <c r="B133" s="9" t="s">
        <v>81</v>
      </c>
      <c r="C133" s="10" t="s">
        <v>83</v>
      </c>
      <c r="D133" s="52">
        <v>518</v>
      </c>
      <c r="E133" s="55">
        <v>187</v>
      </c>
      <c r="F133" s="12">
        <f t="shared" si="2"/>
        <v>705</v>
      </c>
      <c r="G133" s="58">
        <f t="shared" si="3"/>
        <v>0.2652482269503546</v>
      </c>
    </row>
    <row r="134" spans="1:7" x14ac:dyDescent="0.25">
      <c r="A134" s="29" t="s">
        <v>24</v>
      </c>
      <c r="B134" s="9" t="s">
        <v>480</v>
      </c>
      <c r="C134" s="10" t="s">
        <v>483</v>
      </c>
      <c r="D134" s="52">
        <v>429</v>
      </c>
      <c r="E134" s="55">
        <v>154</v>
      </c>
      <c r="F134" s="12">
        <f t="shared" si="2"/>
        <v>583</v>
      </c>
      <c r="G134" s="58">
        <f t="shared" si="3"/>
        <v>0.26415094339622641</v>
      </c>
    </row>
    <row r="135" spans="1:7" x14ac:dyDescent="0.25">
      <c r="A135" s="29" t="s">
        <v>23</v>
      </c>
      <c r="B135" s="9" t="s">
        <v>451</v>
      </c>
      <c r="C135" s="10" t="s">
        <v>452</v>
      </c>
      <c r="D135" s="52">
        <v>616</v>
      </c>
      <c r="E135" s="55">
        <v>221</v>
      </c>
      <c r="F135" s="12">
        <f t="shared" si="2"/>
        <v>837</v>
      </c>
      <c r="G135" s="58">
        <f t="shared" si="3"/>
        <v>0.26403823178016728</v>
      </c>
    </row>
    <row r="136" spans="1:7" x14ac:dyDescent="0.25">
      <c r="A136" s="29" t="s">
        <v>341</v>
      </c>
      <c r="B136" s="9" t="s">
        <v>413</v>
      </c>
      <c r="C136" s="10" t="s">
        <v>414</v>
      </c>
      <c r="D136" s="52">
        <v>215</v>
      </c>
      <c r="E136" s="55">
        <v>77</v>
      </c>
      <c r="F136" s="12">
        <f t="shared" si="2"/>
        <v>292</v>
      </c>
      <c r="G136" s="58">
        <f t="shared" si="3"/>
        <v>0.2636986301369863</v>
      </c>
    </row>
    <row r="137" spans="1:7" x14ac:dyDescent="0.25">
      <c r="A137" s="29" t="s">
        <v>15</v>
      </c>
      <c r="B137" s="9" t="s">
        <v>255</v>
      </c>
      <c r="C137" s="10" t="s">
        <v>257</v>
      </c>
      <c r="D137" s="52">
        <v>566</v>
      </c>
      <c r="E137" s="55">
        <v>202</v>
      </c>
      <c r="F137" s="12">
        <f t="shared" si="2"/>
        <v>768</v>
      </c>
      <c r="G137" s="58">
        <f t="shared" si="3"/>
        <v>0.26302083333333331</v>
      </c>
    </row>
    <row r="138" spans="1:7" x14ac:dyDescent="0.25">
      <c r="A138" s="29" t="s">
        <v>8</v>
      </c>
      <c r="B138" s="9" t="s">
        <v>85</v>
      </c>
      <c r="C138" s="10" t="s">
        <v>86</v>
      </c>
      <c r="D138" s="52">
        <v>171</v>
      </c>
      <c r="E138" s="55">
        <v>61</v>
      </c>
      <c r="F138" s="12">
        <f t="shared" si="2"/>
        <v>232</v>
      </c>
      <c r="G138" s="58">
        <f t="shared" si="3"/>
        <v>0.26293103448275862</v>
      </c>
    </row>
    <row r="139" spans="1:7" x14ac:dyDescent="0.25">
      <c r="A139" s="29" t="s">
        <v>13</v>
      </c>
      <c r="B139" s="9" t="s">
        <v>216</v>
      </c>
      <c r="C139" s="10" t="s">
        <v>217</v>
      </c>
      <c r="D139" s="52">
        <v>668</v>
      </c>
      <c r="E139" s="55">
        <v>238</v>
      </c>
      <c r="F139" s="12">
        <f t="shared" si="2"/>
        <v>906</v>
      </c>
      <c r="G139" s="58">
        <f t="shared" si="3"/>
        <v>0.26269315673289184</v>
      </c>
    </row>
    <row r="140" spans="1:7" x14ac:dyDescent="0.25">
      <c r="A140" s="29" t="s">
        <v>24</v>
      </c>
      <c r="B140" s="9" t="s">
        <v>480</v>
      </c>
      <c r="C140" s="10" t="s">
        <v>482</v>
      </c>
      <c r="D140" s="52">
        <v>433</v>
      </c>
      <c r="E140" s="55">
        <v>154</v>
      </c>
      <c r="F140" s="12">
        <f t="shared" si="2"/>
        <v>587</v>
      </c>
      <c r="G140" s="58">
        <f t="shared" si="3"/>
        <v>0.26235093696763201</v>
      </c>
    </row>
    <row r="141" spans="1:7" x14ac:dyDescent="0.25">
      <c r="A141" s="29" t="s">
        <v>8</v>
      </c>
      <c r="B141" s="9" t="s">
        <v>97</v>
      </c>
      <c r="C141" s="10" t="s">
        <v>99</v>
      </c>
      <c r="D141" s="52">
        <v>338</v>
      </c>
      <c r="E141" s="55">
        <v>120</v>
      </c>
      <c r="F141" s="12">
        <f t="shared" ref="F141:F204" si="4">SUM(D141:E141)</f>
        <v>458</v>
      </c>
      <c r="G141" s="58">
        <f t="shared" ref="G141:G204" si="5">E141/F141</f>
        <v>0.26200873362445415</v>
      </c>
    </row>
    <row r="142" spans="1:7" x14ac:dyDescent="0.25">
      <c r="A142" s="29" t="s">
        <v>6</v>
      </c>
      <c r="B142" s="9" t="s">
        <v>6</v>
      </c>
      <c r="C142" s="10" t="s">
        <v>32</v>
      </c>
      <c r="D142" s="52">
        <v>231</v>
      </c>
      <c r="E142" s="55">
        <v>82</v>
      </c>
      <c r="F142" s="12">
        <f t="shared" si="4"/>
        <v>313</v>
      </c>
      <c r="G142" s="58">
        <f t="shared" si="5"/>
        <v>0.26198083067092653</v>
      </c>
    </row>
    <row r="143" spans="1:7" x14ac:dyDescent="0.25">
      <c r="A143" s="29" t="s">
        <v>25</v>
      </c>
      <c r="B143" s="9" t="s">
        <v>506</v>
      </c>
      <c r="C143" s="10" t="s">
        <v>510</v>
      </c>
      <c r="D143" s="52">
        <v>230</v>
      </c>
      <c r="E143" s="55">
        <v>80</v>
      </c>
      <c r="F143" s="12">
        <f t="shared" si="4"/>
        <v>310</v>
      </c>
      <c r="G143" s="58">
        <f t="shared" si="5"/>
        <v>0.25806451612903225</v>
      </c>
    </row>
    <row r="144" spans="1:7" x14ac:dyDescent="0.25">
      <c r="A144" s="29" t="s">
        <v>18</v>
      </c>
      <c r="B144" s="9" t="s">
        <v>326</v>
      </c>
      <c r="C144" s="10" t="s">
        <v>328</v>
      </c>
      <c r="D144" s="52">
        <v>276</v>
      </c>
      <c r="E144" s="55">
        <v>96</v>
      </c>
      <c r="F144" s="12">
        <f t="shared" si="4"/>
        <v>372</v>
      </c>
      <c r="G144" s="58">
        <f t="shared" si="5"/>
        <v>0.25806451612903225</v>
      </c>
    </row>
    <row r="145" spans="1:7" x14ac:dyDescent="0.25">
      <c r="A145" s="29" t="s">
        <v>22</v>
      </c>
      <c r="B145" s="9" t="s">
        <v>424</v>
      </c>
      <c r="C145" s="10" t="s">
        <v>427</v>
      </c>
      <c r="D145" s="52">
        <v>288</v>
      </c>
      <c r="E145" s="55">
        <v>100</v>
      </c>
      <c r="F145" s="12">
        <f t="shared" si="4"/>
        <v>388</v>
      </c>
      <c r="G145" s="58">
        <f t="shared" si="5"/>
        <v>0.25773195876288657</v>
      </c>
    </row>
    <row r="146" spans="1:7" x14ac:dyDescent="0.25">
      <c r="A146" s="29" t="s">
        <v>23</v>
      </c>
      <c r="B146" s="9" t="s">
        <v>451</v>
      </c>
      <c r="C146" s="10" t="s">
        <v>453</v>
      </c>
      <c r="D146" s="52">
        <v>81</v>
      </c>
      <c r="E146" s="55">
        <v>28</v>
      </c>
      <c r="F146" s="12">
        <f t="shared" si="4"/>
        <v>109</v>
      </c>
      <c r="G146" s="58">
        <f t="shared" si="5"/>
        <v>0.25688073394495414</v>
      </c>
    </row>
    <row r="147" spans="1:7" x14ac:dyDescent="0.25">
      <c r="A147" s="29" t="s">
        <v>8</v>
      </c>
      <c r="B147" s="9" t="s">
        <v>92</v>
      </c>
      <c r="C147" s="10" t="s">
        <v>95</v>
      </c>
      <c r="D147" s="52">
        <v>362</v>
      </c>
      <c r="E147" s="55">
        <v>125</v>
      </c>
      <c r="F147" s="12">
        <f t="shared" si="4"/>
        <v>487</v>
      </c>
      <c r="G147" s="58">
        <f t="shared" si="5"/>
        <v>0.25667351129363447</v>
      </c>
    </row>
    <row r="148" spans="1:7" x14ac:dyDescent="0.25">
      <c r="A148" s="29" t="s">
        <v>16</v>
      </c>
      <c r="B148" s="9" t="s">
        <v>279</v>
      </c>
      <c r="C148" s="10" t="s">
        <v>280</v>
      </c>
      <c r="D148" s="52">
        <v>420</v>
      </c>
      <c r="E148" s="55">
        <v>145</v>
      </c>
      <c r="F148" s="12">
        <f t="shared" si="4"/>
        <v>565</v>
      </c>
      <c r="G148" s="58">
        <f t="shared" si="5"/>
        <v>0.25663716814159293</v>
      </c>
    </row>
    <row r="149" spans="1:7" x14ac:dyDescent="0.25">
      <c r="A149" s="29" t="s">
        <v>7</v>
      </c>
      <c r="B149" s="9" t="s">
        <v>7</v>
      </c>
      <c r="C149" s="10" t="s">
        <v>51</v>
      </c>
      <c r="D149" s="52">
        <v>220</v>
      </c>
      <c r="E149" s="55">
        <v>75</v>
      </c>
      <c r="F149" s="12">
        <f t="shared" si="4"/>
        <v>295</v>
      </c>
      <c r="G149" s="58">
        <f t="shared" si="5"/>
        <v>0.25423728813559321</v>
      </c>
    </row>
    <row r="150" spans="1:7" x14ac:dyDescent="0.25">
      <c r="A150" s="29" t="s">
        <v>10</v>
      </c>
      <c r="B150" s="9" t="s">
        <v>10</v>
      </c>
      <c r="C150" s="10" t="s">
        <v>155</v>
      </c>
      <c r="D150" s="52">
        <v>159</v>
      </c>
      <c r="E150" s="55">
        <v>54</v>
      </c>
      <c r="F150" s="12">
        <f t="shared" si="4"/>
        <v>213</v>
      </c>
      <c r="G150" s="58">
        <f t="shared" si="5"/>
        <v>0.25352112676056338</v>
      </c>
    </row>
    <row r="151" spans="1:7" x14ac:dyDescent="0.25">
      <c r="A151" s="29" t="s">
        <v>15</v>
      </c>
      <c r="B151" s="9" t="s">
        <v>240</v>
      </c>
      <c r="C151" s="10" t="s">
        <v>241</v>
      </c>
      <c r="D151" s="52">
        <v>1292</v>
      </c>
      <c r="E151" s="55">
        <v>437</v>
      </c>
      <c r="F151" s="12">
        <f t="shared" si="4"/>
        <v>1729</v>
      </c>
      <c r="G151" s="58">
        <f t="shared" si="5"/>
        <v>0.25274725274725274</v>
      </c>
    </row>
    <row r="152" spans="1:7" x14ac:dyDescent="0.25">
      <c r="A152" s="29" t="s">
        <v>19</v>
      </c>
      <c r="B152" s="9" t="s">
        <v>367</v>
      </c>
      <c r="C152" s="10" t="s">
        <v>372</v>
      </c>
      <c r="D152" s="52">
        <v>68</v>
      </c>
      <c r="E152" s="55">
        <v>23</v>
      </c>
      <c r="F152" s="12">
        <f t="shared" si="4"/>
        <v>91</v>
      </c>
      <c r="G152" s="58">
        <f t="shared" si="5"/>
        <v>0.25274725274725274</v>
      </c>
    </row>
    <row r="153" spans="1:7" x14ac:dyDescent="0.25">
      <c r="A153" s="29" t="s">
        <v>8</v>
      </c>
      <c r="B153" s="9" t="s">
        <v>110</v>
      </c>
      <c r="C153" s="10" t="s">
        <v>111</v>
      </c>
      <c r="D153" s="52">
        <v>451</v>
      </c>
      <c r="E153" s="55">
        <v>152</v>
      </c>
      <c r="F153" s="12">
        <f t="shared" si="4"/>
        <v>603</v>
      </c>
      <c r="G153" s="58">
        <f t="shared" si="5"/>
        <v>0.25207296849087896</v>
      </c>
    </row>
    <row r="154" spans="1:7" x14ac:dyDescent="0.25">
      <c r="A154" s="29" t="s">
        <v>341</v>
      </c>
      <c r="B154" s="9" t="s">
        <v>341</v>
      </c>
      <c r="C154" s="10" t="s">
        <v>345</v>
      </c>
      <c r="D154" s="52">
        <v>143</v>
      </c>
      <c r="E154" s="55">
        <v>48</v>
      </c>
      <c r="F154" s="12">
        <f t="shared" si="4"/>
        <v>191</v>
      </c>
      <c r="G154" s="58">
        <f t="shared" si="5"/>
        <v>0.2513089005235602</v>
      </c>
    </row>
    <row r="155" spans="1:7" x14ac:dyDescent="0.25">
      <c r="A155" s="29" t="s">
        <v>21</v>
      </c>
      <c r="B155" s="9" t="s">
        <v>390</v>
      </c>
      <c r="C155" s="10" t="s">
        <v>393</v>
      </c>
      <c r="D155" s="52">
        <v>295</v>
      </c>
      <c r="E155" s="55">
        <v>99</v>
      </c>
      <c r="F155" s="12">
        <f t="shared" si="4"/>
        <v>394</v>
      </c>
      <c r="G155" s="58">
        <f t="shared" si="5"/>
        <v>0.2512690355329949</v>
      </c>
    </row>
    <row r="156" spans="1:7" x14ac:dyDescent="0.25">
      <c r="A156" s="29" t="s">
        <v>19</v>
      </c>
      <c r="B156" s="9" t="s">
        <v>346</v>
      </c>
      <c r="C156" s="10" t="s">
        <v>347</v>
      </c>
      <c r="D156" s="52">
        <v>344</v>
      </c>
      <c r="E156" s="55">
        <v>115</v>
      </c>
      <c r="F156" s="12">
        <f t="shared" si="4"/>
        <v>459</v>
      </c>
      <c r="G156" s="58">
        <f t="shared" si="5"/>
        <v>0.25054466230936817</v>
      </c>
    </row>
    <row r="157" spans="1:7" x14ac:dyDescent="0.25">
      <c r="A157" s="29" t="s">
        <v>25</v>
      </c>
      <c r="B157" s="9" t="s">
        <v>501</v>
      </c>
      <c r="C157" s="10" t="s">
        <v>503</v>
      </c>
      <c r="D157" s="52">
        <v>270</v>
      </c>
      <c r="E157" s="55">
        <v>90</v>
      </c>
      <c r="F157" s="12">
        <f t="shared" si="4"/>
        <v>360</v>
      </c>
      <c r="G157" s="58">
        <f t="shared" si="5"/>
        <v>0.25</v>
      </c>
    </row>
    <row r="158" spans="1:7" x14ac:dyDescent="0.25">
      <c r="A158" s="29" t="s">
        <v>19</v>
      </c>
      <c r="B158" s="9" t="s">
        <v>367</v>
      </c>
      <c r="C158" s="10" t="s">
        <v>369</v>
      </c>
      <c r="D158" s="52">
        <v>57</v>
      </c>
      <c r="E158" s="55">
        <v>19</v>
      </c>
      <c r="F158" s="12">
        <f t="shared" si="4"/>
        <v>76</v>
      </c>
      <c r="G158" s="58">
        <f t="shared" si="5"/>
        <v>0.25</v>
      </c>
    </row>
    <row r="159" spans="1:7" x14ac:dyDescent="0.25">
      <c r="A159" s="29" t="s">
        <v>24</v>
      </c>
      <c r="B159" s="9" t="s">
        <v>480</v>
      </c>
      <c r="C159" s="10" t="s">
        <v>481</v>
      </c>
      <c r="D159" s="52">
        <v>360</v>
      </c>
      <c r="E159" s="55">
        <v>120</v>
      </c>
      <c r="F159" s="12">
        <f t="shared" si="4"/>
        <v>480</v>
      </c>
      <c r="G159" s="58">
        <f t="shared" si="5"/>
        <v>0.25</v>
      </c>
    </row>
    <row r="160" spans="1:7" x14ac:dyDescent="0.25">
      <c r="A160" s="29" t="s">
        <v>25</v>
      </c>
      <c r="B160" s="9" t="s">
        <v>506</v>
      </c>
      <c r="C160" s="10" t="s">
        <v>509</v>
      </c>
      <c r="D160" s="52">
        <v>291</v>
      </c>
      <c r="E160" s="55">
        <v>96</v>
      </c>
      <c r="F160" s="12">
        <f t="shared" si="4"/>
        <v>387</v>
      </c>
      <c r="G160" s="58">
        <f t="shared" si="5"/>
        <v>0.24806201550387597</v>
      </c>
    </row>
    <row r="161" spans="1:7" x14ac:dyDescent="0.25">
      <c r="A161" s="29" t="s">
        <v>21</v>
      </c>
      <c r="B161" s="9" t="s">
        <v>420</v>
      </c>
      <c r="C161" s="10" t="s">
        <v>423</v>
      </c>
      <c r="D161" s="52">
        <v>601</v>
      </c>
      <c r="E161" s="55">
        <v>198</v>
      </c>
      <c r="F161" s="12">
        <f t="shared" si="4"/>
        <v>799</v>
      </c>
      <c r="G161" s="58">
        <f t="shared" si="5"/>
        <v>0.24780976220275344</v>
      </c>
    </row>
    <row r="162" spans="1:7" x14ac:dyDescent="0.25">
      <c r="A162" s="29" t="s">
        <v>13</v>
      </c>
      <c r="B162" s="9" t="s">
        <v>219</v>
      </c>
      <c r="C162" s="10" t="s">
        <v>220</v>
      </c>
      <c r="D162" s="52">
        <v>1162</v>
      </c>
      <c r="E162" s="55">
        <v>382</v>
      </c>
      <c r="F162" s="12">
        <f t="shared" si="4"/>
        <v>1544</v>
      </c>
      <c r="G162" s="58">
        <f t="shared" si="5"/>
        <v>0.24740932642487046</v>
      </c>
    </row>
    <row r="163" spans="1:7" x14ac:dyDescent="0.25">
      <c r="A163" s="29" t="s">
        <v>14</v>
      </c>
      <c r="B163" s="9" t="s">
        <v>233</v>
      </c>
      <c r="C163" s="10" t="s">
        <v>235</v>
      </c>
      <c r="D163" s="52">
        <v>400</v>
      </c>
      <c r="E163" s="55">
        <v>131</v>
      </c>
      <c r="F163" s="12">
        <f t="shared" si="4"/>
        <v>531</v>
      </c>
      <c r="G163" s="58">
        <f t="shared" si="5"/>
        <v>0.24670433145009416</v>
      </c>
    </row>
    <row r="164" spans="1:7" x14ac:dyDescent="0.25">
      <c r="A164" s="29" t="s">
        <v>15</v>
      </c>
      <c r="B164" s="9" t="s">
        <v>258</v>
      </c>
      <c r="C164" s="10" t="s">
        <v>259</v>
      </c>
      <c r="D164" s="52">
        <v>547</v>
      </c>
      <c r="E164" s="55">
        <v>179</v>
      </c>
      <c r="F164" s="12">
        <f t="shared" si="4"/>
        <v>726</v>
      </c>
      <c r="G164" s="58">
        <f t="shared" si="5"/>
        <v>0.24655647382920109</v>
      </c>
    </row>
    <row r="165" spans="1:7" x14ac:dyDescent="0.25">
      <c r="A165" s="29" t="s">
        <v>23</v>
      </c>
      <c r="B165" s="9" t="s">
        <v>443</v>
      </c>
      <c r="C165" s="10" t="s">
        <v>445</v>
      </c>
      <c r="D165" s="52">
        <v>208</v>
      </c>
      <c r="E165" s="55">
        <v>68</v>
      </c>
      <c r="F165" s="12">
        <f t="shared" si="4"/>
        <v>276</v>
      </c>
      <c r="G165" s="58">
        <f t="shared" si="5"/>
        <v>0.24637681159420291</v>
      </c>
    </row>
    <row r="166" spans="1:7" x14ac:dyDescent="0.25">
      <c r="A166" s="29" t="s">
        <v>25</v>
      </c>
      <c r="B166" s="9" t="s">
        <v>25</v>
      </c>
      <c r="C166" s="10" t="s">
        <v>522</v>
      </c>
      <c r="D166" s="52">
        <v>482</v>
      </c>
      <c r="E166" s="55">
        <v>157</v>
      </c>
      <c r="F166" s="12">
        <f t="shared" si="4"/>
        <v>639</v>
      </c>
      <c r="G166" s="58">
        <f t="shared" si="5"/>
        <v>0.24569640062597808</v>
      </c>
    </row>
    <row r="167" spans="1:7" x14ac:dyDescent="0.25">
      <c r="A167" s="29" t="s">
        <v>24</v>
      </c>
      <c r="B167" s="9" t="s">
        <v>465</v>
      </c>
      <c r="C167" s="10" t="s">
        <v>468</v>
      </c>
      <c r="D167" s="52">
        <v>37</v>
      </c>
      <c r="E167" s="55">
        <v>12</v>
      </c>
      <c r="F167" s="12">
        <f t="shared" si="4"/>
        <v>49</v>
      </c>
      <c r="G167" s="58">
        <f t="shared" si="5"/>
        <v>0.24489795918367346</v>
      </c>
    </row>
    <row r="168" spans="1:7" x14ac:dyDescent="0.25">
      <c r="A168" s="29" t="s">
        <v>16</v>
      </c>
      <c r="B168" s="9" t="s">
        <v>268</v>
      </c>
      <c r="C168" s="10" t="s">
        <v>274</v>
      </c>
      <c r="D168" s="52">
        <v>136</v>
      </c>
      <c r="E168" s="55">
        <v>44</v>
      </c>
      <c r="F168" s="12">
        <f t="shared" si="4"/>
        <v>180</v>
      </c>
      <c r="G168" s="58">
        <f t="shared" si="5"/>
        <v>0.24444444444444444</v>
      </c>
    </row>
    <row r="169" spans="1:7" x14ac:dyDescent="0.25">
      <c r="A169" s="29" t="s">
        <v>25</v>
      </c>
      <c r="B169" s="9" t="s">
        <v>501</v>
      </c>
      <c r="C169" s="10" t="s">
        <v>502</v>
      </c>
      <c r="D169" s="52">
        <v>292</v>
      </c>
      <c r="E169" s="55">
        <v>94</v>
      </c>
      <c r="F169" s="12">
        <f t="shared" si="4"/>
        <v>386</v>
      </c>
      <c r="G169" s="58">
        <f t="shared" si="5"/>
        <v>0.24352331606217617</v>
      </c>
    </row>
    <row r="170" spans="1:7" x14ac:dyDescent="0.25">
      <c r="A170" s="29" t="s">
        <v>17</v>
      </c>
      <c r="B170" s="9" t="s">
        <v>17</v>
      </c>
      <c r="C170" s="10" t="s">
        <v>299</v>
      </c>
      <c r="D170" s="52">
        <v>811</v>
      </c>
      <c r="E170" s="55">
        <v>261</v>
      </c>
      <c r="F170" s="12">
        <f t="shared" si="4"/>
        <v>1072</v>
      </c>
      <c r="G170" s="58">
        <f t="shared" si="5"/>
        <v>0.24347014925373134</v>
      </c>
    </row>
    <row r="171" spans="1:7" x14ac:dyDescent="0.25">
      <c r="A171" s="29" t="s">
        <v>25</v>
      </c>
      <c r="B171" s="9" t="s">
        <v>514</v>
      </c>
      <c r="C171" s="10" t="s">
        <v>515</v>
      </c>
      <c r="D171" s="52">
        <v>299</v>
      </c>
      <c r="E171" s="55">
        <v>96</v>
      </c>
      <c r="F171" s="12">
        <f t="shared" si="4"/>
        <v>395</v>
      </c>
      <c r="G171" s="58">
        <f t="shared" si="5"/>
        <v>0.24303797468354429</v>
      </c>
    </row>
    <row r="172" spans="1:7" x14ac:dyDescent="0.25">
      <c r="A172" s="29" t="s">
        <v>15</v>
      </c>
      <c r="B172" s="9" t="s">
        <v>263</v>
      </c>
      <c r="C172" s="10" t="s">
        <v>266</v>
      </c>
      <c r="D172" s="52">
        <v>225</v>
      </c>
      <c r="E172" s="55">
        <v>72</v>
      </c>
      <c r="F172" s="12">
        <f t="shared" si="4"/>
        <v>297</v>
      </c>
      <c r="G172" s="58">
        <f t="shared" si="5"/>
        <v>0.24242424242424243</v>
      </c>
    </row>
    <row r="173" spans="1:7" x14ac:dyDescent="0.25">
      <c r="A173" s="29" t="s">
        <v>21</v>
      </c>
      <c r="B173" s="9" t="s">
        <v>21</v>
      </c>
      <c r="C173" s="10" t="s">
        <v>410</v>
      </c>
      <c r="D173" s="52">
        <v>141</v>
      </c>
      <c r="E173" s="55">
        <v>45</v>
      </c>
      <c r="F173" s="12">
        <f t="shared" si="4"/>
        <v>186</v>
      </c>
      <c r="G173" s="58">
        <f t="shared" si="5"/>
        <v>0.24193548387096775</v>
      </c>
    </row>
    <row r="174" spans="1:7" x14ac:dyDescent="0.25">
      <c r="A174" s="29" t="s">
        <v>21</v>
      </c>
      <c r="B174" s="9" t="s">
        <v>420</v>
      </c>
      <c r="C174" s="10" t="s">
        <v>421</v>
      </c>
      <c r="D174" s="52">
        <v>242</v>
      </c>
      <c r="E174" s="55">
        <v>77</v>
      </c>
      <c r="F174" s="12">
        <f t="shared" si="4"/>
        <v>319</v>
      </c>
      <c r="G174" s="58">
        <f t="shared" si="5"/>
        <v>0.2413793103448276</v>
      </c>
    </row>
    <row r="175" spans="1:7" x14ac:dyDescent="0.25">
      <c r="A175" s="29" t="s">
        <v>21</v>
      </c>
      <c r="B175" s="9" t="s">
        <v>384</v>
      </c>
      <c r="C175" s="10" t="s">
        <v>386</v>
      </c>
      <c r="D175" s="52">
        <v>280</v>
      </c>
      <c r="E175" s="55">
        <v>89</v>
      </c>
      <c r="F175" s="12">
        <f t="shared" si="4"/>
        <v>369</v>
      </c>
      <c r="G175" s="58">
        <f t="shared" si="5"/>
        <v>0.24119241192411925</v>
      </c>
    </row>
    <row r="176" spans="1:7" x14ac:dyDescent="0.25">
      <c r="A176" s="29" t="s">
        <v>7</v>
      </c>
      <c r="B176" s="9" t="s">
        <v>54</v>
      </c>
      <c r="C176" s="10" t="s">
        <v>60</v>
      </c>
      <c r="D176" s="52">
        <v>174</v>
      </c>
      <c r="E176" s="55">
        <v>55</v>
      </c>
      <c r="F176" s="12">
        <f t="shared" si="4"/>
        <v>229</v>
      </c>
      <c r="G176" s="58">
        <f t="shared" si="5"/>
        <v>0.24017467248908297</v>
      </c>
    </row>
    <row r="177" spans="1:7" x14ac:dyDescent="0.25">
      <c r="A177" s="29" t="s">
        <v>19</v>
      </c>
      <c r="B177" s="9" t="s">
        <v>333</v>
      </c>
      <c r="C177" s="10" t="s">
        <v>337</v>
      </c>
      <c r="D177" s="52">
        <v>95</v>
      </c>
      <c r="E177" s="55">
        <v>30</v>
      </c>
      <c r="F177" s="12">
        <f t="shared" si="4"/>
        <v>125</v>
      </c>
      <c r="G177" s="58">
        <f t="shared" si="5"/>
        <v>0.24</v>
      </c>
    </row>
    <row r="178" spans="1:7" x14ac:dyDescent="0.25">
      <c r="A178" s="29" t="s">
        <v>13</v>
      </c>
      <c r="B178" s="9" t="s">
        <v>13</v>
      </c>
      <c r="C178" s="10" t="s">
        <v>215</v>
      </c>
      <c r="D178" s="52">
        <v>1273</v>
      </c>
      <c r="E178" s="55">
        <v>401</v>
      </c>
      <c r="F178" s="12">
        <f t="shared" si="4"/>
        <v>1674</v>
      </c>
      <c r="G178" s="58">
        <f t="shared" si="5"/>
        <v>0.23954599761051373</v>
      </c>
    </row>
    <row r="179" spans="1:7" x14ac:dyDescent="0.25">
      <c r="A179" s="29" t="s">
        <v>23</v>
      </c>
      <c r="B179" s="9" t="s">
        <v>446</v>
      </c>
      <c r="C179" s="10" t="s">
        <v>447</v>
      </c>
      <c r="D179" s="52">
        <v>1503</v>
      </c>
      <c r="E179" s="55">
        <v>473</v>
      </c>
      <c r="F179" s="12">
        <f t="shared" si="4"/>
        <v>1976</v>
      </c>
      <c r="G179" s="58">
        <f t="shared" si="5"/>
        <v>0.23937246963562753</v>
      </c>
    </row>
    <row r="180" spans="1:7" x14ac:dyDescent="0.25">
      <c r="A180" s="29" t="s">
        <v>25</v>
      </c>
      <c r="B180" s="9" t="s">
        <v>490</v>
      </c>
      <c r="C180" s="10" t="s">
        <v>492</v>
      </c>
      <c r="D180" s="52">
        <v>483</v>
      </c>
      <c r="E180" s="55">
        <v>152</v>
      </c>
      <c r="F180" s="12">
        <f t="shared" si="4"/>
        <v>635</v>
      </c>
      <c r="G180" s="58">
        <f t="shared" si="5"/>
        <v>0.23937007874015748</v>
      </c>
    </row>
    <row r="181" spans="1:7" x14ac:dyDescent="0.25">
      <c r="A181" s="29" t="s">
        <v>11</v>
      </c>
      <c r="B181" s="9" t="s">
        <v>11</v>
      </c>
      <c r="C181" s="10" t="s">
        <v>175</v>
      </c>
      <c r="D181" s="52">
        <v>284</v>
      </c>
      <c r="E181" s="55">
        <v>89</v>
      </c>
      <c r="F181" s="12">
        <f t="shared" si="4"/>
        <v>373</v>
      </c>
      <c r="G181" s="58">
        <f t="shared" si="5"/>
        <v>0.23860589812332439</v>
      </c>
    </row>
    <row r="182" spans="1:7" x14ac:dyDescent="0.25">
      <c r="A182" s="29" t="s">
        <v>18</v>
      </c>
      <c r="B182" s="9" t="s">
        <v>330</v>
      </c>
      <c r="C182" s="10" t="s">
        <v>331</v>
      </c>
      <c r="D182" s="52">
        <v>154</v>
      </c>
      <c r="E182" s="55">
        <v>48</v>
      </c>
      <c r="F182" s="12">
        <f t="shared" si="4"/>
        <v>202</v>
      </c>
      <c r="G182" s="58">
        <f t="shared" si="5"/>
        <v>0.23762376237623761</v>
      </c>
    </row>
    <row r="183" spans="1:7" x14ac:dyDescent="0.25">
      <c r="A183" s="29" t="s">
        <v>21</v>
      </c>
      <c r="B183" s="9" t="s">
        <v>384</v>
      </c>
      <c r="C183" s="10" t="s">
        <v>385</v>
      </c>
      <c r="D183" s="52">
        <v>421</v>
      </c>
      <c r="E183" s="55">
        <v>131</v>
      </c>
      <c r="F183" s="12">
        <f t="shared" si="4"/>
        <v>552</v>
      </c>
      <c r="G183" s="58">
        <f t="shared" si="5"/>
        <v>0.23731884057971014</v>
      </c>
    </row>
    <row r="184" spans="1:7" x14ac:dyDescent="0.25">
      <c r="A184" s="29" t="s">
        <v>8</v>
      </c>
      <c r="B184" s="9" t="s">
        <v>103</v>
      </c>
      <c r="C184" s="10" t="s">
        <v>106</v>
      </c>
      <c r="D184" s="52">
        <v>376</v>
      </c>
      <c r="E184" s="55">
        <v>116</v>
      </c>
      <c r="F184" s="12">
        <f t="shared" si="4"/>
        <v>492</v>
      </c>
      <c r="G184" s="58">
        <f t="shared" si="5"/>
        <v>0.23577235772357724</v>
      </c>
    </row>
    <row r="185" spans="1:7" x14ac:dyDescent="0.25">
      <c r="A185" s="29" t="s">
        <v>13</v>
      </c>
      <c r="B185" s="9" t="s">
        <v>209</v>
      </c>
      <c r="C185" s="10" t="s">
        <v>210</v>
      </c>
      <c r="D185" s="52">
        <v>1035</v>
      </c>
      <c r="E185" s="55">
        <v>318</v>
      </c>
      <c r="F185" s="12">
        <f t="shared" si="4"/>
        <v>1353</v>
      </c>
      <c r="G185" s="58">
        <f t="shared" si="5"/>
        <v>0.23503325942350334</v>
      </c>
    </row>
    <row r="186" spans="1:7" x14ac:dyDescent="0.25">
      <c r="A186" s="29" t="s">
        <v>6</v>
      </c>
      <c r="B186" s="9" t="s">
        <v>37</v>
      </c>
      <c r="C186" s="10" t="s">
        <v>40</v>
      </c>
      <c r="D186" s="52">
        <v>261</v>
      </c>
      <c r="E186" s="55">
        <v>80</v>
      </c>
      <c r="F186" s="12">
        <f t="shared" si="4"/>
        <v>341</v>
      </c>
      <c r="G186" s="58">
        <f t="shared" si="5"/>
        <v>0.23460410557184752</v>
      </c>
    </row>
    <row r="187" spans="1:7" x14ac:dyDescent="0.25">
      <c r="A187" s="29" t="s">
        <v>9</v>
      </c>
      <c r="B187" s="9" t="s">
        <v>129</v>
      </c>
      <c r="C187" s="10" t="s">
        <v>130</v>
      </c>
      <c r="D187" s="52">
        <v>338</v>
      </c>
      <c r="E187" s="55">
        <v>103</v>
      </c>
      <c r="F187" s="12">
        <f t="shared" si="4"/>
        <v>441</v>
      </c>
      <c r="G187" s="58">
        <f t="shared" si="5"/>
        <v>0.23356009070294784</v>
      </c>
    </row>
    <row r="188" spans="1:7" x14ac:dyDescent="0.25">
      <c r="A188" s="29" t="s">
        <v>7</v>
      </c>
      <c r="B188" s="9" t="s">
        <v>54</v>
      </c>
      <c r="C188" s="10" t="s">
        <v>55</v>
      </c>
      <c r="D188" s="52">
        <v>496</v>
      </c>
      <c r="E188" s="55">
        <v>151</v>
      </c>
      <c r="F188" s="12">
        <f t="shared" si="4"/>
        <v>647</v>
      </c>
      <c r="G188" s="58">
        <f t="shared" si="5"/>
        <v>0.23338485316846985</v>
      </c>
    </row>
    <row r="189" spans="1:7" x14ac:dyDescent="0.25">
      <c r="A189" s="29" t="s">
        <v>21</v>
      </c>
      <c r="B189" s="9" t="s">
        <v>417</v>
      </c>
      <c r="C189" s="10" t="s">
        <v>418</v>
      </c>
      <c r="D189" s="52">
        <v>132</v>
      </c>
      <c r="E189" s="55">
        <v>40</v>
      </c>
      <c r="F189" s="12">
        <f t="shared" si="4"/>
        <v>172</v>
      </c>
      <c r="G189" s="58">
        <f t="shared" si="5"/>
        <v>0.23255813953488372</v>
      </c>
    </row>
    <row r="190" spans="1:7" x14ac:dyDescent="0.25">
      <c r="A190" s="29" t="s">
        <v>25</v>
      </c>
      <c r="B190" s="9" t="s">
        <v>506</v>
      </c>
      <c r="C190" s="10" t="s">
        <v>507</v>
      </c>
      <c r="D190" s="52">
        <v>185</v>
      </c>
      <c r="E190" s="55">
        <v>56</v>
      </c>
      <c r="F190" s="12">
        <f t="shared" si="4"/>
        <v>241</v>
      </c>
      <c r="G190" s="58">
        <f t="shared" si="5"/>
        <v>0.23236514522821577</v>
      </c>
    </row>
    <row r="191" spans="1:7" x14ac:dyDescent="0.25">
      <c r="A191" s="29" t="s">
        <v>8</v>
      </c>
      <c r="B191" s="9" t="s">
        <v>75</v>
      </c>
      <c r="C191" s="10" t="s">
        <v>76</v>
      </c>
      <c r="D191" s="52">
        <v>508</v>
      </c>
      <c r="E191" s="55">
        <v>153</v>
      </c>
      <c r="F191" s="12">
        <f t="shared" si="4"/>
        <v>661</v>
      </c>
      <c r="G191" s="58">
        <f t="shared" si="5"/>
        <v>0.23146747352496219</v>
      </c>
    </row>
    <row r="192" spans="1:7" x14ac:dyDescent="0.25">
      <c r="A192" s="29" t="s">
        <v>9</v>
      </c>
      <c r="B192" s="9" t="s">
        <v>119</v>
      </c>
      <c r="C192" s="10" t="s">
        <v>121</v>
      </c>
      <c r="D192" s="52">
        <v>50</v>
      </c>
      <c r="E192" s="55">
        <v>15</v>
      </c>
      <c r="F192" s="12">
        <f t="shared" si="4"/>
        <v>65</v>
      </c>
      <c r="G192" s="58">
        <f t="shared" si="5"/>
        <v>0.23076923076923078</v>
      </c>
    </row>
    <row r="193" spans="1:7" x14ac:dyDescent="0.25">
      <c r="A193" s="29" t="s">
        <v>21</v>
      </c>
      <c r="B193" s="9" t="s">
        <v>417</v>
      </c>
      <c r="C193" s="10" t="s">
        <v>419</v>
      </c>
      <c r="D193" s="52">
        <v>485</v>
      </c>
      <c r="E193" s="55">
        <v>145</v>
      </c>
      <c r="F193" s="12">
        <f t="shared" si="4"/>
        <v>630</v>
      </c>
      <c r="G193" s="58">
        <f t="shared" si="5"/>
        <v>0.23015873015873015</v>
      </c>
    </row>
    <row r="194" spans="1:7" x14ac:dyDescent="0.25">
      <c r="A194" s="29" t="s">
        <v>10</v>
      </c>
      <c r="B194" s="9" t="s">
        <v>163</v>
      </c>
      <c r="C194" s="10" t="s">
        <v>166</v>
      </c>
      <c r="D194" s="52">
        <v>161</v>
      </c>
      <c r="E194" s="55">
        <v>48</v>
      </c>
      <c r="F194" s="12">
        <f t="shared" si="4"/>
        <v>209</v>
      </c>
      <c r="G194" s="58">
        <f t="shared" si="5"/>
        <v>0.22966507177033493</v>
      </c>
    </row>
    <row r="195" spans="1:7" x14ac:dyDescent="0.25">
      <c r="A195" s="29" t="s">
        <v>21</v>
      </c>
      <c r="B195" s="9" t="s">
        <v>420</v>
      </c>
      <c r="C195" s="10" t="s">
        <v>422</v>
      </c>
      <c r="D195" s="52">
        <v>104</v>
      </c>
      <c r="E195" s="55">
        <v>31</v>
      </c>
      <c r="F195" s="12">
        <f t="shared" si="4"/>
        <v>135</v>
      </c>
      <c r="G195" s="58">
        <f t="shared" si="5"/>
        <v>0.22962962962962963</v>
      </c>
    </row>
    <row r="196" spans="1:7" x14ac:dyDescent="0.25">
      <c r="A196" s="29" t="s">
        <v>16</v>
      </c>
      <c r="B196" s="9" t="s">
        <v>268</v>
      </c>
      <c r="C196" s="10" t="s">
        <v>273</v>
      </c>
      <c r="D196" s="52">
        <v>188</v>
      </c>
      <c r="E196" s="55">
        <v>56</v>
      </c>
      <c r="F196" s="12">
        <f t="shared" si="4"/>
        <v>244</v>
      </c>
      <c r="G196" s="58">
        <f t="shared" si="5"/>
        <v>0.22950819672131148</v>
      </c>
    </row>
    <row r="197" spans="1:7" x14ac:dyDescent="0.25">
      <c r="A197" s="29" t="s">
        <v>12</v>
      </c>
      <c r="B197" s="9" t="s">
        <v>193</v>
      </c>
      <c r="C197" s="10" t="s">
        <v>195</v>
      </c>
      <c r="D197" s="52">
        <v>440</v>
      </c>
      <c r="E197" s="55">
        <v>131</v>
      </c>
      <c r="F197" s="12">
        <f t="shared" si="4"/>
        <v>571</v>
      </c>
      <c r="G197" s="58">
        <f t="shared" si="5"/>
        <v>0.22942206654991243</v>
      </c>
    </row>
    <row r="198" spans="1:7" x14ac:dyDescent="0.25">
      <c r="A198" s="29" t="s">
        <v>12</v>
      </c>
      <c r="B198" s="9" t="s">
        <v>204</v>
      </c>
      <c r="C198" s="10" t="s">
        <v>208</v>
      </c>
      <c r="D198" s="52">
        <v>793</v>
      </c>
      <c r="E198" s="55">
        <v>236</v>
      </c>
      <c r="F198" s="12">
        <f t="shared" si="4"/>
        <v>1029</v>
      </c>
      <c r="G198" s="58">
        <f t="shared" si="5"/>
        <v>0.2293488824101069</v>
      </c>
    </row>
    <row r="199" spans="1:7" x14ac:dyDescent="0.25">
      <c r="A199" s="29" t="s">
        <v>6</v>
      </c>
      <c r="B199" s="9" t="s">
        <v>6</v>
      </c>
      <c r="C199" s="10" t="s">
        <v>28</v>
      </c>
      <c r="D199" s="52">
        <v>335</v>
      </c>
      <c r="E199" s="55">
        <v>99</v>
      </c>
      <c r="F199" s="12">
        <f t="shared" si="4"/>
        <v>434</v>
      </c>
      <c r="G199" s="58">
        <f t="shared" si="5"/>
        <v>0.22811059907834103</v>
      </c>
    </row>
    <row r="200" spans="1:7" x14ac:dyDescent="0.25">
      <c r="A200" s="29" t="s">
        <v>11</v>
      </c>
      <c r="B200" s="9" t="s">
        <v>186</v>
      </c>
      <c r="C200" s="10" t="s">
        <v>187</v>
      </c>
      <c r="D200" s="52">
        <v>599</v>
      </c>
      <c r="E200" s="55">
        <v>177</v>
      </c>
      <c r="F200" s="12">
        <f t="shared" si="4"/>
        <v>776</v>
      </c>
      <c r="G200" s="58">
        <f t="shared" si="5"/>
        <v>0.22809278350515463</v>
      </c>
    </row>
    <row r="201" spans="1:7" x14ac:dyDescent="0.25">
      <c r="A201" s="29" t="s">
        <v>13</v>
      </c>
      <c r="B201" s="9" t="s">
        <v>212</v>
      </c>
      <c r="C201" s="10" t="s">
        <v>213</v>
      </c>
      <c r="D201" s="52">
        <v>657</v>
      </c>
      <c r="E201" s="55">
        <v>194</v>
      </c>
      <c r="F201" s="12">
        <f t="shared" si="4"/>
        <v>851</v>
      </c>
      <c r="G201" s="58">
        <f t="shared" si="5"/>
        <v>0.22796709753231492</v>
      </c>
    </row>
    <row r="202" spans="1:7" x14ac:dyDescent="0.25">
      <c r="A202" s="29" t="s">
        <v>18</v>
      </c>
      <c r="B202" s="9" t="s">
        <v>326</v>
      </c>
      <c r="C202" s="10" t="s">
        <v>327</v>
      </c>
      <c r="D202" s="52">
        <v>109</v>
      </c>
      <c r="E202" s="55">
        <v>32</v>
      </c>
      <c r="F202" s="12">
        <f t="shared" si="4"/>
        <v>141</v>
      </c>
      <c r="G202" s="58">
        <f t="shared" si="5"/>
        <v>0.22695035460992907</v>
      </c>
    </row>
    <row r="203" spans="1:7" x14ac:dyDescent="0.25">
      <c r="A203" s="29" t="s">
        <v>8</v>
      </c>
      <c r="B203" s="9" t="s">
        <v>103</v>
      </c>
      <c r="C203" s="10" t="s">
        <v>105</v>
      </c>
      <c r="D203" s="52">
        <v>242</v>
      </c>
      <c r="E203" s="55">
        <v>71</v>
      </c>
      <c r="F203" s="12">
        <f t="shared" si="4"/>
        <v>313</v>
      </c>
      <c r="G203" s="58">
        <f t="shared" si="5"/>
        <v>0.2268370607028754</v>
      </c>
    </row>
    <row r="204" spans="1:7" x14ac:dyDescent="0.25">
      <c r="A204" s="29" t="s">
        <v>25</v>
      </c>
      <c r="B204" s="9" t="s">
        <v>506</v>
      </c>
      <c r="C204" s="10" t="s">
        <v>511</v>
      </c>
      <c r="D204" s="52">
        <v>580</v>
      </c>
      <c r="E204" s="55">
        <v>169</v>
      </c>
      <c r="F204" s="12">
        <f t="shared" si="4"/>
        <v>749</v>
      </c>
      <c r="G204" s="58">
        <f t="shared" si="5"/>
        <v>0.22563417890520696</v>
      </c>
    </row>
    <row r="205" spans="1:7" x14ac:dyDescent="0.25">
      <c r="A205" s="29" t="s">
        <v>7</v>
      </c>
      <c r="B205" s="9" t="s">
        <v>7</v>
      </c>
      <c r="C205" s="10" t="s">
        <v>49</v>
      </c>
      <c r="D205" s="52">
        <v>388</v>
      </c>
      <c r="E205" s="55">
        <v>113</v>
      </c>
      <c r="F205" s="12">
        <f t="shared" ref="F205:F268" si="6">SUM(D205:E205)</f>
        <v>501</v>
      </c>
      <c r="G205" s="58">
        <f t="shared" ref="G205:G268" si="7">E205/F205</f>
        <v>0.22554890219560877</v>
      </c>
    </row>
    <row r="206" spans="1:7" x14ac:dyDescent="0.25">
      <c r="A206" s="29" t="s">
        <v>7</v>
      </c>
      <c r="B206" s="9" t="s">
        <v>61</v>
      </c>
      <c r="C206" s="10" t="s">
        <v>63</v>
      </c>
      <c r="D206" s="52">
        <v>234</v>
      </c>
      <c r="E206" s="55">
        <v>68</v>
      </c>
      <c r="F206" s="12">
        <f t="shared" si="6"/>
        <v>302</v>
      </c>
      <c r="G206" s="58">
        <f t="shared" si="7"/>
        <v>0.2251655629139073</v>
      </c>
    </row>
    <row r="207" spans="1:7" x14ac:dyDescent="0.25">
      <c r="A207" s="29" t="s">
        <v>12</v>
      </c>
      <c r="B207" s="9" t="s">
        <v>12</v>
      </c>
      <c r="C207" s="10" t="s">
        <v>196</v>
      </c>
      <c r="D207" s="52">
        <v>554</v>
      </c>
      <c r="E207" s="55">
        <v>160</v>
      </c>
      <c r="F207" s="12">
        <f t="shared" si="6"/>
        <v>714</v>
      </c>
      <c r="G207" s="58">
        <f t="shared" si="7"/>
        <v>0.22408963585434175</v>
      </c>
    </row>
    <row r="208" spans="1:7" x14ac:dyDescent="0.25">
      <c r="A208" s="29" t="s">
        <v>341</v>
      </c>
      <c r="B208" s="9" t="s">
        <v>493</v>
      </c>
      <c r="C208" s="10" t="s">
        <v>497</v>
      </c>
      <c r="D208" s="52">
        <v>468</v>
      </c>
      <c r="E208" s="55">
        <v>135</v>
      </c>
      <c r="F208" s="12">
        <f t="shared" si="6"/>
        <v>603</v>
      </c>
      <c r="G208" s="58">
        <f t="shared" si="7"/>
        <v>0.22388059701492538</v>
      </c>
    </row>
    <row r="209" spans="1:7" x14ac:dyDescent="0.25">
      <c r="A209" s="29" t="s">
        <v>18</v>
      </c>
      <c r="B209" s="9" t="s">
        <v>310</v>
      </c>
      <c r="C209" s="10" t="s">
        <v>311</v>
      </c>
      <c r="D209" s="52">
        <v>73</v>
      </c>
      <c r="E209" s="55">
        <v>21</v>
      </c>
      <c r="F209" s="12">
        <f t="shared" si="6"/>
        <v>94</v>
      </c>
      <c r="G209" s="58">
        <f t="shared" si="7"/>
        <v>0.22340425531914893</v>
      </c>
    </row>
    <row r="210" spans="1:7" x14ac:dyDescent="0.25">
      <c r="A210" s="29" t="s">
        <v>14</v>
      </c>
      <c r="B210" s="9" t="s">
        <v>233</v>
      </c>
      <c r="C210" s="10" t="s">
        <v>234</v>
      </c>
      <c r="D210" s="52">
        <v>575</v>
      </c>
      <c r="E210" s="55">
        <v>165</v>
      </c>
      <c r="F210" s="12">
        <f t="shared" si="6"/>
        <v>740</v>
      </c>
      <c r="G210" s="58">
        <f t="shared" si="7"/>
        <v>0.22297297297297297</v>
      </c>
    </row>
    <row r="211" spans="1:7" x14ac:dyDescent="0.25">
      <c r="A211" s="29" t="s">
        <v>341</v>
      </c>
      <c r="B211" s="9" t="s">
        <v>493</v>
      </c>
      <c r="C211" s="10" t="s">
        <v>494</v>
      </c>
      <c r="D211" s="52">
        <v>221</v>
      </c>
      <c r="E211" s="55">
        <v>63</v>
      </c>
      <c r="F211" s="12">
        <f t="shared" si="6"/>
        <v>284</v>
      </c>
      <c r="G211" s="58">
        <f t="shared" si="7"/>
        <v>0.22183098591549297</v>
      </c>
    </row>
    <row r="212" spans="1:7" x14ac:dyDescent="0.25">
      <c r="A212" s="29" t="s">
        <v>22</v>
      </c>
      <c r="B212" s="9" t="s">
        <v>424</v>
      </c>
      <c r="C212" s="10" t="s">
        <v>425</v>
      </c>
      <c r="D212" s="52">
        <v>888</v>
      </c>
      <c r="E212" s="55">
        <v>253</v>
      </c>
      <c r="F212" s="12">
        <f t="shared" si="6"/>
        <v>1141</v>
      </c>
      <c r="G212" s="58">
        <f t="shared" si="7"/>
        <v>0.22173531989482909</v>
      </c>
    </row>
    <row r="213" spans="1:7" x14ac:dyDescent="0.25">
      <c r="A213" s="29" t="s">
        <v>15</v>
      </c>
      <c r="B213" s="9" t="s">
        <v>258</v>
      </c>
      <c r="C213" s="10" t="s">
        <v>260</v>
      </c>
      <c r="D213" s="52">
        <v>337</v>
      </c>
      <c r="E213" s="55">
        <v>96</v>
      </c>
      <c r="F213" s="12">
        <f t="shared" si="6"/>
        <v>433</v>
      </c>
      <c r="G213" s="58">
        <f t="shared" si="7"/>
        <v>0.22170900692840648</v>
      </c>
    </row>
    <row r="214" spans="1:7" x14ac:dyDescent="0.25">
      <c r="A214" s="29" t="s">
        <v>21</v>
      </c>
      <c r="B214" s="9" t="s">
        <v>395</v>
      </c>
      <c r="C214" s="10" t="s">
        <v>396</v>
      </c>
      <c r="D214" s="52">
        <v>116</v>
      </c>
      <c r="E214" s="55">
        <v>33</v>
      </c>
      <c r="F214" s="12">
        <f t="shared" si="6"/>
        <v>149</v>
      </c>
      <c r="G214" s="58">
        <f t="shared" si="7"/>
        <v>0.22147651006711411</v>
      </c>
    </row>
    <row r="215" spans="1:7" x14ac:dyDescent="0.25">
      <c r="A215" s="29" t="s">
        <v>15</v>
      </c>
      <c r="B215" s="9" t="s">
        <v>15</v>
      </c>
      <c r="C215" s="10" t="s">
        <v>250</v>
      </c>
      <c r="D215" s="52">
        <v>264</v>
      </c>
      <c r="E215" s="55">
        <v>75</v>
      </c>
      <c r="F215" s="12">
        <f t="shared" si="6"/>
        <v>339</v>
      </c>
      <c r="G215" s="58">
        <f t="shared" si="7"/>
        <v>0.22123893805309736</v>
      </c>
    </row>
    <row r="216" spans="1:7" x14ac:dyDescent="0.25">
      <c r="A216" s="29" t="s">
        <v>25</v>
      </c>
      <c r="B216" s="9" t="s">
        <v>25</v>
      </c>
      <c r="C216" s="10" t="s">
        <v>520</v>
      </c>
      <c r="D216" s="52">
        <v>345</v>
      </c>
      <c r="E216" s="55">
        <v>98</v>
      </c>
      <c r="F216" s="12">
        <f t="shared" si="6"/>
        <v>443</v>
      </c>
      <c r="G216" s="58">
        <f t="shared" si="7"/>
        <v>0.22121896162528218</v>
      </c>
    </row>
    <row r="217" spans="1:7" x14ac:dyDescent="0.25">
      <c r="A217" s="29" t="s">
        <v>9</v>
      </c>
      <c r="B217" s="9" t="s">
        <v>113</v>
      </c>
      <c r="C217" s="10" t="s">
        <v>117</v>
      </c>
      <c r="D217" s="52">
        <v>74</v>
      </c>
      <c r="E217" s="55">
        <v>21</v>
      </c>
      <c r="F217" s="12">
        <f t="shared" si="6"/>
        <v>95</v>
      </c>
      <c r="G217" s="58">
        <f t="shared" si="7"/>
        <v>0.22105263157894736</v>
      </c>
    </row>
    <row r="218" spans="1:7" x14ac:dyDescent="0.25">
      <c r="A218" s="29" t="s">
        <v>9</v>
      </c>
      <c r="B218" s="9" t="s">
        <v>113</v>
      </c>
      <c r="C218" s="10" t="s">
        <v>115</v>
      </c>
      <c r="D218" s="52">
        <v>120</v>
      </c>
      <c r="E218" s="55">
        <v>34</v>
      </c>
      <c r="F218" s="12">
        <f t="shared" si="6"/>
        <v>154</v>
      </c>
      <c r="G218" s="58">
        <f t="shared" si="7"/>
        <v>0.22077922077922077</v>
      </c>
    </row>
    <row r="219" spans="1:7" x14ac:dyDescent="0.25">
      <c r="A219" s="29" t="s">
        <v>12</v>
      </c>
      <c r="B219" s="9" t="s">
        <v>12</v>
      </c>
      <c r="C219" s="10" t="s">
        <v>198</v>
      </c>
      <c r="D219" s="52">
        <v>739</v>
      </c>
      <c r="E219" s="55">
        <v>209</v>
      </c>
      <c r="F219" s="12">
        <f t="shared" si="6"/>
        <v>948</v>
      </c>
      <c r="G219" s="58">
        <f t="shared" si="7"/>
        <v>0.22046413502109705</v>
      </c>
    </row>
    <row r="220" spans="1:7" x14ac:dyDescent="0.25">
      <c r="A220" s="29" t="s">
        <v>9</v>
      </c>
      <c r="B220" s="9" t="s">
        <v>119</v>
      </c>
      <c r="C220" s="10" t="s">
        <v>122</v>
      </c>
      <c r="D220" s="52">
        <v>163</v>
      </c>
      <c r="E220" s="55">
        <v>46</v>
      </c>
      <c r="F220" s="12">
        <f t="shared" si="6"/>
        <v>209</v>
      </c>
      <c r="G220" s="58">
        <f t="shared" si="7"/>
        <v>0.22009569377990432</v>
      </c>
    </row>
    <row r="221" spans="1:7" x14ac:dyDescent="0.25">
      <c r="A221" s="29" t="s">
        <v>12</v>
      </c>
      <c r="B221" s="9" t="s">
        <v>193</v>
      </c>
      <c r="C221" s="10" t="s">
        <v>194</v>
      </c>
      <c r="D221" s="52">
        <v>389</v>
      </c>
      <c r="E221" s="55">
        <v>109</v>
      </c>
      <c r="F221" s="12">
        <f t="shared" si="6"/>
        <v>498</v>
      </c>
      <c r="G221" s="58">
        <f t="shared" si="7"/>
        <v>0.21887550200803213</v>
      </c>
    </row>
    <row r="222" spans="1:7" x14ac:dyDescent="0.25">
      <c r="A222" s="29" t="s">
        <v>9</v>
      </c>
      <c r="B222" s="9" t="s">
        <v>113</v>
      </c>
      <c r="C222" s="10" t="s">
        <v>114</v>
      </c>
      <c r="D222" s="52">
        <v>151</v>
      </c>
      <c r="E222" s="55">
        <v>42</v>
      </c>
      <c r="F222" s="12">
        <f t="shared" si="6"/>
        <v>193</v>
      </c>
      <c r="G222" s="58">
        <f t="shared" si="7"/>
        <v>0.21761658031088082</v>
      </c>
    </row>
    <row r="223" spans="1:7" x14ac:dyDescent="0.25">
      <c r="A223" s="29" t="s">
        <v>8</v>
      </c>
      <c r="B223" s="9" t="s">
        <v>100</v>
      </c>
      <c r="C223" s="10" t="s">
        <v>102</v>
      </c>
      <c r="D223" s="52">
        <v>853</v>
      </c>
      <c r="E223" s="55">
        <v>237</v>
      </c>
      <c r="F223" s="12">
        <f t="shared" si="6"/>
        <v>1090</v>
      </c>
      <c r="G223" s="58">
        <f t="shared" si="7"/>
        <v>0.21743119266055047</v>
      </c>
    </row>
    <row r="224" spans="1:7" x14ac:dyDescent="0.25">
      <c r="A224" s="29" t="s">
        <v>8</v>
      </c>
      <c r="B224" s="9" t="s">
        <v>110</v>
      </c>
      <c r="C224" s="10" t="s">
        <v>112</v>
      </c>
      <c r="D224" s="52">
        <v>890</v>
      </c>
      <c r="E224" s="55">
        <v>247</v>
      </c>
      <c r="F224" s="12">
        <f t="shared" si="6"/>
        <v>1137</v>
      </c>
      <c r="G224" s="58">
        <f t="shared" si="7"/>
        <v>0.21723834652594548</v>
      </c>
    </row>
    <row r="225" spans="1:7" x14ac:dyDescent="0.25">
      <c r="A225" s="29" t="s">
        <v>26</v>
      </c>
      <c r="B225" s="9" t="s">
        <v>26</v>
      </c>
      <c r="C225" s="10" t="s">
        <v>535</v>
      </c>
      <c r="D225" s="52">
        <v>306</v>
      </c>
      <c r="E225" s="55">
        <v>84</v>
      </c>
      <c r="F225" s="12">
        <f t="shared" si="6"/>
        <v>390</v>
      </c>
      <c r="G225" s="58">
        <f t="shared" si="7"/>
        <v>0.2153846153846154</v>
      </c>
    </row>
    <row r="226" spans="1:7" x14ac:dyDescent="0.25">
      <c r="A226" s="29" t="s">
        <v>16</v>
      </c>
      <c r="B226" s="9" t="s">
        <v>292</v>
      </c>
      <c r="C226" s="10" t="s">
        <v>293</v>
      </c>
      <c r="D226" s="52">
        <v>270</v>
      </c>
      <c r="E226" s="55">
        <v>74</v>
      </c>
      <c r="F226" s="12">
        <f t="shared" si="6"/>
        <v>344</v>
      </c>
      <c r="G226" s="58">
        <f t="shared" si="7"/>
        <v>0.21511627906976744</v>
      </c>
    </row>
    <row r="227" spans="1:7" x14ac:dyDescent="0.25">
      <c r="A227" s="29" t="s">
        <v>8</v>
      </c>
      <c r="B227" s="9" t="s">
        <v>107</v>
      </c>
      <c r="C227" s="10" t="s">
        <v>108</v>
      </c>
      <c r="D227" s="52">
        <v>322</v>
      </c>
      <c r="E227" s="55">
        <v>88</v>
      </c>
      <c r="F227" s="12">
        <f t="shared" si="6"/>
        <v>410</v>
      </c>
      <c r="G227" s="58">
        <f t="shared" si="7"/>
        <v>0.21463414634146341</v>
      </c>
    </row>
    <row r="228" spans="1:7" x14ac:dyDescent="0.25">
      <c r="A228" s="29" t="s">
        <v>6</v>
      </c>
      <c r="B228" s="9" t="s">
        <v>37</v>
      </c>
      <c r="C228" s="10" t="s">
        <v>41</v>
      </c>
      <c r="D228" s="52">
        <v>148</v>
      </c>
      <c r="E228" s="55">
        <v>40</v>
      </c>
      <c r="F228" s="12">
        <f t="shared" si="6"/>
        <v>188</v>
      </c>
      <c r="G228" s="58">
        <f t="shared" si="7"/>
        <v>0.21276595744680851</v>
      </c>
    </row>
    <row r="229" spans="1:7" x14ac:dyDescent="0.25">
      <c r="A229" s="29" t="s">
        <v>7</v>
      </c>
      <c r="B229" s="9" t="s">
        <v>54</v>
      </c>
      <c r="C229" s="10" t="s">
        <v>59</v>
      </c>
      <c r="D229" s="52">
        <v>100</v>
      </c>
      <c r="E229" s="55">
        <v>27</v>
      </c>
      <c r="F229" s="12">
        <f t="shared" si="6"/>
        <v>127</v>
      </c>
      <c r="G229" s="58">
        <f t="shared" si="7"/>
        <v>0.2125984251968504</v>
      </c>
    </row>
    <row r="230" spans="1:7" x14ac:dyDescent="0.25">
      <c r="A230" s="29" t="s">
        <v>19</v>
      </c>
      <c r="B230" s="9" t="s">
        <v>357</v>
      </c>
      <c r="C230" s="10" t="s">
        <v>358</v>
      </c>
      <c r="D230" s="52">
        <v>326</v>
      </c>
      <c r="E230" s="55">
        <v>88</v>
      </c>
      <c r="F230" s="12">
        <f t="shared" si="6"/>
        <v>414</v>
      </c>
      <c r="G230" s="58">
        <f t="shared" si="7"/>
        <v>0.21256038647342995</v>
      </c>
    </row>
    <row r="231" spans="1:7" x14ac:dyDescent="0.25">
      <c r="A231" s="29" t="s">
        <v>20</v>
      </c>
      <c r="B231" s="9" t="s">
        <v>376</v>
      </c>
      <c r="C231" s="10" t="s">
        <v>379</v>
      </c>
      <c r="D231" s="52">
        <v>475</v>
      </c>
      <c r="E231" s="55">
        <v>128</v>
      </c>
      <c r="F231" s="12">
        <f t="shared" si="6"/>
        <v>603</v>
      </c>
      <c r="G231" s="58">
        <f t="shared" si="7"/>
        <v>0.21227197346600332</v>
      </c>
    </row>
    <row r="232" spans="1:7" x14ac:dyDescent="0.25">
      <c r="A232" s="29" t="s">
        <v>7</v>
      </c>
      <c r="B232" s="9" t="s">
        <v>61</v>
      </c>
      <c r="C232" s="10" t="s">
        <v>64</v>
      </c>
      <c r="D232" s="52">
        <v>494</v>
      </c>
      <c r="E232" s="55">
        <v>133</v>
      </c>
      <c r="F232" s="12">
        <f t="shared" si="6"/>
        <v>627</v>
      </c>
      <c r="G232" s="58">
        <f t="shared" si="7"/>
        <v>0.21212121212121213</v>
      </c>
    </row>
    <row r="233" spans="1:7" x14ac:dyDescent="0.25">
      <c r="A233" s="29" t="s">
        <v>18</v>
      </c>
      <c r="B233" s="9" t="s">
        <v>18</v>
      </c>
      <c r="C233" s="10" t="s">
        <v>319</v>
      </c>
      <c r="D233" s="52">
        <v>580</v>
      </c>
      <c r="E233" s="55">
        <v>155</v>
      </c>
      <c r="F233" s="12">
        <f t="shared" si="6"/>
        <v>735</v>
      </c>
      <c r="G233" s="58">
        <f t="shared" si="7"/>
        <v>0.21088435374149661</v>
      </c>
    </row>
    <row r="234" spans="1:7" x14ac:dyDescent="0.25">
      <c r="A234" s="29" t="s">
        <v>18</v>
      </c>
      <c r="B234" s="9" t="s">
        <v>18</v>
      </c>
      <c r="C234" s="10" t="s">
        <v>320</v>
      </c>
      <c r="D234" s="52">
        <v>225</v>
      </c>
      <c r="E234" s="55">
        <v>60</v>
      </c>
      <c r="F234" s="12">
        <f t="shared" si="6"/>
        <v>285</v>
      </c>
      <c r="G234" s="58">
        <f t="shared" si="7"/>
        <v>0.21052631578947367</v>
      </c>
    </row>
    <row r="235" spans="1:7" x14ac:dyDescent="0.25">
      <c r="A235" s="29" t="s">
        <v>14</v>
      </c>
      <c r="B235" s="9" t="s">
        <v>233</v>
      </c>
      <c r="C235" s="10" t="s">
        <v>236</v>
      </c>
      <c r="D235" s="52">
        <v>757</v>
      </c>
      <c r="E235" s="55">
        <v>201</v>
      </c>
      <c r="F235" s="12">
        <f t="shared" si="6"/>
        <v>958</v>
      </c>
      <c r="G235" s="58">
        <f t="shared" si="7"/>
        <v>0.20981210855949894</v>
      </c>
    </row>
    <row r="236" spans="1:7" x14ac:dyDescent="0.25">
      <c r="A236" s="29" t="s">
        <v>11</v>
      </c>
      <c r="B236" s="9" t="s">
        <v>190</v>
      </c>
      <c r="C236" s="10" t="s">
        <v>191</v>
      </c>
      <c r="D236" s="52">
        <v>695</v>
      </c>
      <c r="E236" s="55">
        <v>184</v>
      </c>
      <c r="F236" s="12">
        <f t="shared" si="6"/>
        <v>879</v>
      </c>
      <c r="G236" s="58">
        <f t="shared" si="7"/>
        <v>0.20932878270762229</v>
      </c>
    </row>
    <row r="237" spans="1:7" x14ac:dyDescent="0.25">
      <c r="A237" s="29" t="s">
        <v>11</v>
      </c>
      <c r="B237" s="9" t="s">
        <v>178</v>
      </c>
      <c r="C237" s="10" t="s">
        <v>181</v>
      </c>
      <c r="D237" s="52">
        <v>1039</v>
      </c>
      <c r="E237" s="55">
        <v>275</v>
      </c>
      <c r="F237" s="12">
        <f t="shared" si="6"/>
        <v>1314</v>
      </c>
      <c r="G237" s="58">
        <f t="shared" si="7"/>
        <v>0.20928462709284626</v>
      </c>
    </row>
    <row r="238" spans="1:7" x14ac:dyDescent="0.25">
      <c r="A238" s="29" t="s">
        <v>9</v>
      </c>
      <c r="B238" s="9" t="s">
        <v>129</v>
      </c>
      <c r="C238" s="10" t="s">
        <v>132</v>
      </c>
      <c r="D238" s="52">
        <v>235</v>
      </c>
      <c r="E238" s="55">
        <v>62</v>
      </c>
      <c r="F238" s="12">
        <f t="shared" si="6"/>
        <v>297</v>
      </c>
      <c r="G238" s="58">
        <f t="shared" si="7"/>
        <v>0.20875420875420875</v>
      </c>
    </row>
    <row r="239" spans="1:7" x14ac:dyDescent="0.25">
      <c r="A239" s="29" t="s">
        <v>14</v>
      </c>
      <c r="B239" s="9" t="s">
        <v>14</v>
      </c>
      <c r="C239" s="10" t="s">
        <v>232</v>
      </c>
      <c r="D239" s="52">
        <v>1011</v>
      </c>
      <c r="E239" s="55">
        <v>266</v>
      </c>
      <c r="F239" s="12">
        <f t="shared" si="6"/>
        <v>1277</v>
      </c>
      <c r="G239" s="58">
        <f t="shared" si="7"/>
        <v>0.20830070477682067</v>
      </c>
    </row>
    <row r="240" spans="1:7" x14ac:dyDescent="0.25">
      <c r="A240" s="29" t="s">
        <v>18</v>
      </c>
      <c r="B240" s="9" t="s">
        <v>314</v>
      </c>
      <c r="C240" s="10" t="s">
        <v>317</v>
      </c>
      <c r="D240" s="52">
        <v>179</v>
      </c>
      <c r="E240" s="55">
        <v>47</v>
      </c>
      <c r="F240" s="12">
        <f t="shared" si="6"/>
        <v>226</v>
      </c>
      <c r="G240" s="58">
        <f t="shared" si="7"/>
        <v>0.20796460176991149</v>
      </c>
    </row>
    <row r="241" spans="1:7" x14ac:dyDescent="0.25">
      <c r="A241" s="29" t="s">
        <v>21</v>
      </c>
      <c r="B241" s="9" t="s">
        <v>21</v>
      </c>
      <c r="C241" s="10" t="s">
        <v>409</v>
      </c>
      <c r="D241" s="52">
        <v>809</v>
      </c>
      <c r="E241" s="55">
        <v>212</v>
      </c>
      <c r="F241" s="12">
        <f t="shared" si="6"/>
        <v>1021</v>
      </c>
      <c r="G241" s="58">
        <f t="shared" si="7"/>
        <v>0.20763956904995104</v>
      </c>
    </row>
    <row r="242" spans="1:7" x14ac:dyDescent="0.25">
      <c r="A242" s="29" t="s">
        <v>9</v>
      </c>
      <c r="B242" s="9" t="s">
        <v>9</v>
      </c>
      <c r="C242" s="10" t="s">
        <v>126</v>
      </c>
      <c r="D242" s="52">
        <v>23</v>
      </c>
      <c r="E242" s="55">
        <v>6</v>
      </c>
      <c r="F242" s="12">
        <f t="shared" si="6"/>
        <v>29</v>
      </c>
      <c r="G242" s="58">
        <f t="shared" si="7"/>
        <v>0.20689655172413793</v>
      </c>
    </row>
    <row r="243" spans="1:7" x14ac:dyDescent="0.25">
      <c r="A243" s="29" t="s">
        <v>21</v>
      </c>
      <c r="B243" s="9" t="s">
        <v>384</v>
      </c>
      <c r="C243" s="10" t="s">
        <v>387</v>
      </c>
      <c r="D243" s="52">
        <v>392</v>
      </c>
      <c r="E243" s="55">
        <v>102</v>
      </c>
      <c r="F243" s="12">
        <f t="shared" si="6"/>
        <v>494</v>
      </c>
      <c r="G243" s="58">
        <f t="shared" si="7"/>
        <v>0.20647773279352227</v>
      </c>
    </row>
    <row r="244" spans="1:7" x14ac:dyDescent="0.25">
      <c r="A244" s="29" t="s">
        <v>9</v>
      </c>
      <c r="B244" s="9" t="s">
        <v>129</v>
      </c>
      <c r="C244" s="10" t="s">
        <v>131</v>
      </c>
      <c r="D244" s="52">
        <v>100</v>
      </c>
      <c r="E244" s="55">
        <v>26</v>
      </c>
      <c r="F244" s="12">
        <f t="shared" si="6"/>
        <v>126</v>
      </c>
      <c r="G244" s="58">
        <f t="shared" si="7"/>
        <v>0.20634920634920634</v>
      </c>
    </row>
    <row r="245" spans="1:7" x14ac:dyDescent="0.25">
      <c r="A245" s="29" t="s">
        <v>13</v>
      </c>
      <c r="B245" s="9" t="s">
        <v>224</v>
      </c>
      <c r="C245" s="10" t="s">
        <v>225</v>
      </c>
      <c r="D245" s="52">
        <v>267</v>
      </c>
      <c r="E245" s="55">
        <v>69</v>
      </c>
      <c r="F245" s="12">
        <f t="shared" si="6"/>
        <v>336</v>
      </c>
      <c r="G245" s="58">
        <f t="shared" si="7"/>
        <v>0.20535714285714285</v>
      </c>
    </row>
    <row r="246" spans="1:7" x14ac:dyDescent="0.25">
      <c r="A246" s="29" t="s">
        <v>22</v>
      </c>
      <c r="B246" s="9" t="s">
        <v>22</v>
      </c>
      <c r="C246" s="10" t="s">
        <v>441</v>
      </c>
      <c r="D246" s="52">
        <v>581</v>
      </c>
      <c r="E246" s="55">
        <v>150</v>
      </c>
      <c r="F246" s="12">
        <f t="shared" si="6"/>
        <v>731</v>
      </c>
      <c r="G246" s="58">
        <f t="shared" si="7"/>
        <v>0.20519835841313269</v>
      </c>
    </row>
    <row r="247" spans="1:7" x14ac:dyDescent="0.25">
      <c r="A247" s="29" t="s">
        <v>11</v>
      </c>
      <c r="B247" s="9" t="s">
        <v>11</v>
      </c>
      <c r="C247" s="10" t="s">
        <v>177</v>
      </c>
      <c r="D247" s="52">
        <v>915</v>
      </c>
      <c r="E247" s="55">
        <v>236</v>
      </c>
      <c r="F247" s="12">
        <f t="shared" si="6"/>
        <v>1151</v>
      </c>
      <c r="G247" s="58">
        <f t="shared" si="7"/>
        <v>0.2050390964378801</v>
      </c>
    </row>
    <row r="248" spans="1:7" x14ac:dyDescent="0.25">
      <c r="A248" s="29" t="s">
        <v>21</v>
      </c>
      <c r="B248" s="9" t="s">
        <v>384</v>
      </c>
      <c r="C248" s="10" t="s">
        <v>389</v>
      </c>
      <c r="D248" s="52">
        <v>229</v>
      </c>
      <c r="E248" s="55">
        <v>59</v>
      </c>
      <c r="F248" s="12">
        <f t="shared" si="6"/>
        <v>288</v>
      </c>
      <c r="G248" s="58">
        <f t="shared" si="7"/>
        <v>0.2048611111111111</v>
      </c>
    </row>
    <row r="249" spans="1:7" x14ac:dyDescent="0.25">
      <c r="A249" s="29" t="s">
        <v>21</v>
      </c>
      <c r="B249" s="9" t="s">
        <v>21</v>
      </c>
      <c r="C249" s="10" t="s">
        <v>407</v>
      </c>
      <c r="D249" s="52">
        <v>396</v>
      </c>
      <c r="E249" s="55">
        <v>102</v>
      </c>
      <c r="F249" s="12">
        <f t="shared" si="6"/>
        <v>498</v>
      </c>
      <c r="G249" s="58">
        <f t="shared" si="7"/>
        <v>0.20481927710843373</v>
      </c>
    </row>
    <row r="250" spans="1:7" x14ac:dyDescent="0.25">
      <c r="A250" s="29" t="s">
        <v>22</v>
      </c>
      <c r="B250" s="9" t="s">
        <v>429</v>
      </c>
      <c r="C250" s="10" t="s">
        <v>430</v>
      </c>
      <c r="D250" s="52">
        <v>350</v>
      </c>
      <c r="E250" s="55">
        <v>90</v>
      </c>
      <c r="F250" s="12">
        <f t="shared" si="6"/>
        <v>440</v>
      </c>
      <c r="G250" s="58">
        <f t="shared" si="7"/>
        <v>0.20454545454545456</v>
      </c>
    </row>
    <row r="251" spans="1:7" x14ac:dyDescent="0.25">
      <c r="A251" s="29" t="s">
        <v>10</v>
      </c>
      <c r="B251" s="9" t="s">
        <v>148</v>
      </c>
      <c r="C251" s="10" t="s">
        <v>149</v>
      </c>
      <c r="D251" s="52">
        <v>592</v>
      </c>
      <c r="E251" s="55">
        <v>152</v>
      </c>
      <c r="F251" s="12">
        <f t="shared" si="6"/>
        <v>744</v>
      </c>
      <c r="G251" s="58">
        <f t="shared" si="7"/>
        <v>0.20430107526881722</v>
      </c>
    </row>
    <row r="252" spans="1:7" x14ac:dyDescent="0.25">
      <c r="A252" s="29" t="s">
        <v>12</v>
      </c>
      <c r="B252" s="9" t="s">
        <v>204</v>
      </c>
      <c r="C252" s="10" t="s">
        <v>207</v>
      </c>
      <c r="D252" s="52">
        <v>238</v>
      </c>
      <c r="E252" s="55">
        <v>61</v>
      </c>
      <c r="F252" s="12">
        <f t="shared" si="6"/>
        <v>299</v>
      </c>
      <c r="G252" s="58">
        <f t="shared" si="7"/>
        <v>0.20401337792642141</v>
      </c>
    </row>
    <row r="253" spans="1:7" x14ac:dyDescent="0.25">
      <c r="A253" s="29" t="s">
        <v>13</v>
      </c>
      <c r="B253" s="9" t="s">
        <v>222</v>
      </c>
      <c r="C253" s="10" t="s">
        <v>223</v>
      </c>
      <c r="D253" s="52">
        <v>2242</v>
      </c>
      <c r="E253" s="55">
        <v>572</v>
      </c>
      <c r="F253" s="12">
        <f t="shared" si="6"/>
        <v>2814</v>
      </c>
      <c r="G253" s="58">
        <f t="shared" si="7"/>
        <v>0.20326936744847193</v>
      </c>
    </row>
    <row r="254" spans="1:7" x14ac:dyDescent="0.25">
      <c r="A254" s="29" t="s">
        <v>19</v>
      </c>
      <c r="B254" s="9" t="s">
        <v>346</v>
      </c>
      <c r="C254" s="10" t="s">
        <v>349</v>
      </c>
      <c r="D254" s="52">
        <v>118</v>
      </c>
      <c r="E254" s="55">
        <v>30</v>
      </c>
      <c r="F254" s="12">
        <f t="shared" si="6"/>
        <v>148</v>
      </c>
      <c r="G254" s="58">
        <f t="shared" si="7"/>
        <v>0.20270270270270271</v>
      </c>
    </row>
    <row r="255" spans="1:7" x14ac:dyDescent="0.25">
      <c r="A255" s="29" t="s">
        <v>10</v>
      </c>
      <c r="B255" s="9" t="s">
        <v>163</v>
      </c>
      <c r="C255" s="10" t="s">
        <v>167</v>
      </c>
      <c r="D255" s="52">
        <v>554</v>
      </c>
      <c r="E255" s="55">
        <v>140</v>
      </c>
      <c r="F255" s="12">
        <f t="shared" si="6"/>
        <v>694</v>
      </c>
      <c r="G255" s="58">
        <f t="shared" si="7"/>
        <v>0.20172910662824209</v>
      </c>
    </row>
    <row r="256" spans="1:7" x14ac:dyDescent="0.25">
      <c r="A256" s="29" t="s">
        <v>17</v>
      </c>
      <c r="B256" s="9" t="s">
        <v>304</v>
      </c>
      <c r="C256" s="10" t="s">
        <v>306</v>
      </c>
      <c r="D256" s="52">
        <v>1389</v>
      </c>
      <c r="E256" s="55">
        <v>351</v>
      </c>
      <c r="F256" s="12">
        <f t="shared" si="6"/>
        <v>1740</v>
      </c>
      <c r="G256" s="58">
        <f t="shared" si="7"/>
        <v>0.20172413793103447</v>
      </c>
    </row>
    <row r="257" spans="1:7" x14ac:dyDescent="0.25">
      <c r="A257" s="29" t="s">
        <v>18</v>
      </c>
      <c r="B257" s="9" t="s">
        <v>310</v>
      </c>
      <c r="C257" s="10" t="s">
        <v>312</v>
      </c>
      <c r="D257" s="52">
        <v>103</v>
      </c>
      <c r="E257" s="55">
        <v>26</v>
      </c>
      <c r="F257" s="12">
        <f t="shared" si="6"/>
        <v>129</v>
      </c>
      <c r="G257" s="58">
        <f t="shared" si="7"/>
        <v>0.20155038759689922</v>
      </c>
    </row>
    <row r="258" spans="1:7" x14ac:dyDescent="0.25">
      <c r="A258" s="29" t="s">
        <v>25</v>
      </c>
      <c r="B258" s="9" t="s">
        <v>501</v>
      </c>
      <c r="C258" s="10" t="s">
        <v>504</v>
      </c>
      <c r="D258" s="52">
        <v>638</v>
      </c>
      <c r="E258" s="55">
        <v>161</v>
      </c>
      <c r="F258" s="12">
        <f t="shared" si="6"/>
        <v>799</v>
      </c>
      <c r="G258" s="58">
        <f t="shared" si="7"/>
        <v>0.20150187734668334</v>
      </c>
    </row>
    <row r="259" spans="1:7" x14ac:dyDescent="0.25">
      <c r="A259" s="29" t="s">
        <v>19</v>
      </c>
      <c r="B259" s="9" t="s">
        <v>367</v>
      </c>
      <c r="C259" s="10" t="s">
        <v>370</v>
      </c>
      <c r="D259" s="52">
        <v>398</v>
      </c>
      <c r="E259" s="55">
        <v>100</v>
      </c>
      <c r="F259" s="12">
        <f t="shared" si="6"/>
        <v>498</v>
      </c>
      <c r="G259" s="58">
        <f t="shared" si="7"/>
        <v>0.20080321285140562</v>
      </c>
    </row>
    <row r="260" spans="1:7" x14ac:dyDescent="0.25">
      <c r="A260" s="29" t="s">
        <v>20</v>
      </c>
      <c r="B260" s="9" t="s">
        <v>373</v>
      </c>
      <c r="C260" s="10" t="s">
        <v>374</v>
      </c>
      <c r="D260" s="52">
        <v>56</v>
      </c>
      <c r="E260" s="55">
        <v>14</v>
      </c>
      <c r="F260" s="12">
        <f t="shared" si="6"/>
        <v>70</v>
      </c>
      <c r="G260" s="58">
        <f t="shared" si="7"/>
        <v>0.2</v>
      </c>
    </row>
    <row r="261" spans="1:7" x14ac:dyDescent="0.25">
      <c r="A261" s="29" t="s">
        <v>15</v>
      </c>
      <c r="B261" s="9" t="s">
        <v>15</v>
      </c>
      <c r="C261" s="10" t="s">
        <v>252</v>
      </c>
      <c r="D261" s="52">
        <v>456</v>
      </c>
      <c r="E261" s="55">
        <v>114</v>
      </c>
      <c r="F261" s="12">
        <f t="shared" si="6"/>
        <v>570</v>
      </c>
      <c r="G261" s="58">
        <f t="shared" si="7"/>
        <v>0.2</v>
      </c>
    </row>
    <row r="262" spans="1:7" x14ac:dyDescent="0.25">
      <c r="A262" s="29" t="s">
        <v>20</v>
      </c>
      <c r="B262" s="9" t="s">
        <v>20</v>
      </c>
      <c r="C262" s="10" t="s">
        <v>381</v>
      </c>
      <c r="D262" s="52">
        <v>68</v>
      </c>
      <c r="E262" s="55">
        <v>17</v>
      </c>
      <c r="F262" s="12">
        <f t="shared" si="6"/>
        <v>85</v>
      </c>
      <c r="G262" s="58">
        <f t="shared" si="7"/>
        <v>0.2</v>
      </c>
    </row>
    <row r="263" spans="1:7" x14ac:dyDescent="0.25">
      <c r="A263" s="29" t="s">
        <v>9</v>
      </c>
      <c r="B263" s="9" t="s">
        <v>129</v>
      </c>
      <c r="C263" s="10" t="s">
        <v>133</v>
      </c>
      <c r="D263" s="52">
        <v>32</v>
      </c>
      <c r="E263" s="55">
        <v>8</v>
      </c>
      <c r="F263" s="12">
        <f t="shared" si="6"/>
        <v>40</v>
      </c>
      <c r="G263" s="58">
        <f t="shared" si="7"/>
        <v>0.2</v>
      </c>
    </row>
    <row r="264" spans="1:7" x14ac:dyDescent="0.25">
      <c r="A264" s="29" t="s">
        <v>341</v>
      </c>
      <c r="B264" s="9" t="s">
        <v>341</v>
      </c>
      <c r="C264" s="10" t="s">
        <v>342</v>
      </c>
      <c r="D264" s="52">
        <v>730</v>
      </c>
      <c r="E264" s="55">
        <v>182</v>
      </c>
      <c r="F264" s="12">
        <f t="shared" si="6"/>
        <v>912</v>
      </c>
      <c r="G264" s="58">
        <f t="shared" si="7"/>
        <v>0.19956140350877194</v>
      </c>
    </row>
    <row r="265" spans="1:7" x14ac:dyDescent="0.25">
      <c r="A265" s="29" t="s">
        <v>8</v>
      </c>
      <c r="B265" s="9" t="s">
        <v>81</v>
      </c>
      <c r="C265" s="10" t="s">
        <v>84</v>
      </c>
      <c r="D265" s="52">
        <v>145</v>
      </c>
      <c r="E265" s="55">
        <v>36</v>
      </c>
      <c r="F265" s="12">
        <f t="shared" si="6"/>
        <v>181</v>
      </c>
      <c r="G265" s="58">
        <f t="shared" si="7"/>
        <v>0.19889502762430938</v>
      </c>
    </row>
    <row r="266" spans="1:7" x14ac:dyDescent="0.25">
      <c r="A266" s="29" t="s">
        <v>25</v>
      </c>
      <c r="B266" s="9" t="s">
        <v>512</v>
      </c>
      <c r="C266" s="10" t="s">
        <v>513</v>
      </c>
      <c r="D266" s="52">
        <v>472</v>
      </c>
      <c r="E266" s="55">
        <v>117</v>
      </c>
      <c r="F266" s="12">
        <f t="shared" si="6"/>
        <v>589</v>
      </c>
      <c r="G266" s="58">
        <f t="shared" si="7"/>
        <v>0.19864176570458403</v>
      </c>
    </row>
    <row r="267" spans="1:7" x14ac:dyDescent="0.25">
      <c r="A267" s="29" t="s">
        <v>14</v>
      </c>
      <c r="B267" s="9" t="s">
        <v>237</v>
      </c>
      <c r="C267" s="10" t="s">
        <v>238</v>
      </c>
      <c r="D267" s="52">
        <v>230</v>
      </c>
      <c r="E267" s="55">
        <v>57</v>
      </c>
      <c r="F267" s="12">
        <f t="shared" si="6"/>
        <v>287</v>
      </c>
      <c r="G267" s="58">
        <f t="shared" si="7"/>
        <v>0.19860627177700349</v>
      </c>
    </row>
    <row r="268" spans="1:7" x14ac:dyDescent="0.25">
      <c r="A268" s="29" t="s">
        <v>18</v>
      </c>
      <c r="B268" s="9" t="s">
        <v>321</v>
      </c>
      <c r="C268" s="10" t="s">
        <v>323</v>
      </c>
      <c r="D268" s="52">
        <v>65</v>
      </c>
      <c r="E268" s="55">
        <v>16</v>
      </c>
      <c r="F268" s="12">
        <f t="shared" si="6"/>
        <v>81</v>
      </c>
      <c r="G268" s="58">
        <f t="shared" si="7"/>
        <v>0.19753086419753085</v>
      </c>
    </row>
    <row r="269" spans="1:7" x14ac:dyDescent="0.25">
      <c r="A269" s="29" t="s">
        <v>26</v>
      </c>
      <c r="B269" s="9" t="s">
        <v>26</v>
      </c>
      <c r="C269" s="10" t="s">
        <v>534</v>
      </c>
      <c r="D269" s="52">
        <v>191</v>
      </c>
      <c r="E269" s="55">
        <v>47</v>
      </c>
      <c r="F269" s="12">
        <f t="shared" ref="F269:F332" si="8">SUM(D269:E269)</f>
        <v>238</v>
      </c>
      <c r="G269" s="58">
        <f t="shared" ref="G269:G332" si="9">E269/F269</f>
        <v>0.19747899159663865</v>
      </c>
    </row>
    <row r="270" spans="1:7" x14ac:dyDescent="0.25">
      <c r="A270" s="29" t="s">
        <v>18</v>
      </c>
      <c r="B270" s="9" t="s">
        <v>321</v>
      </c>
      <c r="C270" s="10" t="s">
        <v>322</v>
      </c>
      <c r="D270" s="52">
        <v>49</v>
      </c>
      <c r="E270" s="55">
        <v>12</v>
      </c>
      <c r="F270" s="12">
        <f t="shared" si="8"/>
        <v>61</v>
      </c>
      <c r="G270" s="58">
        <f t="shared" si="9"/>
        <v>0.19672131147540983</v>
      </c>
    </row>
    <row r="271" spans="1:7" x14ac:dyDescent="0.25">
      <c r="A271" s="29" t="s">
        <v>23</v>
      </c>
      <c r="B271" s="9" t="s">
        <v>23</v>
      </c>
      <c r="C271" s="10" t="s">
        <v>454</v>
      </c>
      <c r="D271" s="52">
        <v>241</v>
      </c>
      <c r="E271" s="55">
        <v>59</v>
      </c>
      <c r="F271" s="12">
        <f t="shared" si="8"/>
        <v>300</v>
      </c>
      <c r="G271" s="58">
        <f t="shared" si="9"/>
        <v>0.19666666666666666</v>
      </c>
    </row>
    <row r="272" spans="1:7" x14ac:dyDescent="0.25">
      <c r="A272" s="29" t="s">
        <v>25</v>
      </c>
      <c r="B272" s="9" t="s">
        <v>25</v>
      </c>
      <c r="C272" s="10" t="s">
        <v>521</v>
      </c>
      <c r="D272" s="52">
        <v>1054</v>
      </c>
      <c r="E272" s="55">
        <v>257</v>
      </c>
      <c r="F272" s="12">
        <f t="shared" si="8"/>
        <v>1311</v>
      </c>
      <c r="G272" s="58">
        <f t="shared" si="9"/>
        <v>0.19603356216628529</v>
      </c>
    </row>
    <row r="273" spans="1:7" x14ac:dyDescent="0.25">
      <c r="A273" s="29" t="s">
        <v>10</v>
      </c>
      <c r="B273" s="9" t="s">
        <v>144</v>
      </c>
      <c r="C273" s="10" t="s">
        <v>147</v>
      </c>
      <c r="D273" s="52">
        <v>574</v>
      </c>
      <c r="E273" s="55">
        <v>139</v>
      </c>
      <c r="F273" s="12">
        <f t="shared" si="8"/>
        <v>713</v>
      </c>
      <c r="G273" s="58">
        <f t="shared" si="9"/>
        <v>0.19495091164095371</v>
      </c>
    </row>
    <row r="274" spans="1:7" x14ac:dyDescent="0.25">
      <c r="A274" s="29" t="s">
        <v>8</v>
      </c>
      <c r="B274" s="9" t="s">
        <v>85</v>
      </c>
      <c r="C274" s="10" t="s">
        <v>87</v>
      </c>
      <c r="D274" s="52">
        <v>244</v>
      </c>
      <c r="E274" s="55">
        <v>59</v>
      </c>
      <c r="F274" s="12">
        <f t="shared" si="8"/>
        <v>303</v>
      </c>
      <c r="G274" s="58">
        <f t="shared" si="9"/>
        <v>0.19471947194719472</v>
      </c>
    </row>
    <row r="275" spans="1:7" x14ac:dyDescent="0.25">
      <c r="A275" s="29" t="s">
        <v>7</v>
      </c>
      <c r="B275" s="9" t="s">
        <v>54</v>
      </c>
      <c r="C275" s="10" t="s">
        <v>58</v>
      </c>
      <c r="D275" s="52">
        <v>232</v>
      </c>
      <c r="E275" s="55">
        <v>56</v>
      </c>
      <c r="F275" s="12">
        <f t="shared" si="8"/>
        <v>288</v>
      </c>
      <c r="G275" s="58">
        <f t="shared" si="9"/>
        <v>0.19444444444444445</v>
      </c>
    </row>
    <row r="276" spans="1:7" x14ac:dyDescent="0.25">
      <c r="A276" s="29" t="s">
        <v>19</v>
      </c>
      <c r="B276" s="9" t="s">
        <v>19</v>
      </c>
      <c r="C276" s="10" t="s">
        <v>365</v>
      </c>
      <c r="D276" s="52">
        <v>79</v>
      </c>
      <c r="E276" s="55">
        <v>19</v>
      </c>
      <c r="F276" s="12">
        <f t="shared" si="8"/>
        <v>98</v>
      </c>
      <c r="G276" s="58">
        <f t="shared" si="9"/>
        <v>0.19387755102040816</v>
      </c>
    </row>
    <row r="277" spans="1:7" x14ac:dyDescent="0.25">
      <c r="A277" s="29" t="s">
        <v>10</v>
      </c>
      <c r="B277" s="9" t="s">
        <v>144</v>
      </c>
      <c r="C277" s="10" t="s">
        <v>146</v>
      </c>
      <c r="D277" s="52">
        <v>214</v>
      </c>
      <c r="E277" s="55">
        <v>51</v>
      </c>
      <c r="F277" s="12">
        <f t="shared" si="8"/>
        <v>265</v>
      </c>
      <c r="G277" s="58">
        <f t="shared" si="9"/>
        <v>0.19245283018867926</v>
      </c>
    </row>
    <row r="278" spans="1:7" x14ac:dyDescent="0.25">
      <c r="A278" s="29" t="s">
        <v>22</v>
      </c>
      <c r="B278" s="9" t="s">
        <v>424</v>
      </c>
      <c r="C278" s="10" t="s">
        <v>426</v>
      </c>
      <c r="D278" s="52">
        <v>470</v>
      </c>
      <c r="E278" s="55">
        <v>112</v>
      </c>
      <c r="F278" s="12">
        <f t="shared" si="8"/>
        <v>582</v>
      </c>
      <c r="G278" s="58">
        <f t="shared" si="9"/>
        <v>0.19243986254295534</v>
      </c>
    </row>
    <row r="279" spans="1:7" x14ac:dyDescent="0.25">
      <c r="A279" s="29" t="s">
        <v>8</v>
      </c>
      <c r="B279" s="9" t="s">
        <v>107</v>
      </c>
      <c r="C279" s="10" t="s">
        <v>109</v>
      </c>
      <c r="D279" s="52">
        <v>888</v>
      </c>
      <c r="E279" s="55">
        <v>210</v>
      </c>
      <c r="F279" s="12">
        <f t="shared" si="8"/>
        <v>1098</v>
      </c>
      <c r="G279" s="58">
        <f t="shared" si="9"/>
        <v>0.19125683060109289</v>
      </c>
    </row>
    <row r="280" spans="1:7" x14ac:dyDescent="0.25">
      <c r="A280" s="29" t="s">
        <v>17</v>
      </c>
      <c r="B280" s="9" t="s">
        <v>307</v>
      </c>
      <c r="C280" s="10" t="s">
        <v>308</v>
      </c>
      <c r="D280" s="52">
        <v>474</v>
      </c>
      <c r="E280" s="55">
        <v>112</v>
      </c>
      <c r="F280" s="12">
        <f t="shared" si="8"/>
        <v>586</v>
      </c>
      <c r="G280" s="58">
        <f t="shared" si="9"/>
        <v>0.19112627986348124</v>
      </c>
    </row>
    <row r="281" spans="1:7" x14ac:dyDescent="0.25">
      <c r="A281" s="29" t="s">
        <v>22</v>
      </c>
      <c r="B281" s="9" t="s">
        <v>432</v>
      </c>
      <c r="C281" s="10" t="s">
        <v>434</v>
      </c>
      <c r="D281" s="52">
        <v>527</v>
      </c>
      <c r="E281" s="55">
        <v>124</v>
      </c>
      <c r="F281" s="12">
        <f t="shared" si="8"/>
        <v>651</v>
      </c>
      <c r="G281" s="58">
        <f t="shared" si="9"/>
        <v>0.19047619047619047</v>
      </c>
    </row>
    <row r="282" spans="1:7" x14ac:dyDescent="0.25">
      <c r="A282" s="29" t="s">
        <v>15</v>
      </c>
      <c r="B282" s="9" t="s">
        <v>258</v>
      </c>
      <c r="C282" s="10" t="s">
        <v>262</v>
      </c>
      <c r="D282" s="52">
        <v>833</v>
      </c>
      <c r="E282" s="55">
        <v>196</v>
      </c>
      <c r="F282" s="12">
        <f t="shared" si="8"/>
        <v>1029</v>
      </c>
      <c r="G282" s="58">
        <f t="shared" si="9"/>
        <v>0.19047619047619047</v>
      </c>
    </row>
    <row r="283" spans="1:7" x14ac:dyDescent="0.25">
      <c r="A283" s="29" t="s">
        <v>15</v>
      </c>
      <c r="B283" s="9" t="s">
        <v>242</v>
      </c>
      <c r="C283" s="10" t="s">
        <v>243</v>
      </c>
      <c r="D283" s="52">
        <v>200</v>
      </c>
      <c r="E283" s="55">
        <v>47</v>
      </c>
      <c r="F283" s="12">
        <f t="shared" si="8"/>
        <v>247</v>
      </c>
      <c r="G283" s="58">
        <f t="shared" si="9"/>
        <v>0.19028340080971659</v>
      </c>
    </row>
    <row r="284" spans="1:7" x14ac:dyDescent="0.25">
      <c r="A284" s="29" t="s">
        <v>22</v>
      </c>
      <c r="B284" s="9" t="s">
        <v>432</v>
      </c>
      <c r="C284" s="10" t="s">
        <v>433</v>
      </c>
      <c r="D284" s="52">
        <v>942</v>
      </c>
      <c r="E284" s="55">
        <v>221</v>
      </c>
      <c r="F284" s="12">
        <f t="shared" si="8"/>
        <v>1163</v>
      </c>
      <c r="G284" s="58">
        <f t="shared" si="9"/>
        <v>0.19002579535683578</v>
      </c>
    </row>
    <row r="285" spans="1:7" x14ac:dyDescent="0.25">
      <c r="A285" s="29" t="s">
        <v>7</v>
      </c>
      <c r="B285" s="9" t="s">
        <v>7</v>
      </c>
      <c r="C285" s="10" t="s">
        <v>53</v>
      </c>
      <c r="D285" s="52">
        <v>173</v>
      </c>
      <c r="E285" s="55">
        <v>40</v>
      </c>
      <c r="F285" s="12">
        <f t="shared" si="8"/>
        <v>213</v>
      </c>
      <c r="G285" s="58">
        <f t="shared" si="9"/>
        <v>0.18779342723004694</v>
      </c>
    </row>
    <row r="286" spans="1:7" x14ac:dyDescent="0.25">
      <c r="A286" s="29" t="s">
        <v>20</v>
      </c>
      <c r="B286" s="9" t="s">
        <v>376</v>
      </c>
      <c r="C286" s="10" t="s">
        <v>377</v>
      </c>
      <c r="D286" s="52">
        <v>290</v>
      </c>
      <c r="E286" s="55">
        <v>67</v>
      </c>
      <c r="F286" s="12">
        <f t="shared" si="8"/>
        <v>357</v>
      </c>
      <c r="G286" s="58">
        <f t="shared" si="9"/>
        <v>0.1876750700280112</v>
      </c>
    </row>
    <row r="287" spans="1:7" x14ac:dyDescent="0.25">
      <c r="A287" s="29" t="s">
        <v>26</v>
      </c>
      <c r="B287" s="9" t="s">
        <v>528</v>
      </c>
      <c r="C287" s="10" t="s">
        <v>530</v>
      </c>
      <c r="D287" s="52">
        <v>368</v>
      </c>
      <c r="E287" s="55">
        <v>85</v>
      </c>
      <c r="F287" s="12">
        <f t="shared" si="8"/>
        <v>453</v>
      </c>
      <c r="G287" s="58">
        <f t="shared" si="9"/>
        <v>0.18763796909492272</v>
      </c>
    </row>
    <row r="288" spans="1:7" x14ac:dyDescent="0.25">
      <c r="A288" s="29" t="s">
        <v>25</v>
      </c>
      <c r="B288" s="9" t="s">
        <v>490</v>
      </c>
      <c r="C288" s="10" t="s">
        <v>491</v>
      </c>
      <c r="D288" s="52">
        <v>908</v>
      </c>
      <c r="E288" s="55">
        <v>209</v>
      </c>
      <c r="F288" s="12">
        <f t="shared" si="8"/>
        <v>1117</v>
      </c>
      <c r="G288" s="58">
        <f t="shared" si="9"/>
        <v>0.18710832587287377</v>
      </c>
    </row>
    <row r="289" spans="1:7" x14ac:dyDescent="0.25">
      <c r="A289" s="29" t="s">
        <v>7</v>
      </c>
      <c r="B289" s="9" t="s">
        <v>45</v>
      </c>
      <c r="C289" s="10" t="s">
        <v>46</v>
      </c>
      <c r="D289" s="52">
        <v>575</v>
      </c>
      <c r="E289" s="55">
        <v>132</v>
      </c>
      <c r="F289" s="12">
        <f t="shared" si="8"/>
        <v>707</v>
      </c>
      <c r="G289" s="58">
        <f t="shared" si="9"/>
        <v>0.18670438472418671</v>
      </c>
    </row>
    <row r="290" spans="1:7" x14ac:dyDescent="0.25">
      <c r="A290" s="29" t="s">
        <v>26</v>
      </c>
      <c r="B290" s="9" t="s">
        <v>528</v>
      </c>
      <c r="C290" s="10" t="s">
        <v>529</v>
      </c>
      <c r="D290" s="52">
        <v>388</v>
      </c>
      <c r="E290" s="55">
        <v>89</v>
      </c>
      <c r="F290" s="12">
        <f t="shared" si="8"/>
        <v>477</v>
      </c>
      <c r="G290" s="58">
        <f t="shared" si="9"/>
        <v>0.18658280922431866</v>
      </c>
    </row>
    <row r="291" spans="1:7" x14ac:dyDescent="0.25">
      <c r="A291" s="29" t="s">
        <v>19</v>
      </c>
      <c r="B291" s="9" t="s">
        <v>19</v>
      </c>
      <c r="C291" s="10" t="s">
        <v>364</v>
      </c>
      <c r="D291" s="52">
        <v>197</v>
      </c>
      <c r="E291" s="55">
        <v>45</v>
      </c>
      <c r="F291" s="12">
        <f t="shared" si="8"/>
        <v>242</v>
      </c>
      <c r="G291" s="58">
        <f t="shared" si="9"/>
        <v>0.18595041322314049</v>
      </c>
    </row>
    <row r="292" spans="1:7" x14ac:dyDescent="0.25">
      <c r="A292" s="29" t="s">
        <v>19</v>
      </c>
      <c r="B292" s="9" t="s">
        <v>333</v>
      </c>
      <c r="C292" s="10" t="s">
        <v>334</v>
      </c>
      <c r="D292" s="52">
        <v>114</v>
      </c>
      <c r="E292" s="55">
        <v>26</v>
      </c>
      <c r="F292" s="12">
        <f t="shared" si="8"/>
        <v>140</v>
      </c>
      <c r="G292" s="58">
        <f t="shared" si="9"/>
        <v>0.18571428571428572</v>
      </c>
    </row>
    <row r="293" spans="1:7" x14ac:dyDescent="0.25">
      <c r="A293" s="29" t="s">
        <v>7</v>
      </c>
      <c r="B293" s="9" t="s">
        <v>7</v>
      </c>
      <c r="C293" s="10" t="s">
        <v>52</v>
      </c>
      <c r="D293" s="52">
        <v>124</v>
      </c>
      <c r="E293" s="55">
        <v>28</v>
      </c>
      <c r="F293" s="12">
        <f t="shared" si="8"/>
        <v>152</v>
      </c>
      <c r="G293" s="58">
        <f t="shared" si="9"/>
        <v>0.18421052631578946</v>
      </c>
    </row>
    <row r="294" spans="1:7" x14ac:dyDescent="0.25">
      <c r="A294" s="29" t="s">
        <v>19</v>
      </c>
      <c r="B294" s="9" t="s">
        <v>367</v>
      </c>
      <c r="C294" s="10" t="s">
        <v>371</v>
      </c>
      <c r="D294" s="52">
        <v>107</v>
      </c>
      <c r="E294" s="55">
        <v>24</v>
      </c>
      <c r="F294" s="12">
        <f t="shared" si="8"/>
        <v>131</v>
      </c>
      <c r="G294" s="58">
        <f t="shared" si="9"/>
        <v>0.18320610687022901</v>
      </c>
    </row>
    <row r="295" spans="1:7" x14ac:dyDescent="0.25">
      <c r="A295" s="29" t="s">
        <v>8</v>
      </c>
      <c r="B295" s="9" t="s">
        <v>89</v>
      </c>
      <c r="C295" s="10" t="s">
        <v>91</v>
      </c>
      <c r="D295" s="52">
        <v>210</v>
      </c>
      <c r="E295" s="55">
        <v>47</v>
      </c>
      <c r="F295" s="12">
        <f t="shared" si="8"/>
        <v>257</v>
      </c>
      <c r="G295" s="58">
        <f t="shared" si="9"/>
        <v>0.1828793774319066</v>
      </c>
    </row>
    <row r="296" spans="1:7" x14ac:dyDescent="0.25">
      <c r="A296" s="29" t="s">
        <v>15</v>
      </c>
      <c r="B296" s="9" t="s">
        <v>15</v>
      </c>
      <c r="C296" s="10" t="s">
        <v>253</v>
      </c>
      <c r="D296" s="52">
        <v>571</v>
      </c>
      <c r="E296" s="55">
        <v>127</v>
      </c>
      <c r="F296" s="12">
        <f t="shared" si="8"/>
        <v>698</v>
      </c>
      <c r="G296" s="58">
        <f t="shared" si="9"/>
        <v>0.18194842406876791</v>
      </c>
    </row>
    <row r="297" spans="1:7" x14ac:dyDescent="0.25">
      <c r="A297" s="29" t="s">
        <v>8</v>
      </c>
      <c r="B297" s="9" t="s">
        <v>8</v>
      </c>
      <c r="C297" s="10" t="s">
        <v>79</v>
      </c>
      <c r="D297" s="52">
        <v>1317</v>
      </c>
      <c r="E297" s="55">
        <v>292</v>
      </c>
      <c r="F297" s="12">
        <f t="shared" si="8"/>
        <v>1609</v>
      </c>
      <c r="G297" s="58">
        <f t="shared" si="9"/>
        <v>0.1814791796146675</v>
      </c>
    </row>
    <row r="298" spans="1:7" x14ac:dyDescent="0.25">
      <c r="A298" s="29" t="s">
        <v>12</v>
      </c>
      <c r="B298" s="9" t="s">
        <v>200</v>
      </c>
      <c r="C298" s="10" t="s">
        <v>202</v>
      </c>
      <c r="D298" s="52">
        <v>479</v>
      </c>
      <c r="E298" s="55">
        <v>105</v>
      </c>
      <c r="F298" s="12">
        <f t="shared" si="8"/>
        <v>584</v>
      </c>
      <c r="G298" s="58">
        <f t="shared" si="9"/>
        <v>0.1797945205479452</v>
      </c>
    </row>
    <row r="299" spans="1:7" x14ac:dyDescent="0.25">
      <c r="A299" s="29" t="s">
        <v>10</v>
      </c>
      <c r="B299" s="9" t="s">
        <v>10</v>
      </c>
      <c r="C299" s="10" t="s">
        <v>156</v>
      </c>
      <c r="D299" s="52">
        <v>23</v>
      </c>
      <c r="E299" s="55">
        <v>5</v>
      </c>
      <c r="F299" s="12">
        <f t="shared" si="8"/>
        <v>28</v>
      </c>
      <c r="G299" s="58">
        <f t="shared" si="9"/>
        <v>0.17857142857142858</v>
      </c>
    </row>
    <row r="300" spans="1:7" x14ac:dyDescent="0.25">
      <c r="A300" s="29" t="s">
        <v>26</v>
      </c>
      <c r="B300" s="9" t="s">
        <v>528</v>
      </c>
      <c r="C300" s="10" t="s">
        <v>531</v>
      </c>
      <c r="D300" s="52">
        <v>1023</v>
      </c>
      <c r="E300" s="55">
        <v>222</v>
      </c>
      <c r="F300" s="12">
        <f t="shared" si="8"/>
        <v>1245</v>
      </c>
      <c r="G300" s="58">
        <f t="shared" si="9"/>
        <v>0.1783132530120482</v>
      </c>
    </row>
    <row r="301" spans="1:7" x14ac:dyDescent="0.25">
      <c r="A301" s="29" t="s">
        <v>8</v>
      </c>
      <c r="B301" s="9" t="s">
        <v>92</v>
      </c>
      <c r="C301" s="10" t="s">
        <v>96</v>
      </c>
      <c r="D301" s="52">
        <v>265</v>
      </c>
      <c r="E301" s="55">
        <v>57</v>
      </c>
      <c r="F301" s="12">
        <f t="shared" si="8"/>
        <v>322</v>
      </c>
      <c r="G301" s="58">
        <f t="shared" si="9"/>
        <v>0.17701863354037267</v>
      </c>
    </row>
    <row r="302" spans="1:7" x14ac:dyDescent="0.25">
      <c r="A302" s="29" t="s">
        <v>11</v>
      </c>
      <c r="B302" s="9" t="s">
        <v>186</v>
      </c>
      <c r="C302" s="10" t="s">
        <v>189</v>
      </c>
      <c r="D302" s="52">
        <v>787</v>
      </c>
      <c r="E302" s="55">
        <v>169</v>
      </c>
      <c r="F302" s="12">
        <f t="shared" si="8"/>
        <v>956</v>
      </c>
      <c r="G302" s="58">
        <f t="shared" si="9"/>
        <v>0.17677824267782427</v>
      </c>
    </row>
    <row r="303" spans="1:7" x14ac:dyDescent="0.25">
      <c r="A303" s="29" t="s">
        <v>8</v>
      </c>
      <c r="B303" s="9" t="s">
        <v>75</v>
      </c>
      <c r="C303" s="10" t="s">
        <v>78</v>
      </c>
      <c r="D303" s="52">
        <v>247</v>
      </c>
      <c r="E303" s="55">
        <v>53</v>
      </c>
      <c r="F303" s="12">
        <f t="shared" si="8"/>
        <v>300</v>
      </c>
      <c r="G303" s="58">
        <f t="shared" si="9"/>
        <v>0.17666666666666667</v>
      </c>
    </row>
    <row r="304" spans="1:7" x14ac:dyDescent="0.25">
      <c r="A304" s="29" t="s">
        <v>10</v>
      </c>
      <c r="B304" s="9" t="s">
        <v>163</v>
      </c>
      <c r="C304" s="10" t="s">
        <v>165</v>
      </c>
      <c r="D304" s="52">
        <v>126</v>
      </c>
      <c r="E304" s="55">
        <v>27</v>
      </c>
      <c r="F304" s="12">
        <f t="shared" si="8"/>
        <v>153</v>
      </c>
      <c r="G304" s="58">
        <f t="shared" si="9"/>
        <v>0.17647058823529413</v>
      </c>
    </row>
    <row r="305" spans="1:7" x14ac:dyDescent="0.25">
      <c r="A305" s="29" t="s">
        <v>15</v>
      </c>
      <c r="B305" s="9" t="s">
        <v>255</v>
      </c>
      <c r="C305" s="10" t="s">
        <v>256</v>
      </c>
      <c r="D305" s="52">
        <v>722</v>
      </c>
      <c r="E305" s="55">
        <v>154</v>
      </c>
      <c r="F305" s="12">
        <f t="shared" si="8"/>
        <v>876</v>
      </c>
      <c r="G305" s="58">
        <f t="shared" si="9"/>
        <v>0.17579908675799086</v>
      </c>
    </row>
    <row r="306" spans="1:7" x14ac:dyDescent="0.25">
      <c r="A306" s="29" t="s">
        <v>7</v>
      </c>
      <c r="B306" s="9" t="s">
        <v>67</v>
      </c>
      <c r="C306" s="10" t="s">
        <v>69</v>
      </c>
      <c r="D306" s="52">
        <v>498</v>
      </c>
      <c r="E306" s="55">
        <v>106</v>
      </c>
      <c r="F306" s="12">
        <f t="shared" si="8"/>
        <v>604</v>
      </c>
      <c r="G306" s="58">
        <f t="shared" si="9"/>
        <v>0.17549668874172186</v>
      </c>
    </row>
    <row r="307" spans="1:7" x14ac:dyDescent="0.25">
      <c r="A307" s="29" t="s">
        <v>16</v>
      </c>
      <c r="B307" s="9" t="s">
        <v>292</v>
      </c>
      <c r="C307" s="10" t="s">
        <v>295</v>
      </c>
      <c r="D307" s="52">
        <v>454</v>
      </c>
      <c r="E307" s="55">
        <v>96</v>
      </c>
      <c r="F307" s="12">
        <f t="shared" si="8"/>
        <v>550</v>
      </c>
      <c r="G307" s="58">
        <f t="shared" si="9"/>
        <v>0.17454545454545456</v>
      </c>
    </row>
    <row r="308" spans="1:7" x14ac:dyDescent="0.25">
      <c r="A308" s="29" t="s">
        <v>23</v>
      </c>
      <c r="B308" s="9" t="s">
        <v>449</v>
      </c>
      <c r="C308" s="10" t="s">
        <v>450</v>
      </c>
      <c r="D308" s="52">
        <v>556</v>
      </c>
      <c r="E308" s="55">
        <v>117</v>
      </c>
      <c r="F308" s="12">
        <f t="shared" si="8"/>
        <v>673</v>
      </c>
      <c r="G308" s="58">
        <f t="shared" si="9"/>
        <v>0.1738484398216939</v>
      </c>
    </row>
    <row r="309" spans="1:7" x14ac:dyDescent="0.25">
      <c r="A309" s="29" t="s">
        <v>8</v>
      </c>
      <c r="B309" s="9" t="s">
        <v>92</v>
      </c>
      <c r="C309" s="10" t="s">
        <v>93</v>
      </c>
      <c r="D309" s="52">
        <v>305</v>
      </c>
      <c r="E309" s="55">
        <v>64</v>
      </c>
      <c r="F309" s="12">
        <f t="shared" si="8"/>
        <v>369</v>
      </c>
      <c r="G309" s="58">
        <f t="shared" si="9"/>
        <v>0.17344173441734417</v>
      </c>
    </row>
    <row r="310" spans="1:7" x14ac:dyDescent="0.25">
      <c r="A310" s="29" t="s">
        <v>11</v>
      </c>
      <c r="B310" s="9" t="s">
        <v>190</v>
      </c>
      <c r="C310" s="10" t="s">
        <v>192</v>
      </c>
      <c r="D310" s="52">
        <v>591</v>
      </c>
      <c r="E310" s="55">
        <v>124</v>
      </c>
      <c r="F310" s="12">
        <f t="shared" si="8"/>
        <v>715</v>
      </c>
      <c r="G310" s="58">
        <f t="shared" si="9"/>
        <v>0.17342657342657342</v>
      </c>
    </row>
    <row r="311" spans="1:7" x14ac:dyDescent="0.25">
      <c r="A311" s="29" t="s">
        <v>22</v>
      </c>
      <c r="B311" s="9" t="s">
        <v>424</v>
      </c>
      <c r="C311" s="10" t="s">
        <v>428</v>
      </c>
      <c r="D311" s="52">
        <v>367</v>
      </c>
      <c r="E311" s="55">
        <v>77</v>
      </c>
      <c r="F311" s="12">
        <f t="shared" si="8"/>
        <v>444</v>
      </c>
      <c r="G311" s="58">
        <f t="shared" si="9"/>
        <v>0.17342342342342343</v>
      </c>
    </row>
    <row r="312" spans="1:7" x14ac:dyDescent="0.25">
      <c r="A312" s="29" t="s">
        <v>16</v>
      </c>
      <c r="B312" s="9" t="s">
        <v>16</v>
      </c>
      <c r="C312" s="10" t="s">
        <v>275</v>
      </c>
      <c r="D312" s="52">
        <v>86</v>
      </c>
      <c r="E312" s="55">
        <v>18</v>
      </c>
      <c r="F312" s="12">
        <f t="shared" si="8"/>
        <v>104</v>
      </c>
      <c r="G312" s="58">
        <f t="shared" si="9"/>
        <v>0.17307692307692307</v>
      </c>
    </row>
    <row r="313" spans="1:7" x14ac:dyDescent="0.25">
      <c r="A313" s="29" t="s">
        <v>10</v>
      </c>
      <c r="B313" s="9" t="s">
        <v>172</v>
      </c>
      <c r="C313" s="10" t="s">
        <v>172</v>
      </c>
      <c r="D313" s="52">
        <v>803</v>
      </c>
      <c r="E313" s="55">
        <v>168</v>
      </c>
      <c r="F313" s="12">
        <f t="shared" si="8"/>
        <v>971</v>
      </c>
      <c r="G313" s="58">
        <f t="shared" si="9"/>
        <v>0.17301750772399588</v>
      </c>
    </row>
    <row r="314" spans="1:7" x14ac:dyDescent="0.25">
      <c r="A314" s="29" t="s">
        <v>12</v>
      </c>
      <c r="B314" s="9" t="s">
        <v>200</v>
      </c>
      <c r="C314" s="10" t="s">
        <v>203</v>
      </c>
      <c r="D314" s="52">
        <v>435</v>
      </c>
      <c r="E314" s="55">
        <v>91</v>
      </c>
      <c r="F314" s="12">
        <f t="shared" si="8"/>
        <v>526</v>
      </c>
      <c r="G314" s="58">
        <f t="shared" si="9"/>
        <v>0.17300380228136883</v>
      </c>
    </row>
    <row r="315" spans="1:7" x14ac:dyDescent="0.25">
      <c r="A315" s="29" t="s">
        <v>15</v>
      </c>
      <c r="B315" s="9" t="s">
        <v>246</v>
      </c>
      <c r="C315" s="10" t="s">
        <v>247</v>
      </c>
      <c r="D315" s="52">
        <v>423</v>
      </c>
      <c r="E315" s="55">
        <v>88</v>
      </c>
      <c r="F315" s="12">
        <f t="shared" si="8"/>
        <v>511</v>
      </c>
      <c r="G315" s="58">
        <f t="shared" si="9"/>
        <v>0.17221135029354206</v>
      </c>
    </row>
    <row r="316" spans="1:7" x14ac:dyDescent="0.25">
      <c r="A316" s="29" t="s">
        <v>17</v>
      </c>
      <c r="B316" s="9" t="s">
        <v>307</v>
      </c>
      <c r="C316" s="10" t="s">
        <v>309</v>
      </c>
      <c r="D316" s="52">
        <v>1587</v>
      </c>
      <c r="E316" s="55">
        <v>330</v>
      </c>
      <c r="F316" s="12">
        <f t="shared" si="8"/>
        <v>1917</v>
      </c>
      <c r="G316" s="58">
        <f t="shared" si="9"/>
        <v>0.17214397496087636</v>
      </c>
    </row>
    <row r="317" spans="1:7" x14ac:dyDescent="0.25">
      <c r="A317" s="29" t="s">
        <v>19</v>
      </c>
      <c r="B317" s="9" t="s">
        <v>346</v>
      </c>
      <c r="C317" s="10" t="s">
        <v>348</v>
      </c>
      <c r="D317" s="52">
        <v>212</v>
      </c>
      <c r="E317" s="55">
        <v>44</v>
      </c>
      <c r="F317" s="12">
        <f t="shared" si="8"/>
        <v>256</v>
      </c>
      <c r="G317" s="58">
        <f t="shared" si="9"/>
        <v>0.171875</v>
      </c>
    </row>
    <row r="318" spans="1:7" x14ac:dyDescent="0.25">
      <c r="A318" s="29" t="s">
        <v>15</v>
      </c>
      <c r="B318" s="9" t="s">
        <v>258</v>
      </c>
      <c r="C318" s="10" t="s">
        <v>261</v>
      </c>
      <c r="D318" s="52">
        <v>1555</v>
      </c>
      <c r="E318" s="55">
        <v>322</v>
      </c>
      <c r="F318" s="12">
        <f t="shared" si="8"/>
        <v>1877</v>
      </c>
      <c r="G318" s="58">
        <f t="shared" si="9"/>
        <v>0.17155034629728289</v>
      </c>
    </row>
    <row r="319" spans="1:7" x14ac:dyDescent="0.25">
      <c r="A319" s="29" t="s">
        <v>22</v>
      </c>
      <c r="B319" s="9" t="s">
        <v>436</v>
      </c>
      <c r="C319" s="10" t="s">
        <v>437</v>
      </c>
      <c r="D319" s="52">
        <v>696</v>
      </c>
      <c r="E319" s="55">
        <v>144</v>
      </c>
      <c r="F319" s="12">
        <f t="shared" si="8"/>
        <v>840</v>
      </c>
      <c r="G319" s="58">
        <f t="shared" si="9"/>
        <v>0.17142857142857143</v>
      </c>
    </row>
    <row r="320" spans="1:7" x14ac:dyDescent="0.25">
      <c r="A320" s="29" t="s">
        <v>26</v>
      </c>
      <c r="B320" s="9" t="s">
        <v>26</v>
      </c>
      <c r="C320" s="10" t="s">
        <v>533</v>
      </c>
      <c r="D320" s="52">
        <v>378</v>
      </c>
      <c r="E320" s="55">
        <v>78</v>
      </c>
      <c r="F320" s="12">
        <f t="shared" si="8"/>
        <v>456</v>
      </c>
      <c r="G320" s="58">
        <f t="shared" si="9"/>
        <v>0.17105263157894737</v>
      </c>
    </row>
    <row r="321" spans="1:7" x14ac:dyDescent="0.25">
      <c r="A321" s="29" t="s">
        <v>9</v>
      </c>
      <c r="B321" s="9" t="s">
        <v>9</v>
      </c>
      <c r="C321" s="10" t="s">
        <v>125</v>
      </c>
      <c r="D321" s="52">
        <v>73</v>
      </c>
      <c r="E321" s="55">
        <v>15</v>
      </c>
      <c r="F321" s="12">
        <f t="shared" si="8"/>
        <v>88</v>
      </c>
      <c r="G321" s="58">
        <f t="shared" si="9"/>
        <v>0.17045454545454544</v>
      </c>
    </row>
    <row r="322" spans="1:7" x14ac:dyDescent="0.25">
      <c r="A322" s="29" t="s">
        <v>22</v>
      </c>
      <c r="B322" s="9" t="s">
        <v>22</v>
      </c>
      <c r="C322" s="10" t="s">
        <v>440</v>
      </c>
      <c r="D322" s="52">
        <v>415</v>
      </c>
      <c r="E322" s="55">
        <v>85</v>
      </c>
      <c r="F322" s="12">
        <f t="shared" si="8"/>
        <v>500</v>
      </c>
      <c r="G322" s="58">
        <f t="shared" si="9"/>
        <v>0.17</v>
      </c>
    </row>
    <row r="323" spans="1:7" x14ac:dyDescent="0.25">
      <c r="A323" s="29" t="s">
        <v>15</v>
      </c>
      <c r="B323" s="9" t="s">
        <v>242</v>
      </c>
      <c r="C323" s="10" t="s">
        <v>245</v>
      </c>
      <c r="D323" s="52">
        <v>264</v>
      </c>
      <c r="E323" s="55">
        <v>54</v>
      </c>
      <c r="F323" s="12">
        <f t="shared" si="8"/>
        <v>318</v>
      </c>
      <c r="G323" s="58">
        <f t="shared" si="9"/>
        <v>0.16981132075471697</v>
      </c>
    </row>
    <row r="324" spans="1:7" x14ac:dyDescent="0.25">
      <c r="A324" s="29" t="s">
        <v>19</v>
      </c>
      <c r="B324" s="9" t="s">
        <v>353</v>
      </c>
      <c r="C324" s="10" t="s">
        <v>356</v>
      </c>
      <c r="D324" s="52">
        <v>54</v>
      </c>
      <c r="E324" s="55">
        <v>11</v>
      </c>
      <c r="F324" s="12">
        <f t="shared" si="8"/>
        <v>65</v>
      </c>
      <c r="G324" s="58">
        <f t="shared" si="9"/>
        <v>0.16923076923076924</v>
      </c>
    </row>
    <row r="325" spans="1:7" x14ac:dyDescent="0.25">
      <c r="A325" s="29" t="s">
        <v>8</v>
      </c>
      <c r="B325" s="9" t="s">
        <v>8</v>
      </c>
      <c r="C325" s="10" t="s">
        <v>80</v>
      </c>
      <c r="D325" s="52">
        <v>207</v>
      </c>
      <c r="E325" s="55">
        <v>42</v>
      </c>
      <c r="F325" s="12">
        <f t="shared" si="8"/>
        <v>249</v>
      </c>
      <c r="G325" s="58">
        <f t="shared" si="9"/>
        <v>0.16867469879518071</v>
      </c>
    </row>
    <row r="326" spans="1:7" x14ac:dyDescent="0.25">
      <c r="A326" s="29" t="s">
        <v>14</v>
      </c>
      <c r="B326" s="9" t="s">
        <v>14</v>
      </c>
      <c r="C326" s="10" t="s">
        <v>231</v>
      </c>
      <c r="D326" s="52">
        <v>322</v>
      </c>
      <c r="E326" s="55">
        <v>65</v>
      </c>
      <c r="F326" s="12">
        <f t="shared" si="8"/>
        <v>387</v>
      </c>
      <c r="G326" s="58">
        <f t="shared" si="9"/>
        <v>0.16795865633074936</v>
      </c>
    </row>
    <row r="327" spans="1:7" x14ac:dyDescent="0.25">
      <c r="A327" s="29" t="s">
        <v>9</v>
      </c>
      <c r="B327" s="9" t="s">
        <v>119</v>
      </c>
      <c r="C327" s="10" t="s">
        <v>120</v>
      </c>
      <c r="D327" s="52">
        <v>223</v>
      </c>
      <c r="E327" s="55">
        <v>45</v>
      </c>
      <c r="F327" s="12">
        <f t="shared" si="8"/>
        <v>268</v>
      </c>
      <c r="G327" s="58">
        <f t="shared" si="9"/>
        <v>0.16791044776119404</v>
      </c>
    </row>
    <row r="328" spans="1:7" x14ac:dyDescent="0.25">
      <c r="A328" s="29" t="s">
        <v>22</v>
      </c>
      <c r="B328" s="9" t="s">
        <v>432</v>
      </c>
      <c r="C328" s="10" t="s">
        <v>435</v>
      </c>
      <c r="D328" s="52">
        <v>760</v>
      </c>
      <c r="E328" s="55">
        <v>152</v>
      </c>
      <c r="F328" s="12">
        <f t="shared" si="8"/>
        <v>912</v>
      </c>
      <c r="G328" s="58">
        <f t="shared" si="9"/>
        <v>0.16666666666666666</v>
      </c>
    </row>
    <row r="329" spans="1:7" x14ac:dyDescent="0.25">
      <c r="A329" s="29" t="s">
        <v>22</v>
      </c>
      <c r="B329" s="9" t="s">
        <v>429</v>
      </c>
      <c r="C329" s="10" t="s">
        <v>431</v>
      </c>
      <c r="D329" s="52">
        <v>290</v>
      </c>
      <c r="E329" s="55">
        <v>58</v>
      </c>
      <c r="F329" s="12">
        <f t="shared" si="8"/>
        <v>348</v>
      </c>
      <c r="G329" s="58">
        <f t="shared" si="9"/>
        <v>0.16666666666666666</v>
      </c>
    </row>
    <row r="330" spans="1:7" x14ac:dyDescent="0.25">
      <c r="A330" s="29" t="s">
        <v>20</v>
      </c>
      <c r="B330" s="9" t="s">
        <v>20</v>
      </c>
      <c r="C330" s="10" t="s">
        <v>380</v>
      </c>
      <c r="D330" s="52">
        <v>10</v>
      </c>
      <c r="E330" s="55">
        <v>2</v>
      </c>
      <c r="F330" s="12">
        <f t="shared" si="8"/>
        <v>12</v>
      </c>
      <c r="G330" s="58">
        <f t="shared" si="9"/>
        <v>0.16666666666666666</v>
      </c>
    </row>
    <row r="331" spans="1:7" x14ac:dyDescent="0.25">
      <c r="A331" s="29" t="s">
        <v>19</v>
      </c>
      <c r="B331" s="9" t="s">
        <v>357</v>
      </c>
      <c r="C331" s="10" t="s">
        <v>359</v>
      </c>
      <c r="D331" s="52">
        <v>236</v>
      </c>
      <c r="E331" s="55">
        <v>47</v>
      </c>
      <c r="F331" s="12">
        <f t="shared" si="8"/>
        <v>283</v>
      </c>
      <c r="G331" s="58">
        <f t="shared" si="9"/>
        <v>0.16607773851590105</v>
      </c>
    </row>
    <row r="332" spans="1:7" x14ac:dyDescent="0.25">
      <c r="A332" s="29" t="s">
        <v>19</v>
      </c>
      <c r="B332" s="9" t="s">
        <v>346</v>
      </c>
      <c r="C332" s="10" t="s">
        <v>351</v>
      </c>
      <c r="D332" s="52">
        <v>61</v>
      </c>
      <c r="E332" s="55">
        <v>12</v>
      </c>
      <c r="F332" s="12">
        <f t="shared" si="8"/>
        <v>73</v>
      </c>
      <c r="G332" s="58">
        <f t="shared" si="9"/>
        <v>0.16438356164383561</v>
      </c>
    </row>
    <row r="333" spans="1:7" x14ac:dyDescent="0.25">
      <c r="A333" s="29" t="s">
        <v>11</v>
      </c>
      <c r="B333" s="9" t="s">
        <v>182</v>
      </c>
      <c r="C333" s="10" t="s">
        <v>185</v>
      </c>
      <c r="D333" s="52">
        <v>619</v>
      </c>
      <c r="E333" s="55">
        <v>121</v>
      </c>
      <c r="F333" s="12">
        <f t="shared" ref="F333:F396" si="10">SUM(D333:E333)</f>
        <v>740</v>
      </c>
      <c r="G333" s="58">
        <f t="shared" ref="G333:G396" si="11">E333/F333</f>
        <v>0.16351351351351351</v>
      </c>
    </row>
    <row r="334" spans="1:7" x14ac:dyDescent="0.25">
      <c r="A334" s="29" t="s">
        <v>18</v>
      </c>
      <c r="B334" s="9" t="s">
        <v>310</v>
      </c>
      <c r="C334" s="10" t="s">
        <v>313</v>
      </c>
      <c r="D334" s="52">
        <v>113</v>
      </c>
      <c r="E334" s="55">
        <v>22</v>
      </c>
      <c r="F334" s="12">
        <f t="shared" si="10"/>
        <v>135</v>
      </c>
      <c r="G334" s="58">
        <f t="shared" si="11"/>
        <v>0.16296296296296298</v>
      </c>
    </row>
    <row r="335" spans="1:7" x14ac:dyDescent="0.25">
      <c r="A335" s="29" t="s">
        <v>15</v>
      </c>
      <c r="B335" s="9" t="s">
        <v>242</v>
      </c>
      <c r="C335" s="10" t="s">
        <v>244</v>
      </c>
      <c r="D335" s="52">
        <v>134</v>
      </c>
      <c r="E335" s="55">
        <v>26</v>
      </c>
      <c r="F335" s="12">
        <f t="shared" si="10"/>
        <v>160</v>
      </c>
      <c r="G335" s="58">
        <f t="shared" si="11"/>
        <v>0.16250000000000001</v>
      </c>
    </row>
    <row r="336" spans="1:7" x14ac:dyDescent="0.25">
      <c r="A336" s="29" t="s">
        <v>7</v>
      </c>
      <c r="B336" s="9" t="s">
        <v>70</v>
      </c>
      <c r="C336" s="10" t="s">
        <v>71</v>
      </c>
      <c r="D336" s="52">
        <v>88</v>
      </c>
      <c r="E336" s="55">
        <v>17</v>
      </c>
      <c r="F336" s="12">
        <f t="shared" si="10"/>
        <v>105</v>
      </c>
      <c r="G336" s="58">
        <f t="shared" si="11"/>
        <v>0.16190476190476191</v>
      </c>
    </row>
    <row r="337" spans="1:7" x14ac:dyDescent="0.25">
      <c r="A337" s="29" t="s">
        <v>22</v>
      </c>
      <c r="B337" s="9" t="s">
        <v>436</v>
      </c>
      <c r="C337" s="10" t="s">
        <v>438</v>
      </c>
      <c r="D337" s="52">
        <v>550</v>
      </c>
      <c r="E337" s="55">
        <v>106</v>
      </c>
      <c r="F337" s="12">
        <f t="shared" si="10"/>
        <v>656</v>
      </c>
      <c r="G337" s="58">
        <f t="shared" si="11"/>
        <v>0.16158536585365854</v>
      </c>
    </row>
    <row r="338" spans="1:7" x14ac:dyDescent="0.25">
      <c r="A338" s="29" t="s">
        <v>16</v>
      </c>
      <c r="B338" s="9" t="s">
        <v>292</v>
      </c>
      <c r="C338" s="10" t="s">
        <v>294</v>
      </c>
      <c r="D338" s="52">
        <v>385</v>
      </c>
      <c r="E338" s="55">
        <v>74</v>
      </c>
      <c r="F338" s="12">
        <f t="shared" si="10"/>
        <v>459</v>
      </c>
      <c r="G338" s="58">
        <f t="shared" si="11"/>
        <v>0.16122004357298475</v>
      </c>
    </row>
    <row r="339" spans="1:7" x14ac:dyDescent="0.25">
      <c r="A339" s="29" t="s">
        <v>15</v>
      </c>
      <c r="B339" s="9" t="s">
        <v>263</v>
      </c>
      <c r="C339" s="10" t="s">
        <v>265</v>
      </c>
      <c r="D339" s="52">
        <v>147</v>
      </c>
      <c r="E339" s="55">
        <v>28</v>
      </c>
      <c r="F339" s="12">
        <f t="shared" si="10"/>
        <v>175</v>
      </c>
      <c r="G339" s="58">
        <f t="shared" si="11"/>
        <v>0.16</v>
      </c>
    </row>
    <row r="340" spans="1:7" x14ac:dyDescent="0.25">
      <c r="A340" s="29" t="s">
        <v>11</v>
      </c>
      <c r="B340" s="9" t="s">
        <v>11</v>
      </c>
      <c r="C340" s="10" t="s">
        <v>176</v>
      </c>
      <c r="D340" s="52">
        <v>205</v>
      </c>
      <c r="E340" s="55">
        <v>39</v>
      </c>
      <c r="F340" s="12">
        <f t="shared" si="10"/>
        <v>244</v>
      </c>
      <c r="G340" s="58">
        <f t="shared" si="11"/>
        <v>0.1598360655737705</v>
      </c>
    </row>
    <row r="341" spans="1:7" x14ac:dyDescent="0.25">
      <c r="A341" s="29" t="s">
        <v>10</v>
      </c>
      <c r="B341" s="9" t="s">
        <v>148</v>
      </c>
      <c r="C341" s="10" t="s">
        <v>150</v>
      </c>
      <c r="D341" s="52">
        <v>291</v>
      </c>
      <c r="E341" s="55">
        <v>55</v>
      </c>
      <c r="F341" s="12">
        <f t="shared" si="10"/>
        <v>346</v>
      </c>
      <c r="G341" s="58">
        <f t="shared" si="11"/>
        <v>0.15895953757225434</v>
      </c>
    </row>
    <row r="342" spans="1:7" x14ac:dyDescent="0.25">
      <c r="A342" s="29" t="s">
        <v>10</v>
      </c>
      <c r="B342" s="9" t="s">
        <v>141</v>
      </c>
      <c r="C342" s="10" t="s">
        <v>143</v>
      </c>
      <c r="D342" s="52">
        <v>43</v>
      </c>
      <c r="E342" s="55">
        <v>8</v>
      </c>
      <c r="F342" s="12">
        <f t="shared" si="10"/>
        <v>51</v>
      </c>
      <c r="G342" s="58">
        <f t="shared" si="11"/>
        <v>0.15686274509803921</v>
      </c>
    </row>
    <row r="343" spans="1:7" x14ac:dyDescent="0.25">
      <c r="A343" s="29" t="s">
        <v>11</v>
      </c>
      <c r="B343" s="9" t="s">
        <v>182</v>
      </c>
      <c r="C343" s="10" t="s">
        <v>184</v>
      </c>
      <c r="D343" s="52">
        <v>602</v>
      </c>
      <c r="E343" s="55">
        <v>111</v>
      </c>
      <c r="F343" s="12">
        <f t="shared" si="10"/>
        <v>713</v>
      </c>
      <c r="G343" s="58">
        <f t="shared" si="11"/>
        <v>0.15568022440392706</v>
      </c>
    </row>
    <row r="344" spans="1:7" x14ac:dyDescent="0.25">
      <c r="A344" s="29" t="s">
        <v>15</v>
      </c>
      <c r="B344" s="9" t="s">
        <v>15</v>
      </c>
      <c r="C344" s="10" t="s">
        <v>254</v>
      </c>
      <c r="D344" s="52">
        <v>125</v>
      </c>
      <c r="E344" s="55">
        <v>23</v>
      </c>
      <c r="F344" s="12">
        <f t="shared" si="10"/>
        <v>148</v>
      </c>
      <c r="G344" s="58">
        <f t="shared" si="11"/>
        <v>0.1554054054054054</v>
      </c>
    </row>
    <row r="345" spans="1:7" x14ac:dyDescent="0.25">
      <c r="A345" s="29" t="s">
        <v>25</v>
      </c>
      <c r="B345" s="9" t="s">
        <v>498</v>
      </c>
      <c r="C345" s="10" t="s">
        <v>500</v>
      </c>
      <c r="D345" s="52">
        <v>272</v>
      </c>
      <c r="E345" s="55">
        <v>50</v>
      </c>
      <c r="F345" s="12">
        <f t="shared" si="10"/>
        <v>322</v>
      </c>
      <c r="G345" s="58">
        <f t="shared" si="11"/>
        <v>0.15527950310559005</v>
      </c>
    </row>
    <row r="346" spans="1:7" x14ac:dyDescent="0.25">
      <c r="A346" s="29" t="s">
        <v>10</v>
      </c>
      <c r="B346" s="9" t="s">
        <v>144</v>
      </c>
      <c r="C346" s="10" t="s">
        <v>145</v>
      </c>
      <c r="D346" s="52">
        <v>527</v>
      </c>
      <c r="E346" s="55">
        <v>96</v>
      </c>
      <c r="F346" s="12">
        <f t="shared" si="10"/>
        <v>623</v>
      </c>
      <c r="G346" s="58">
        <f t="shared" si="11"/>
        <v>0.15409309791332262</v>
      </c>
    </row>
    <row r="347" spans="1:7" x14ac:dyDescent="0.25">
      <c r="A347" s="29" t="s">
        <v>21</v>
      </c>
      <c r="B347" s="9" t="s">
        <v>401</v>
      </c>
      <c r="C347" s="10" t="s">
        <v>405</v>
      </c>
      <c r="D347" s="52">
        <v>88</v>
      </c>
      <c r="E347" s="55">
        <v>16</v>
      </c>
      <c r="F347" s="12">
        <f t="shared" si="10"/>
        <v>104</v>
      </c>
      <c r="G347" s="58">
        <f t="shared" si="11"/>
        <v>0.15384615384615385</v>
      </c>
    </row>
    <row r="348" spans="1:7" x14ac:dyDescent="0.25">
      <c r="A348" s="29" t="s">
        <v>9</v>
      </c>
      <c r="B348" s="9" t="s">
        <v>9</v>
      </c>
      <c r="C348" s="10" t="s">
        <v>127</v>
      </c>
      <c r="D348" s="52">
        <v>44</v>
      </c>
      <c r="E348" s="55">
        <v>8</v>
      </c>
      <c r="F348" s="12">
        <f t="shared" si="10"/>
        <v>52</v>
      </c>
      <c r="G348" s="58">
        <f t="shared" si="11"/>
        <v>0.15384615384615385</v>
      </c>
    </row>
    <row r="349" spans="1:7" x14ac:dyDescent="0.25">
      <c r="A349" s="29" t="s">
        <v>7</v>
      </c>
      <c r="B349" s="9" t="s">
        <v>70</v>
      </c>
      <c r="C349" s="10" t="s">
        <v>73</v>
      </c>
      <c r="D349" s="52">
        <v>271</v>
      </c>
      <c r="E349" s="55">
        <v>48</v>
      </c>
      <c r="F349" s="12">
        <f t="shared" si="10"/>
        <v>319</v>
      </c>
      <c r="G349" s="58">
        <f t="shared" si="11"/>
        <v>0.15047021943573669</v>
      </c>
    </row>
    <row r="350" spans="1:7" x14ac:dyDescent="0.25">
      <c r="A350" s="29" t="s">
        <v>10</v>
      </c>
      <c r="B350" s="9" t="s">
        <v>168</v>
      </c>
      <c r="C350" s="10" t="s">
        <v>170</v>
      </c>
      <c r="D350" s="52">
        <v>283</v>
      </c>
      <c r="E350" s="55">
        <v>50</v>
      </c>
      <c r="F350" s="12">
        <f t="shared" si="10"/>
        <v>333</v>
      </c>
      <c r="G350" s="58">
        <f t="shared" si="11"/>
        <v>0.15015015015015015</v>
      </c>
    </row>
    <row r="351" spans="1:7" x14ac:dyDescent="0.25">
      <c r="A351" s="29" t="s">
        <v>10</v>
      </c>
      <c r="B351" s="9" t="s">
        <v>159</v>
      </c>
      <c r="C351" s="10" t="s">
        <v>161</v>
      </c>
      <c r="D351" s="52">
        <v>1299</v>
      </c>
      <c r="E351" s="55">
        <v>227</v>
      </c>
      <c r="F351" s="12">
        <f t="shared" si="10"/>
        <v>1526</v>
      </c>
      <c r="G351" s="58">
        <f t="shared" si="11"/>
        <v>0.14875491480996067</v>
      </c>
    </row>
    <row r="352" spans="1:7" x14ac:dyDescent="0.25">
      <c r="A352" s="29" t="s">
        <v>21</v>
      </c>
      <c r="B352" s="9" t="s">
        <v>401</v>
      </c>
      <c r="C352" s="10" t="s">
        <v>402</v>
      </c>
      <c r="D352" s="52">
        <v>178</v>
      </c>
      <c r="E352" s="55">
        <v>31</v>
      </c>
      <c r="F352" s="12">
        <f t="shared" si="10"/>
        <v>209</v>
      </c>
      <c r="G352" s="58">
        <f t="shared" si="11"/>
        <v>0.14832535885167464</v>
      </c>
    </row>
    <row r="353" spans="1:7" x14ac:dyDescent="0.25">
      <c r="A353" s="29" t="s">
        <v>22</v>
      </c>
      <c r="B353" s="9" t="s">
        <v>22</v>
      </c>
      <c r="C353" s="10" t="s">
        <v>442</v>
      </c>
      <c r="D353" s="52">
        <v>259</v>
      </c>
      <c r="E353" s="55">
        <v>45</v>
      </c>
      <c r="F353" s="12">
        <f t="shared" si="10"/>
        <v>304</v>
      </c>
      <c r="G353" s="58">
        <f t="shared" si="11"/>
        <v>0.14802631578947367</v>
      </c>
    </row>
    <row r="354" spans="1:7" x14ac:dyDescent="0.25">
      <c r="A354" s="29" t="s">
        <v>7</v>
      </c>
      <c r="B354" s="9" t="s">
        <v>54</v>
      </c>
      <c r="C354" s="10" t="s">
        <v>56</v>
      </c>
      <c r="D354" s="52">
        <v>168</v>
      </c>
      <c r="E354" s="55">
        <v>29</v>
      </c>
      <c r="F354" s="12">
        <f t="shared" si="10"/>
        <v>197</v>
      </c>
      <c r="G354" s="58">
        <f t="shared" si="11"/>
        <v>0.14720812182741116</v>
      </c>
    </row>
    <row r="355" spans="1:7" x14ac:dyDescent="0.25">
      <c r="A355" s="29" t="s">
        <v>10</v>
      </c>
      <c r="B355" s="9" t="s">
        <v>151</v>
      </c>
      <c r="C355" s="10" t="s">
        <v>154</v>
      </c>
      <c r="D355" s="52">
        <v>180</v>
      </c>
      <c r="E355" s="55">
        <v>31</v>
      </c>
      <c r="F355" s="12">
        <f t="shared" si="10"/>
        <v>211</v>
      </c>
      <c r="G355" s="58">
        <f t="shared" si="11"/>
        <v>0.14691943127962084</v>
      </c>
    </row>
    <row r="356" spans="1:7" x14ac:dyDescent="0.25">
      <c r="A356" s="29" t="s">
        <v>19</v>
      </c>
      <c r="B356" s="9" t="s">
        <v>333</v>
      </c>
      <c r="C356" s="10" t="s">
        <v>335</v>
      </c>
      <c r="D356" s="52">
        <v>430</v>
      </c>
      <c r="E356" s="55">
        <v>74</v>
      </c>
      <c r="F356" s="12">
        <f t="shared" si="10"/>
        <v>504</v>
      </c>
      <c r="G356" s="58">
        <f t="shared" si="11"/>
        <v>0.14682539682539683</v>
      </c>
    </row>
    <row r="357" spans="1:7" x14ac:dyDescent="0.25">
      <c r="A357" s="29" t="s">
        <v>7</v>
      </c>
      <c r="B357" s="9" t="s">
        <v>70</v>
      </c>
      <c r="C357" s="10" t="s">
        <v>74</v>
      </c>
      <c r="D357" s="52">
        <v>297</v>
      </c>
      <c r="E357" s="55">
        <v>51</v>
      </c>
      <c r="F357" s="12">
        <f t="shared" si="10"/>
        <v>348</v>
      </c>
      <c r="G357" s="58">
        <f t="shared" si="11"/>
        <v>0.14655172413793102</v>
      </c>
    </row>
    <row r="358" spans="1:7" x14ac:dyDescent="0.25">
      <c r="A358" s="29" t="s">
        <v>12</v>
      </c>
      <c r="B358" s="9" t="s">
        <v>12</v>
      </c>
      <c r="C358" s="10" t="s">
        <v>197</v>
      </c>
      <c r="D358" s="52">
        <v>1610</v>
      </c>
      <c r="E358" s="55">
        <v>275</v>
      </c>
      <c r="F358" s="12">
        <f t="shared" si="10"/>
        <v>1885</v>
      </c>
      <c r="G358" s="58">
        <f t="shared" si="11"/>
        <v>0.14588859416445624</v>
      </c>
    </row>
    <row r="359" spans="1:7" x14ac:dyDescent="0.25">
      <c r="A359" s="29" t="s">
        <v>8</v>
      </c>
      <c r="B359" s="9" t="s">
        <v>92</v>
      </c>
      <c r="C359" s="10" t="s">
        <v>94</v>
      </c>
      <c r="D359" s="52">
        <v>656</v>
      </c>
      <c r="E359" s="55">
        <v>112</v>
      </c>
      <c r="F359" s="12">
        <f t="shared" si="10"/>
        <v>768</v>
      </c>
      <c r="G359" s="58">
        <f t="shared" si="11"/>
        <v>0.14583333333333334</v>
      </c>
    </row>
    <row r="360" spans="1:7" x14ac:dyDescent="0.25">
      <c r="A360" s="29" t="s">
        <v>26</v>
      </c>
      <c r="B360" s="9" t="s">
        <v>523</v>
      </c>
      <c r="C360" s="10" t="s">
        <v>524</v>
      </c>
      <c r="D360" s="52">
        <v>970</v>
      </c>
      <c r="E360" s="55">
        <v>164</v>
      </c>
      <c r="F360" s="12">
        <f t="shared" si="10"/>
        <v>1134</v>
      </c>
      <c r="G360" s="58">
        <f t="shared" si="11"/>
        <v>0.14462081128747795</v>
      </c>
    </row>
    <row r="361" spans="1:7" x14ac:dyDescent="0.25">
      <c r="A361" s="29" t="s">
        <v>21</v>
      </c>
      <c r="B361" s="9" t="s">
        <v>411</v>
      </c>
      <c r="C361" s="10" t="s">
        <v>412</v>
      </c>
      <c r="D361" s="52">
        <v>870</v>
      </c>
      <c r="E361" s="55">
        <v>147</v>
      </c>
      <c r="F361" s="12">
        <f t="shared" si="10"/>
        <v>1017</v>
      </c>
      <c r="G361" s="58">
        <f t="shared" si="11"/>
        <v>0.14454277286135694</v>
      </c>
    </row>
    <row r="362" spans="1:7" x14ac:dyDescent="0.25">
      <c r="A362" s="29" t="s">
        <v>7</v>
      </c>
      <c r="B362" s="9" t="s">
        <v>61</v>
      </c>
      <c r="C362" s="10" t="s">
        <v>62</v>
      </c>
      <c r="D362" s="52">
        <v>285</v>
      </c>
      <c r="E362" s="55">
        <v>48</v>
      </c>
      <c r="F362" s="12">
        <f t="shared" si="10"/>
        <v>333</v>
      </c>
      <c r="G362" s="58">
        <f t="shared" si="11"/>
        <v>0.14414414414414414</v>
      </c>
    </row>
    <row r="363" spans="1:7" x14ac:dyDescent="0.25">
      <c r="A363" s="29" t="s">
        <v>7</v>
      </c>
      <c r="B363" s="9" t="s">
        <v>67</v>
      </c>
      <c r="C363" s="10" t="s">
        <v>68</v>
      </c>
      <c r="D363" s="52">
        <v>710</v>
      </c>
      <c r="E363" s="55">
        <v>119</v>
      </c>
      <c r="F363" s="12">
        <f t="shared" si="10"/>
        <v>829</v>
      </c>
      <c r="G363" s="58">
        <f t="shared" si="11"/>
        <v>0.14354644149577805</v>
      </c>
    </row>
    <row r="364" spans="1:7" x14ac:dyDescent="0.25">
      <c r="A364" s="29" t="s">
        <v>19</v>
      </c>
      <c r="B364" s="9" t="s">
        <v>19</v>
      </c>
      <c r="C364" s="10" t="s">
        <v>361</v>
      </c>
      <c r="D364" s="52">
        <v>30</v>
      </c>
      <c r="E364" s="55">
        <v>5</v>
      </c>
      <c r="F364" s="12">
        <f t="shared" si="10"/>
        <v>35</v>
      </c>
      <c r="G364" s="58">
        <f t="shared" si="11"/>
        <v>0.14285714285714285</v>
      </c>
    </row>
    <row r="365" spans="1:7" x14ac:dyDescent="0.25">
      <c r="A365" s="29" t="s">
        <v>10</v>
      </c>
      <c r="B365" s="9" t="s">
        <v>10</v>
      </c>
      <c r="C365" s="10" t="s">
        <v>157</v>
      </c>
      <c r="D365" s="52">
        <v>193</v>
      </c>
      <c r="E365" s="55">
        <v>32</v>
      </c>
      <c r="F365" s="12">
        <f t="shared" si="10"/>
        <v>225</v>
      </c>
      <c r="G365" s="58">
        <f t="shared" si="11"/>
        <v>0.14222222222222222</v>
      </c>
    </row>
    <row r="366" spans="1:7" x14ac:dyDescent="0.25">
      <c r="A366" s="29" t="s">
        <v>6</v>
      </c>
      <c r="B366" s="9" t="s">
        <v>6</v>
      </c>
      <c r="C366" s="10" t="s">
        <v>31</v>
      </c>
      <c r="D366" s="52">
        <v>55</v>
      </c>
      <c r="E366" s="55">
        <v>9</v>
      </c>
      <c r="F366" s="12">
        <f t="shared" si="10"/>
        <v>64</v>
      </c>
      <c r="G366" s="58">
        <f t="shared" si="11"/>
        <v>0.140625</v>
      </c>
    </row>
    <row r="367" spans="1:7" x14ac:dyDescent="0.25">
      <c r="A367" s="29" t="s">
        <v>8</v>
      </c>
      <c r="B367" s="9" t="s">
        <v>100</v>
      </c>
      <c r="C367" s="10" t="s">
        <v>101</v>
      </c>
      <c r="D367" s="52">
        <v>404</v>
      </c>
      <c r="E367" s="55">
        <v>66</v>
      </c>
      <c r="F367" s="12">
        <f t="shared" si="10"/>
        <v>470</v>
      </c>
      <c r="G367" s="58">
        <f t="shared" si="11"/>
        <v>0.14042553191489363</v>
      </c>
    </row>
    <row r="368" spans="1:7" x14ac:dyDescent="0.25">
      <c r="A368" s="29" t="s">
        <v>12</v>
      </c>
      <c r="B368" s="9" t="s">
        <v>12</v>
      </c>
      <c r="C368" s="10" t="s">
        <v>199</v>
      </c>
      <c r="D368" s="52">
        <v>485</v>
      </c>
      <c r="E368" s="55">
        <v>79</v>
      </c>
      <c r="F368" s="12">
        <f t="shared" si="10"/>
        <v>564</v>
      </c>
      <c r="G368" s="58">
        <f t="shared" si="11"/>
        <v>0.14007092198581561</v>
      </c>
    </row>
    <row r="369" spans="1:7" x14ac:dyDescent="0.25">
      <c r="A369" s="29" t="s">
        <v>19</v>
      </c>
      <c r="B369" s="9" t="s">
        <v>353</v>
      </c>
      <c r="C369" s="10" t="s">
        <v>354</v>
      </c>
      <c r="D369" s="52">
        <v>198</v>
      </c>
      <c r="E369" s="55">
        <v>32</v>
      </c>
      <c r="F369" s="12">
        <f t="shared" si="10"/>
        <v>230</v>
      </c>
      <c r="G369" s="58">
        <f t="shared" si="11"/>
        <v>0.1391304347826087</v>
      </c>
    </row>
    <row r="370" spans="1:7" x14ac:dyDescent="0.25">
      <c r="A370" s="29" t="s">
        <v>19</v>
      </c>
      <c r="B370" s="9" t="s">
        <v>333</v>
      </c>
      <c r="C370" s="10" t="s">
        <v>338</v>
      </c>
      <c r="D370" s="52">
        <v>200</v>
      </c>
      <c r="E370" s="55">
        <v>32</v>
      </c>
      <c r="F370" s="12">
        <f t="shared" si="10"/>
        <v>232</v>
      </c>
      <c r="G370" s="58">
        <f t="shared" si="11"/>
        <v>0.13793103448275862</v>
      </c>
    </row>
    <row r="371" spans="1:7" x14ac:dyDescent="0.25">
      <c r="A371" s="29" t="s">
        <v>14</v>
      </c>
      <c r="B371" s="9" t="s">
        <v>237</v>
      </c>
      <c r="C371" s="10" t="s">
        <v>239</v>
      </c>
      <c r="D371" s="52">
        <v>514</v>
      </c>
      <c r="E371" s="55">
        <v>81</v>
      </c>
      <c r="F371" s="12">
        <f t="shared" si="10"/>
        <v>595</v>
      </c>
      <c r="G371" s="58">
        <f t="shared" si="11"/>
        <v>0.13613445378151259</v>
      </c>
    </row>
    <row r="372" spans="1:7" x14ac:dyDescent="0.25">
      <c r="A372" s="29" t="s">
        <v>8</v>
      </c>
      <c r="B372" s="9" t="s">
        <v>89</v>
      </c>
      <c r="C372" s="10" t="s">
        <v>90</v>
      </c>
      <c r="D372" s="52">
        <v>219</v>
      </c>
      <c r="E372" s="55">
        <v>34</v>
      </c>
      <c r="F372" s="12">
        <f t="shared" si="10"/>
        <v>253</v>
      </c>
      <c r="G372" s="58">
        <f t="shared" si="11"/>
        <v>0.13438735177865613</v>
      </c>
    </row>
    <row r="373" spans="1:7" x14ac:dyDescent="0.25">
      <c r="A373" s="29" t="s">
        <v>26</v>
      </c>
      <c r="B373" s="9" t="s">
        <v>525</v>
      </c>
      <c r="C373" s="10" t="s">
        <v>527</v>
      </c>
      <c r="D373" s="52">
        <v>338</v>
      </c>
      <c r="E373" s="55">
        <v>52</v>
      </c>
      <c r="F373" s="12">
        <f t="shared" si="10"/>
        <v>390</v>
      </c>
      <c r="G373" s="58">
        <f t="shared" si="11"/>
        <v>0.13333333333333333</v>
      </c>
    </row>
    <row r="374" spans="1:7" x14ac:dyDescent="0.25">
      <c r="A374" s="29" t="s">
        <v>18</v>
      </c>
      <c r="B374" s="9" t="s">
        <v>321</v>
      </c>
      <c r="C374" s="10" t="s">
        <v>325</v>
      </c>
      <c r="D374" s="52">
        <v>26</v>
      </c>
      <c r="E374" s="55">
        <v>4</v>
      </c>
      <c r="F374" s="12">
        <f t="shared" si="10"/>
        <v>30</v>
      </c>
      <c r="G374" s="58">
        <f t="shared" si="11"/>
        <v>0.13333333333333333</v>
      </c>
    </row>
    <row r="375" spans="1:7" x14ac:dyDescent="0.25">
      <c r="A375" s="29" t="s">
        <v>10</v>
      </c>
      <c r="B375" s="9" t="s">
        <v>168</v>
      </c>
      <c r="C375" s="10" t="s">
        <v>169</v>
      </c>
      <c r="D375" s="52">
        <v>124</v>
      </c>
      <c r="E375" s="55">
        <v>19</v>
      </c>
      <c r="F375" s="12">
        <f t="shared" si="10"/>
        <v>143</v>
      </c>
      <c r="G375" s="58">
        <f t="shared" si="11"/>
        <v>0.13286713286713286</v>
      </c>
    </row>
    <row r="376" spans="1:7" x14ac:dyDescent="0.25">
      <c r="A376" s="29" t="s">
        <v>10</v>
      </c>
      <c r="B376" s="9" t="s">
        <v>151</v>
      </c>
      <c r="C376" s="10" t="s">
        <v>153</v>
      </c>
      <c r="D376" s="52">
        <v>177</v>
      </c>
      <c r="E376" s="55">
        <v>27</v>
      </c>
      <c r="F376" s="12">
        <f t="shared" si="10"/>
        <v>204</v>
      </c>
      <c r="G376" s="58">
        <f t="shared" si="11"/>
        <v>0.13235294117647059</v>
      </c>
    </row>
    <row r="377" spans="1:7" x14ac:dyDescent="0.25">
      <c r="A377" s="29" t="s">
        <v>7</v>
      </c>
      <c r="B377" s="9" t="s">
        <v>45</v>
      </c>
      <c r="C377" s="10" t="s">
        <v>48</v>
      </c>
      <c r="D377" s="52">
        <v>547</v>
      </c>
      <c r="E377" s="55">
        <v>82</v>
      </c>
      <c r="F377" s="12">
        <f t="shared" si="10"/>
        <v>629</v>
      </c>
      <c r="G377" s="58">
        <f t="shared" si="11"/>
        <v>0.13036565977742448</v>
      </c>
    </row>
    <row r="378" spans="1:7" x14ac:dyDescent="0.25">
      <c r="A378" s="29" t="s">
        <v>10</v>
      </c>
      <c r="B378" s="9" t="s">
        <v>151</v>
      </c>
      <c r="C378" s="10" t="s">
        <v>152</v>
      </c>
      <c r="D378" s="52">
        <v>187</v>
      </c>
      <c r="E378" s="55">
        <v>28</v>
      </c>
      <c r="F378" s="12">
        <f t="shared" si="10"/>
        <v>215</v>
      </c>
      <c r="G378" s="58">
        <f t="shared" si="11"/>
        <v>0.13023255813953488</v>
      </c>
    </row>
    <row r="379" spans="1:7" x14ac:dyDescent="0.25">
      <c r="A379" s="29" t="s">
        <v>20</v>
      </c>
      <c r="B379" s="9" t="s">
        <v>20</v>
      </c>
      <c r="C379" s="10" t="s">
        <v>382</v>
      </c>
      <c r="D379" s="52">
        <v>87</v>
      </c>
      <c r="E379" s="55">
        <v>13</v>
      </c>
      <c r="F379" s="12">
        <f t="shared" si="10"/>
        <v>100</v>
      </c>
      <c r="G379" s="58">
        <f t="shared" si="11"/>
        <v>0.13</v>
      </c>
    </row>
    <row r="380" spans="1:7" x14ac:dyDescent="0.25">
      <c r="A380" s="29" t="s">
        <v>26</v>
      </c>
      <c r="B380" s="9" t="s">
        <v>26</v>
      </c>
      <c r="C380" s="10" t="s">
        <v>532</v>
      </c>
      <c r="D380" s="52">
        <v>257</v>
      </c>
      <c r="E380" s="55">
        <v>38</v>
      </c>
      <c r="F380" s="12">
        <f t="shared" si="10"/>
        <v>295</v>
      </c>
      <c r="G380" s="58">
        <f t="shared" si="11"/>
        <v>0.12881355932203389</v>
      </c>
    </row>
    <row r="381" spans="1:7" x14ac:dyDescent="0.25">
      <c r="A381" s="29" t="s">
        <v>19</v>
      </c>
      <c r="B381" s="9" t="s">
        <v>19</v>
      </c>
      <c r="C381" s="10" t="s">
        <v>360</v>
      </c>
      <c r="D381" s="52">
        <v>90</v>
      </c>
      <c r="E381" s="55">
        <v>13</v>
      </c>
      <c r="F381" s="12">
        <f t="shared" si="10"/>
        <v>103</v>
      </c>
      <c r="G381" s="58">
        <f t="shared" si="11"/>
        <v>0.12621359223300971</v>
      </c>
    </row>
    <row r="382" spans="1:7" x14ac:dyDescent="0.25">
      <c r="A382" s="29" t="s">
        <v>7</v>
      </c>
      <c r="B382" s="9" t="s">
        <v>45</v>
      </c>
      <c r="C382" s="10" t="s">
        <v>47</v>
      </c>
      <c r="D382" s="52">
        <v>570</v>
      </c>
      <c r="E382" s="55">
        <v>80</v>
      </c>
      <c r="F382" s="12">
        <f t="shared" si="10"/>
        <v>650</v>
      </c>
      <c r="G382" s="58">
        <f t="shared" si="11"/>
        <v>0.12307692307692308</v>
      </c>
    </row>
    <row r="383" spans="1:7" x14ac:dyDescent="0.25">
      <c r="A383" s="29" t="s">
        <v>12</v>
      </c>
      <c r="B383" s="9" t="s">
        <v>200</v>
      </c>
      <c r="C383" s="10" t="s">
        <v>201</v>
      </c>
      <c r="D383" s="52">
        <v>492</v>
      </c>
      <c r="E383" s="55">
        <v>68</v>
      </c>
      <c r="F383" s="12">
        <f t="shared" si="10"/>
        <v>560</v>
      </c>
      <c r="G383" s="58">
        <f t="shared" si="11"/>
        <v>0.12142857142857143</v>
      </c>
    </row>
    <row r="384" spans="1:7" x14ac:dyDescent="0.25">
      <c r="A384" s="29" t="s">
        <v>19</v>
      </c>
      <c r="B384" s="9" t="s">
        <v>333</v>
      </c>
      <c r="C384" s="10" t="s">
        <v>336</v>
      </c>
      <c r="D384" s="52">
        <v>90</v>
      </c>
      <c r="E384" s="55">
        <v>12</v>
      </c>
      <c r="F384" s="12">
        <f t="shared" si="10"/>
        <v>102</v>
      </c>
      <c r="G384" s="58">
        <f t="shared" si="11"/>
        <v>0.11764705882352941</v>
      </c>
    </row>
    <row r="385" spans="1:7" x14ac:dyDescent="0.25">
      <c r="A385" s="29" t="s">
        <v>9</v>
      </c>
      <c r="B385" s="9" t="s">
        <v>134</v>
      </c>
      <c r="C385" s="10" t="s">
        <v>135</v>
      </c>
      <c r="D385" s="52">
        <v>197</v>
      </c>
      <c r="E385" s="55">
        <v>26</v>
      </c>
      <c r="F385" s="12">
        <f t="shared" si="10"/>
        <v>223</v>
      </c>
      <c r="G385" s="58">
        <f t="shared" si="11"/>
        <v>0.11659192825112108</v>
      </c>
    </row>
    <row r="386" spans="1:7" x14ac:dyDescent="0.25">
      <c r="A386" s="29" t="s">
        <v>11</v>
      </c>
      <c r="B386" s="9" t="s">
        <v>186</v>
      </c>
      <c r="C386" s="10" t="s">
        <v>188</v>
      </c>
      <c r="D386" s="52">
        <v>662</v>
      </c>
      <c r="E386" s="55">
        <v>86</v>
      </c>
      <c r="F386" s="12">
        <f t="shared" si="10"/>
        <v>748</v>
      </c>
      <c r="G386" s="58">
        <f t="shared" si="11"/>
        <v>0.11497326203208556</v>
      </c>
    </row>
    <row r="387" spans="1:7" x14ac:dyDescent="0.25">
      <c r="A387" s="29" t="s">
        <v>19</v>
      </c>
      <c r="B387" s="9" t="s">
        <v>19</v>
      </c>
      <c r="C387" s="10" t="s">
        <v>366</v>
      </c>
      <c r="D387" s="52">
        <v>54</v>
      </c>
      <c r="E387" s="55">
        <v>7</v>
      </c>
      <c r="F387" s="12">
        <f t="shared" si="10"/>
        <v>61</v>
      </c>
      <c r="G387" s="58">
        <f t="shared" si="11"/>
        <v>0.11475409836065574</v>
      </c>
    </row>
    <row r="388" spans="1:7" x14ac:dyDescent="0.25">
      <c r="A388" s="29" t="s">
        <v>25</v>
      </c>
      <c r="B388" s="9" t="s">
        <v>506</v>
      </c>
      <c r="C388" s="10" t="s">
        <v>508</v>
      </c>
      <c r="D388" s="52">
        <v>64</v>
      </c>
      <c r="E388" s="55">
        <v>8</v>
      </c>
      <c r="F388" s="12">
        <f t="shared" si="10"/>
        <v>72</v>
      </c>
      <c r="G388" s="58">
        <f t="shared" si="11"/>
        <v>0.1111111111111111</v>
      </c>
    </row>
    <row r="389" spans="1:7" x14ac:dyDescent="0.25">
      <c r="A389" s="29" t="s">
        <v>341</v>
      </c>
      <c r="B389" s="9" t="s">
        <v>341</v>
      </c>
      <c r="C389" s="10" t="s">
        <v>344</v>
      </c>
      <c r="D389" s="52">
        <v>41</v>
      </c>
      <c r="E389" s="55">
        <v>5</v>
      </c>
      <c r="F389" s="12">
        <f t="shared" si="10"/>
        <v>46</v>
      </c>
      <c r="G389" s="58">
        <f t="shared" si="11"/>
        <v>0.10869565217391304</v>
      </c>
    </row>
    <row r="390" spans="1:7" x14ac:dyDescent="0.25">
      <c r="A390" s="29" t="s">
        <v>19</v>
      </c>
      <c r="B390" s="9" t="s">
        <v>19</v>
      </c>
      <c r="C390" s="10" t="s">
        <v>362</v>
      </c>
      <c r="D390" s="52">
        <v>51</v>
      </c>
      <c r="E390" s="55">
        <v>6</v>
      </c>
      <c r="F390" s="12">
        <f t="shared" si="10"/>
        <v>57</v>
      </c>
      <c r="G390" s="58">
        <f t="shared" si="11"/>
        <v>0.10526315789473684</v>
      </c>
    </row>
    <row r="391" spans="1:7" x14ac:dyDescent="0.25">
      <c r="A391" s="29" t="s">
        <v>10</v>
      </c>
      <c r="B391" s="9" t="s">
        <v>159</v>
      </c>
      <c r="C391" s="10" t="s">
        <v>160</v>
      </c>
      <c r="D391" s="52">
        <v>347</v>
      </c>
      <c r="E391" s="55">
        <v>40</v>
      </c>
      <c r="F391" s="12">
        <f t="shared" si="10"/>
        <v>387</v>
      </c>
      <c r="G391" s="58">
        <f t="shared" si="11"/>
        <v>0.10335917312661498</v>
      </c>
    </row>
    <row r="392" spans="1:7" x14ac:dyDescent="0.25">
      <c r="A392" s="29" t="s">
        <v>20</v>
      </c>
      <c r="B392" s="9" t="s">
        <v>373</v>
      </c>
      <c r="C392" s="10" t="s">
        <v>375</v>
      </c>
      <c r="D392" s="52">
        <v>61</v>
      </c>
      <c r="E392" s="55">
        <v>7</v>
      </c>
      <c r="F392" s="12">
        <f t="shared" si="10"/>
        <v>68</v>
      </c>
      <c r="G392" s="58">
        <f t="shared" si="11"/>
        <v>0.10294117647058823</v>
      </c>
    </row>
    <row r="393" spans="1:7" x14ac:dyDescent="0.25">
      <c r="A393" s="29" t="s">
        <v>10</v>
      </c>
      <c r="B393" s="9" t="s">
        <v>10</v>
      </c>
      <c r="C393" s="10" t="s">
        <v>158</v>
      </c>
      <c r="D393" s="52">
        <v>70</v>
      </c>
      <c r="E393" s="55">
        <v>8</v>
      </c>
      <c r="F393" s="12">
        <f t="shared" si="10"/>
        <v>78</v>
      </c>
      <c r="G393" s="58">
        <f t="shared" si="11"/>
        <v>0.10256410256410256</v>
      </c>
    </row>
    <row r="394" spans="1:7" x14ac:dyDescent="0.25">
      <c r="A394" s="29" t="s">
        <v>20</v>
      </c>
      <c r="B394" s="9" t="s">
        <v>376</v>
      </c>
      <c r="C394" s="10" t="s">
        <v>378</v>
      </c>
      <c r="D394" s="52">
        <v>93</v>
      </c>
      <c r="E394" s="55">
        <v>10</v>
      </c>
      <c r="F394" s="12">
        <f t="shared" si="10"/>
        <v>103</v>
      </c>
      <c r="G394" s="58">
        <f t="shared" si="11"/>
        <v>9.7087378640776698E-2</v>
      </c>
    </row>
    <row r="395" spans="1:7" x14ac:dyDescent="0.25">
      <c r="A395" s="29" t="s">
        <v>10</v>
      </c>
      <c r="B395" s="9" t="s">
        <v>168</v>
      </c>
      <c r="C395" s="10" t="s">
        <v>171</v>
      </c>
      <c r="D395" s="52">
        <v>420</v>
      </c>
      <c r="E395" s="55">
        <v>45</v>
      </c>
      <c r="F395" s="12">
        <f t="shared" si="10"/>
        <v>465</v>
      </c>
      <c r="G395" s="58">
        <f t="shared" si="11"/>
        <v>9.6774193548387094E-2</v>
      </c>
    </row>
    <row r="396" spans="1:7" x14ac:dyDescent="0.25">
      <c r="A396" s="29" t="s">
        <v>19</v>
      </c>
      <c r="B396" s="9" t="s">
        <v>333</v>
      </c>
      <c r="C396" s="10" t="s">
        <v>339</v>
      </c>
      <c r="D396" s="52">
        <v>47</v>
      </c>
      <c r="E396" s="55">
        <v>5</v>
      </c>
      <c r="F396" s="12">
        <f t="shared" si="10"/>
        <v>52</v>
      </c>
      <c r="G396" s="58">
        <f t="shared" si="11"/>
        <v>9.6153846153846159E-2</v>
      </c>
    </row>
    <row r="397" spans="1:7" x14ac:dyDescent="0.25">
      <c r="A397" s="29" t="s">
        <v>8</v>
      </c>
      <c r="B397" s="9" t="s">
        <v>103</v>
      </c>
      <c r="C397" s="10" t="s">
        <v>104</v>
      </c>
      <c r="D397" s="52">
        <v>99</v>
      </c>
      <c r="E397" s="55">
        <v>10</v>
      </c>
      <c r="F397" s="12">
        <f t="shared" ref="F397:F411" si="12">SUM(D397:E397)</f>
        <v>109</v>
      </c>
      <c r="G397" s="58">
        <f t="shared" ref="G397:G411" si="13">E397/F397</f>
        <v>9.1743119266055051E-2</v>
      </c>
    </row>
    <row r="398" spans="1:7" x14ac:dyDescent="0.25">
      <c r="A398" s="29" t="s">
        <v>7</v>
      </c>
      <c r="B398" s="9" t="s">
        <v>61</v>
      </c>
      <c r="C398" s="10" t="s">
        <v>65</v>
      </c>
      <c r="D398" s="52">
        <v>70</v>
      </c>
      <c r="E398" s="55">
        <v>7</v>
      </c>
      <c r="F398" s="12">
        <f t="shared" si="12"/>
        <v>77</v>
      </c>
      <c r="G398" s="58">
        <f t="shared" si="13"/>
        <v>9.0909090909090912E-2</v>
      </c>
    </row>
    <row r="399" spans="1:7" x14ac:dyDescent="0.25">
      <c r="A399" s="29" t="s">
        <v>18</v>
      </c>
      <c r="B399" s="9" t="s">
        <v>321</v>
      </c>
      <c r="C399" s="10" t="s">
        <v>324</v>
      </c>
      <c r="D399" s="52">
        <v>31</v>
      </c>
      <c r="E399" s="55">
        <v>3</v>
      </c>
      <c r="F399" s="12">
        <f t="shared" si="12"/>
        <v>34</v>
      </c>
      <c r="G399" s="58">
        <f t="shared" si="13"/>
        <v>8.8235294117647065E-2</v>
      </c>
    </row>
    <row r="400" spans="1:7" x14ac:dyDescent="0.25">
      <c r="A400" s="29" t="s">
        <v>21</v>
      </c>
      <c r="B400" s="9" t="s">
        <v>384</v>
      </c>
      <c r="C400" s="10" t="s">
        <v>388</v>
      </c>
      <c r="D400" s="52">
        <v>208</v>
      </c>
      <c r="E400" s="55">
        <v>19</v>
      </c>
      <c r="F400" s="12">
        <f t="shared" si="12"/>
        <v>227</v>
      </c>
      <c r="G400" s="58">
        <f t="shared" si="13"/>
        <v>8.3700440528634359E-2</v>
      </c>
    </row>
    <row r="401" spans="1:7" x14ac:dyDescent="0.25">
      <c r="A401" s="29" t="s">
        <v>10</v>
      </c>
      <c r="B401" s="9" t="s">
        <v>141</v>
      </c>
      <c r="C401" s="10" t="s">
        <v>142</v>
      </c>
      <c r="D401" s="52">
        <v>210</v>
      </c>
      <c r="E401" s="55">
        <v>19</v>
      </c>
      <c r="F401" s="12">
        <f t="shared" si="12"/>
        <v>229</v>
      </c>
      <c r="G401" s="58">
        <f t="shared" si="13"/>
        <v>8.296943231441048E-2</v>
      </c>
    </row>
    <row r="402" spans="1:7" x14ac:dyDescent="0.25">
      <c r="A402" s="29" t="s">
        <v>21</v>
      </c>
      <c r="B402" s="9" t="s">
        <v>401</v>
      </c>
      <c r="C402" s="10" t="s">
        <v>403</v>
      </c>
      <c r="D402" s="52">
        <v>59</v>
      </c>
      <c r="E402" s="55">
        <v>5</v>
      </c>
      <c r="F402" s="12">
        <f t="shared" si="12"/>
        <v>64</v>
      </c>
      <c r="G402" s="58">
        <f t="shared" si="13"/>
        <v>7.8125E-2</v>
      </c>
    </row>
    <row r="403" spans="1:7" x14ac:dyDescent="0.25">
      <c r="A403" s="29" t="s">
        <v>23</v>
      </c>
      <c r="B403" s="9" t="s">
        <v>460</v>
      </c>
      <c r="C403" s="10" t="s">
        <v>461</v>
      </c>
      <c r="D403" s="52">
        <v>427</v>
      </c>
      <c r="E403" s="55">
        <v>35</v>
      </c>
      <c r="F403" s="12">
        <f t="shared" si="12"/>
        <v>462</v>
      </c>
      <c r="G403" s="58">
        <f t="shared" si="13"/>
        <v>7.575757575757576E-2</v>
      </c>
    </row>
    <row r="404" spans="1:7" x14ac:dyDescent="0.25">
      <c r="A404" s="29" t="s">
        <v>10</v>
      </c>
      <c r="B404" s="9" t="s">
        <v>172</v>
      </c>
      <c r="C404" s="10" t="s">
        <v>174</v>
      </c>
      <c r="D404" s="52">
        <v>375</v>
      </c>
      <c r="E404" s="55">
        <v>26</v>
      </c>
      <c r="F404" s="12">
        <f t="shared" si="12"/>
        <v>401</v>
      </c>
      <c r="G404" s="58">
        <f t="shared" si="13"/>
        <v>6.4837905236907731E-2</v>
      </c>
    </row>
    <row r="405" spans="1:7" x14ac:dyDescent="0.25">
      <c r="A405" s="29" t="s">
        <v>10</v>
      </c>
      <c r="B405" s="9" t="s">
        <v>159</v>
      </c>
      <c r="C405" s="10" t="s">
        <v>162</v>
      </c>
      <c r="D405" s="52">
        <v>322</v>
      </c>
      <c r="E405" s="55">
        <v>22</v>
      </c>
      <c r="F405" s="12">
        <f t="shared" si="12"/>
        <v>344</v>
      </c>
      <c r="G405" s="58">
        <f t="shared" si="13"/>
        <v>6.3953488372093026E-2</v>
      </c>
    </row>
    <row r="406" spans="1:7" x14ac:dyDescent="0.25">
      <c r="A406" s="29" t="s">
        <v>7</v>
      </c>
      <c r="B406" s="9" t="s">
        <v>61</v>
      </c>
      <c r="C406" s="10" t="s">
        <v>66</v>
      </c>
      <c r="D406" s="52">
        <v>35</v>
      </c>
      <c r="E406" s="55">
        <v>2</v>
      </c>
      <c r="F406" s="12">
        <f t="shared" si="12"/>
        <v>37</v>
      </c>
      <c r="G406" s="58">
        <f t="shared" si="13"/>
        <v>5.4054054054054057E-2</v>
      </c>
    </row>
    <row r="407" spans="1:7" x14ac:dyDescent="0.25">
      <c r="A407" s="29" t="s">
        <v>19</v>
      </c>
      <c r="B407" s="9" t="s">
        <v>19</v>
      </c>
      <c r="C407" s="10" t="s">
        <v>363</v>
      </c>
      <c r="D407" s="52">
        <v>21</v>
      </c>
      <c r="E407" s="55">
        <v>1</v>
      </c>
      <c r="F407" s="12">
        <f t="shared" si="12"/>
        <v>22</v>
      </c>
      <c r="G407" s="58">
        <f t="shared" si="13"/>
        <v>4.5454545454545456E-2</v>
      </c>
    </row>
    <row r="408" spans="1:7" x14ac:dyDescent="0.25">
      <c r="A408" s="29" t="s">
        <v>21</v>
      </c>
      <c r="B408" s="9" t="s">
        <v>401</v>
      </c>
      <c r="C408" s="10" t="s">
        <v>406</v>
      </c>
      <c r="D408" s="52">
        <v>22</v>
      </c>
      <c r="E408" s="55">
        <v>1</v>
      </c>
      <c r="F408" s="12">
        <f t="shared" si="12"/>
        <v>23</v>
      </c>
      <c r="G408" s="58">
        <f t="shared" si="13"/>
        <v>4.3478260869565216E-2</v>
      </c>
    </row>
    <row r="409" spans="1:7" x14ac:dyDescent="0.25">
      <c r="A409" s="29" t="s">
        <v>16</v>
      </c>
      <c r="B409" s="9" t="s">
        <v>16</v>
      </c>
      <c r="C409" s="10" t="s">
        <v>276</v>
      </c>
      <c r="D409" s="52">
        <v>97</v>
      </c>
      <c r="E409" s="55">
        <v>4</v>
      </c>
      <c r="F409" s="12">
        <f t="shared" si="12"/>
        <v>101</v>
      </c>
      <c r="G409" s="58">
        <f t="shared" si="13"/>
        <v>3.9603960396039604E-2</v>
      </c>
    </row>
    <row r="410" spans="1:7" x14ac:dyDescent="0.25">
      <c r="A410" s="29" t="s">
        <v>21</v>
      </c>
      <c r="B410" s="9" t="s">
        <v>401</v>
      </c>
      <c r="C410" s="10" t="s">
        <v>404</v>
      </c>
      <c r="D410" s="52">
        <v>55</v>
      </c>
      <c r="E410" s="55">
        <v>2</v>
      </c>
      <c r="F410" s="12">
        <f t="shared" si="12"/>
        <v>57</v>
      </c>
      <c r="G410" s="58">
        <f t="shared" si="13"/>
        <v>3.5087719298245612E-2</v>
      </c>
    </row>
    <row r="411" spans="1:7" ht="15.75" thickBot="1" x14ac:dyDescent="0.3">
      <c r="A411" s="30" t="s">
        <v>10</v>
      </c>
      <c r="B411" s="13" t="s">
        <v>163</v>
      </c>
      <c r="C411" s="14" t="s">
        <v>164</v>
      </c>
      <c r="D411" s="53">
        <v>138</v>
      </c>
      <c r="E411" s="56">
        <v>4</v>
      </c>
      <c r="F411" s="15">
        <f t="shared" si="12"/>
        <v>142</v>
      </c>
      <c r="G411" s="59">
        <f t="shared" si="13"/>
        <v>2.8169014084507043E-2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144304</v>
      </c>
      <c r="E412" s="19">
        <f t="shared" ref="E412:F412" si="14">SUM(E13:E411)</f>
        <v>43861</v>
      </c>
      <c r="F412" s="19">
        <f t="shared" si="14"/>
        <v>188165</v>
      </c>
      <c r="G412" s="18">
        <f t="shared" ref="G412" si="15">E412/F412</f>
        <v>0.23309861026226983</v>
      </c>
    </row>
  </sheetData>
  <sortState ref="A13:G411">
    <sortCondition descending="1" ref="G13:G411"/>
  </sortState>
  <mergeCells count="2">
    <mergeCell ref="A7:G7"/>
    <mergeCell ref="D11:G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G412"/>
  <sheetViews>
    <sheetView tabSelected="1" topLeftCell="A382" workbookViewId="0">
      <selection activeCell="K389" sqref="K38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1.28515625" style="5" customWidth="1"/>
    <col min="5" max="5" width="7.140625" style="5" bestFit="1" customWidth="1"/>
    <col min="6" max="6" width="7.140625" style="5" customWidth="1"/>
    <col min="7" max="16384" width="9.140625" style="5"/>
  </cols>
  <sheetData>
    <row r="4" spans="1:7" ht="26.25" x14ac:dyDescent="0.4">
      <c r="A4" s="91" t="s">
        <v>543</v>
      </c>
      <c r="B4" s="91"/>
      <c r="C4" s="91"/>
      <c r="D4" s="91"/>
    </row>
    <row r="7" spans="1:7" ht="15.75" thickBot="1" x14ac:dyDescent="0.3"/>
    <row r="8" spans="1:7" s="1" customFormat="1" ht="18.75" thickBot="1" x14ac:dyDescent="0.3">
      <c r="A8" s="88" t="s">
        <v>537</v>
      </c>
      <c r="B8" s="89"/>
      <c r="C8" s="89"/>
      <c r="D8" s="89"/>
      <c r="E8" s="6" t="s">
        <v>539</v>
      </c>
      <c r="F8" s="6"/>
    </row>
    <row r="9" spans="1:7" s="1" customFormat="1" ht="18" x14ac:dyDescent="0.25">
      <c r="A9" s="7"/>
      <c r="B9" s="7"/>
      <c r="C9" s="7"/>
      <c r="D9" s="7"/>
    </row>
    <row r="10" spans="1:7" s="1" customFormat="1" thickBot="1" x14ac:dyDescent="0.25">
      <c r="A10" s="62"/>
    </row>
    <row r="11" spans="1:7" s="1" customFormat="1" ht="15.75" customHeight="1" thickBot="1" x14ac:dyDescent="0.25">
      <c r="A11" s="92" t="s">
        <v>538</v>
      </c>
      <c r="B11" s="93"/>
      <c r="C11" s="93"/>
      <c r="D11" s="93"/>
      <c r="E11" s="72">
        <v>45425</v>
      </c>
      <c r="F11" s="72">
        <v>45427</v>
      </c>
      <c r="G11" s="72">
        <v>45432</v>
      </c>
    </row>
    <row r="12" spans="1:7" s="1" customFormat="1" ht="25.5" thickBot="1" x14ac:dyDescent="0.3">
      <c r="A12" s="23" t="s">
        <v>1</v>
      </c>
      <c r="B12" s="24" t="s">
        <v>542</v>
      </c>
      <c r="C12" s="25" t="s">
        <v>27</v>
      </c>
      <c r="D12" s="77" t="s">
        <v>544</v>
      </c>
      <c r="E12" s="71" t="s">
        <v>5</v>
      </c>
      <c r="F12" s="71" t="s">
        <v>5</v>
      </c>
      <c r="G12" s="71" t="s">
        <v>5</v>
      </c>
    </row>
    <row r="13" spans="1:7" x14ac:dyDescent="0.25">
      <c r="A13" s="63" t="s">
        <v>9</v>
      </c>
      <c r="B13" s="64" t="s">
        <v>119</v>
      </c>
      <c r="C13" s="21" t="s">
        <v>120</v>
      </c>
      <c r="D13" s="74">
        <v>269</v>
      </c>
      <c r="E13" s="78">
        <v>0.13754646840148699</v>
      </c>
      <c r="F13" s="78">
        <v>0.15298507462686567</v>
      </c>
      <c r="G13" s="81">
        <v>0.16791044776119404</v>
      </c>
    </row>
    <row r="14" spans="1:7" x14ac:dyDescent="0.25">
      <c r="A14" s="65" t="s">
        <v>10</v>
      </c>
      <c r="B14" s="66" t="s">
        <v>141</v>
      </c>
      <c r="C14" s="10" t="s">
        <v>142</v>
      </c>
      <c r="D14" s="75">
        <v>227</v>
      </c>
      <c r="E14" s="79">
        <v>2.643171806167401E-2</v>
      </c>
      <c r="F14" s="79">
        <v>3.9473684210526314E-2</v>
      </c>
      <c r="G14" s="81">
        <v>8.296943231441048E-2</v>
      </c>
    </row>
    <row r="15" spans="1:7" x14ac:dyDescent="0.25">
      <c r="A15" s="65" t="s">
        <v>20</v>
      </c>
      <c r="B15" s="66" t="s">
        <v>376</v>
      </c>
      <c r="C15" s="10" t="s">
        <v>377</v>
      </c>
      <c r="D15" s="75">
        <v>355</v>
      </c>
      <c r="E15" s="79">
        <v>9.295774647887324E-2</v>
      </c>
      <c r="F15" s="79">
        <v>0.13725490196078433</v>
      </c>
      <c r="G15" s="81">
        <v>0.1876750700280112</v>
      </c>
    </row>
    <row r="16" spans="1:7" x14ac:dyDescent="0.25">
      <c r="A16" s="65" t="s">
        <v>10</v>
      </c>
      <c r="B16" s="66" t="s">
        <v>163</v>
      </c>
      <c r="C16" s="10" t="s">
        <v>164</v>
      </c>
      <c r="D16" s="75">
        <v>142</v>
      </c>
      <c r="E16" s="79">
        <v>2.1126760563380281E-2</v>
      </c>
      <c r="F16" s="79">
        <v>2.1126760563380281E-2</v>
      </c>
      <c r="G16" s="81">
        <v>2.8169014084507043E-2</v>
      </c>
    </row>
    <row r="17" spans="1:7" x14ac:dyDescent="0.25">
      <c r="A17" s="65" t="s">
        <v>7</v>
      </c>
      <c r="B17" s="66" t="s">
        <v>45</v>
      </c>
      <c r="C17" s="10" t="s">
        <v>46</v>
      </c>
      <c r="D17" s="75">
        <v>705</v>
      </c>
      <c r="E17" s="79">
        <v>9.6453900709219859E-2</v>
      </c>
      <c r="F17" s="79">
        <v>0.14102564102564102</v>
      </c>
      <c r="G17" s="81">
        <v>0.18670438472418671</v>
      </c>
    </row>
    <row r="18" spans="1:7" x14ac:dyDescent="0.25">
      <c r="A18" s="65" t="s">
        <v>25</v>
      </c>
      <c r="B18" s="66" t="s">
        <v>501</v>
      </c>
      <c r="C18" s="10" t="s">
        <v>502</v>
      </c>
      <c r="D18" s="75">
        <v>391</v>
      </c>
      <c r="E18" s="79">
        <v>0.12020460358056266</v>
      </c>
      <c r="F18" s="79">
        <v>0.15681233933161953</v>
      </c>
      <c r="G18" s="81">
        <v>0.24352331606217617</v>
      </c>
    </row>
    <row r="19" spans="1:7" x14ac:dyDescent="0.25">
      <c r="A19" s="65" t="s">
        <v>21</v>
      </c>
      <c r="B19" s="66" t="s">
        <v>21</v>
      </c>
      <c r="C19" s="10" t="s">
        <v>407</v>
      </c>
      <c r="D19" s="75">
        <v>493</v>
      </c>
      <c r="E19" s="79">
        <v>0.10953346855983773</v>
      </c>
      <c r="F19" s="79">
        <v>0.13184584178498987</v>
      </c>
      <c r="G19" s="81">
        <v>0.20481927710843373</v>
      </c>
    </row>
    <row r="20" spans="1:7" x14ac:dyDescent="0.25">
      <c r="A20" s="65" t="s">
        <v>25</v>
      </c>
      <c r="B20" s="66" t="s">
        <v>506</v>
      </c>
      <c r="C20" s="10" t="s">
        <v>507</v>
      </c>
      <c r="D20" s="75">
        <v>238</v>
      </c>
      <c r="E20" s="79">
        <v>0.1134453781512605</v>
      </c>
      <c r="F20" s="79">
        <v>0.19583333333333333</v>
      </c>
      <c r="G20" s="81">
        <v>0.23236514522821577</v>
      </c>
    </row>
    <row r="21" spans="1:7" x14ac:dyDescent="0.25">
      <c r="A21" s="65" t="s">
        <v>25</v>
      </c>
      <c r="B21" s="66" t="s">
        <v>490</v>
      </c>
      <c r="C21" s="10" t="s">
        <v>491</v>
      </c>
      <c r="D21" s="75">
        <v>1120</v>
      </c>
      <c r="E21" s="79">
        <v>0.10892857142857143</v>
      </c>
      <c r="F21" s="79">
        <v>0.14464285714285716</v>
      </c>
      <c r="G21" s="81">
        <v>0.18710832587287377</v>
      </c>
    </row>
    <row r="22" spans="1:7" x14ac:dyDescent="0.25">
      <c r="A22" s="65" t="s">
        <v>18</v>
      </c>
      <c r="B22" s="66" t="s">
        <v>310</v>
      </c>
      <c r="C22" s="10" t="s">
        <v>311</v>
      </c>
      <c r="D22" s="75">
        <v>93</v>
      </c>
      <c r="E22" s="79">
        <v>0.12903225806451613</v>
      </c>
      <c r="F22" s="79">
        <v>0.16129032258064516</v>
      </c>
      <c r="G22" s="81">
        <v>0.22340425531914893</v>
      </c>
    </row>
    <row r="23" spans="1:7" x14ac:dyDescent="0.25">
      <c r="A23" s="65" t="s">
        <v>21</v>
      </c>
      <c r="B23" s="66" t="s">
        <v>21</v>
      </c>
      <c r="C23" s="10" t="s">
        <v>408</v>
      </c>
      <c r="D23" s="75">
        <v>212</v>
      </c>
      <c r="E23" s="79">
        <v>0.14622641509433962</v>
      </c>
      <c r="F23" s="79">
        <v>0.19248826291079812</v>
      </c>
      <c r="G23" s="81">
        <v>0.2857142857142857</v>
      </c>
    </row>
    <row r="24" spans="1:7" x14ac:dyDescent="0.25">
      <c r="A24" s="65" t="s">
        <v>11</v>
      </c>
      <c r="B24" s="66" t="s">
        <v>182</v>
      </c>
      <c r="C24" s="10" t="s">
        <v>183</v>
      </c>
      <c r="D24" s="75">
        <v>1022</v>
      </c>
      <c r="E24" s="79">
        <v>0.16731898238747553</v>
      </c>
      <c r="F24" s="79">
        <v>0.22048780487804878</v>
      </c>
      <c r="G24" s="81">
        <v>0.30379746835443039</v>
      </c>
    </row>
    <row r="25" spans="1:7" x14ac:dyDescent="0.25">
      <c r="A25" s="65" t="s">
        <v>8</v>
      </c>
      <c r="B25" s="66" t="s">
        <v>103</v>
      </c>
      <c r="C25" s="10" t="s">
        <v>104</v>
      </c>
      <c r="D25" s="75">
        <v>108</v>
      </c>
      <c r="E25" s="79">
        <v>2.7777777777777776E-2</v>
      </c>
      <c r="F25" s="79">
        <v>9.1743119266055051E-2</v>
      </c>
      <c r="G25" s="81">
        <v>9.1743119266055051E-2</v>
      </c>
    </row>
    <row r="26" spans="1:7" x14ac:dyDescent="0.25">
      <c r="A26" s="65" t="s">
        <v>9</v>
      </c>
      <c r="B26" s="66" t="s">
        <v>119</v>
      </c>
      <c r="C26" s="10" t="s">
        <v>121</v>
      </c>
      <c r="D26" s="75">
        <v>66</v>
      </c>
      <c r="E26" s="79">
        <v>0.10606060606060606</v>
      </c>
      <c r="F26" s="79">
        <v>0.2</v>
      </c>
      <c r="G26" s="81">
        <v>0.23076923076923078</v>
      </c>
    </row>
    <row r="27" spans="1:7" x14ac:dyDescent="0.25">
      <c r="A27" s="65" t="s">
        <v>19</v>
      </c>
      <c r="B27" s="66" t="s">
        <v>333</v>
      </c>
      <c r="C27" s="10" t="s">
        <v>334</v>
      </c>
      <c r="D27" s="75">
        <v>140</v>
      </c>
      <c r="E27" s="79">
        <v>0.12857142857142856</v>
      </c>
      <c r="F27" s="79">
        <v>0.15</v>
      </c>
      <c r="G27" s="81">
        <v>0.18571428571428572</v>
      </c>
    </row>
    <row r="28" spans="1:7" x14ac:dyDescent="0.25">
      <c r="A28" s="65" t="s">
        <v>20</v>
      </c>
      <c r="B28" s="66" t="s">
        <v>373</v>
      </c>
      <c r="C28" s="10" t="s">
        <v>374</v>
      </c>
      <c r="D28" s="75">
        <v>71</v>
      </c>
      <c r="E28" s="79">
        <v>5.6338028169014086E-2</v>
      </c>
      <c r="F28" s="79">
        <v>7.0422535211267609E-2</v>
      </c>
      <c r="G28" s="81">
        <v>0.2</v>
      </c>
    </row>
    <row r="29" spans="1:7" x14ac:dyDescent="0.25">
      <c r="A29" s="65" t="s">
        <v>26</v>
      </c>
      <c r="B29" s="66" t="s">
        <v>528</v>
      </c>
      <c r="C29" s="10" t="s">
        <v>529</v>
      </c>
      <c r="D29" s="75">
        <v>474</v>
      </c>
      <c r="E29" s="79">
        <v>0.10759493670886076</v>
      </c>
      <c r="F29" s="79">
        <v>0.14285714285714285</v>
      </c>
      <c r="G29" s="81">
        <v>0.18658280922431866</v>
      </c>
    </row>
    <row r="30" spans="1:7" x14ac:dyDescent="0.25">
      <c r="A30" s="65" t="s">
        <v>6</v>
      </c>
      <c r="B30" s="66" t="s">
        <v>6</v>
      </c>
      <c r="C30" s="10" t="s">
        <v>28</v>
      </c>
      <c r="D30" s="75">
        <v>434</v>
      </c>
      <c r="E30" s="79">
        <v>0.14516129032258066</v>
      </c>
      <c r="F30" s="79">
        <v>0.18433179723502305</v>
      </c>
      <c r="G30" s="81">
        <v>0.22811059907834103</v>
      </c>
    </row>
    <row r="31" spans="1:7" x14ac:dyDescent="0.25">
      <c r="A31" s="65" t="s">
        <v>6</v>
      </c>
      <c r="B31" s="66" t="s">
        <v>34</v>
      </c>
      <c r="C31" s="10" t="s">
        <v>35</v>
      </c>
      <c r="D31" s="75">
        <v>183</v>
      </c>
      <c r="E31" s="79">
        <v>0.17486338797814208</v>
      </c>
      <c r="F31" s="79">
        <v>0.21311475409836064</v>
      </c>
      <c r="G31" s="81">
        <v>0.28804347826086957</v>
      </c>
    </row>
    <row r="32" spans="1:7" x14ac:dyDescent="0.25">
      <c r="A32" s="65" t="s">
        <v>23</v>
      </c>
      <c r="B32" s="66" t="s">
        <v>443</v>
      </c>
      <c r="C32" s="10" t="s">
        <v>444</v>
      </c>
      <c r="D32" s="75">
        <v>504</v>
      </c>
      <c r="E32" s="79">
        <v>0.17460317460317459</v>
      </c>
      <c r="F32" s="79">
        <v>0.24404761904761904</v>
      </c>
      <c r="G32" s="81">
        <v>0.29446640316205536</v>
      </c>
    </row>
    <row r="33" spans="1:7" x14ac:dyDescent="0.25">
      <c r="A33" s="65" t="s">
        <v>15</v>
      </c>
      <c r="B33" s="66" t="s">
        <v>15</v>
      </c>
      <c r="C33" s="10" t="s">
        <v>250</v>
      </c>
      <c r="D33" s="75">
        <v>340</v>
      </c>
      <c r="E33" s="79">
        <v>0.10588235294117647</v>
      </c>
      <c r="F33" s="79">
        <v>0.14497041420118342</v>
      </c>
      <c r="G33" s="81">
        <v>0.22123893805309736</v>
      </c>
    </row>
    <row r="34" spans="1:7" x14ac:dyDescent="0.25">
      <c r="A34" s="65" t="s">
        <v>7</v>
      </c>
      <c r="B34" s="66" t="s">
        <v>7</v>
      </c>
      <c r="C34" s="10" t="s">
        <v>49</v>
      </c>
      <c r="D34" s="75">
        <v>500</v>
      </c>
      <c r="E34" s="79">
        <v>0.11600000000000001</v>
      </c>
      <c r="F34" s="79">
        <v>0.16167664670658682</v>
      </c>
      <c r="G34" s="81">
        <v>0.22554890219560877</v>
      </c>
    </row>
    <row r="35" spans="1:7" x14ac:dyDescent="0.25">
      <c r="A35" s="65" t="s">
        <v>10</v>
      </c>
      <c r="B35" s="66" t="s">
        <v>144</v>
      </c>
      <c r="C35" s="10" t="s">
        <v>145</v>
      </c>
      <c r="D35" s="75">
        <v>617</v>
      </c>
      <c r="E35" s="79">
        <v>8.9141004862236625E-2</v>
      </c>
      <c r="F35" s="79">
        <v>0.10679611650485436</v>
      </c>
      <c r="G35" s="81">
        <v>0.15409309791332262</v>
      </c>
    </row>
    <row r="36" spans="1:7" x14ac:dyDescent="0.25">
      <c r="A36" s="65" t="s">
        <v>15</v>
      </c>
      <c r="B36" s="66" t="s">
        <v>15</v>
      </c>
      <c r="C36" s="10" t="s">
        <v>251</v>
      </c>
      <c r="D36" s="75">
        <v>290</v>
      </c>
      <c r="E36" s="79">
        <v>0.14137931034482759</v>
      </c>
      <c r="F36" s="79">
        <v>0.19931271477663232</v>
      </c>
      <c r="G36" s="81">
        <v>0.27147766323024053</v>
      </c>
    </row>
    <row r="37" spans="1:7" x14ac:dyDescent="0.25">
      <c r="A37" s="65" t="s">
        <v>9</v>
      </c>
      <c r="B37" s="66" t="s">
        <v>113</v>
      </c>
      <c r="C37" s="10" t="s">
        <v>114</v>
      </c>
      <c r="D37" s="75">
        <v>193</v>
      </c>
      <c r="E37" s="79">
        <v>0.16062176165803108</v>
      </c>
      <c r="F37" s="79">
        <v>0.18134715025906736</v>
      </c>
      <c r="G37" s="81">
        <v>0.21761658031088082</v>
      </c>
    </row>
    <row r="38" spans="1:7" x14ac:dyDescent="0.25">
      <c r="A38" s="65" t="s">
        <v>24</v>
      </c>
      <c r="B38" s="66" t="s">
        <v>465</v>
      </c>
      <c r="C38" s="10" t="s">
        <v>466</v>
      </c>
      <c r="D38" s="75">
        <v>444</v>
      </c>
      <c r="E38" s="79">
        <v>0.25450450450450451</v>
      </c>
      <c r="F38" s="79">
        <v>0.33257918552036198</v>
      </c>
      <c r="G38" s="81">
        <v>0.41534988713318283</v>
      </c>
    </row>
    <row r="39" spans="1:7" x14ac:dyDescent="0.25">
      <c r="A39" s="65" t="s">
        <v>19</v>
      </c>
      <c r="B39" s="66" t="s">
        <v>333</v>
      </c>
      <c r="C39" s="10" t="s">
        <v>335</v>
      </c>
      <c r="D39" s="75">
        <v>505</v>
      </c>
      <c r="E39" s="79">
        <v>0.11881188118811881</v>
      </c>
      <c r="F39" s="79">
        <v>0.1306930693069307</v>
      </c>
      <c r="G39" s="81">
        <v>0.14682539682539683</v>
      </c>
    </row>
    <row r="40" spans="1:7" x14ac:dyDescent="0.25">
      <c r="A40" s="65" t="s">
        <v>19</v>
      </c>
      <c r="B40" s="66" t="s">
        <v>367</v>
      </c>
      <c r="C40" s="10" t="s">
        <v>368</v>
      </c>
      <c r="D40" s="75">
        <v>122</v>
      </c>
      <c r="E40" s="79">
        <v>0.13934426229508196</v>
      </c>
      <c r="F40" s="79">
        <v>0.18032786885245902</v>
      </c>
      <c r="G40" s="81">
        <v>0.27642276422764228</v>
      </c>
    </row>
    <row r="41" spans="1:7" x14ac:dyDescent="0.25">
      <c r="A41" s="65" t="s">
        <v>10</v>
      </c>
      <c r="B41" s="66" t="s">
        <v>144</v>
      </c>
      <c r="C41" s="10" t="s">
        <v>146</v>
      </c>
      <c r="D41" s="75">
        <v>263</v>
      </c>
      <c r="E41" s="79">
        <v>0.11787072243346007</v>
      </c>
      <c r="F41" s="79">
        <v>0.16666666666666666</v>
      </c>
      <c r="G41" s="81">
        <v>0.19245283018867926</v>
      </c>
    </row>
    <row r="42" spans="1:7" x14ac:dyDescent="0.25">
      <c r="A42" s="65" t="s">
        <v>9</v>
      </c>
      <c r="B42" s="66" t="s">
        <v>119</v>
      </c>
      <c r="C42" s="10" t="s">
        <v>122</v>
      </c>
      <c r="D42" s="75">
        <v>211</v>
      </c>
      <c r="E42" s="79">
        <v>0.17535545023696683</v>
      </c>
      <c r="F42" s="79">
        <v>0.19523809523809524</v>
      </c>
      <c r="G42" s="81">
        <v>0.22009569377990432</v>
      </c>
    </row>
    <row r="43" spans="1:7" x14ac:dyDescent="0.25">
      <c r="A43" s="65" t="s">
        <v>7</v>
      </c>
      <c r="B43" s="66" t="s">
        <v>54</v>
      </c>
      <c r="C43" s="10" t="s">
        <v>55</v>
      </c>
      <c r="D43" s="75">
        <v>640</v>
      </c>
      <c r="E43" s="79">
        <v>0.121875</v>
      </c>
      <c r="F43" s="79">
        <v>0.15732087227414329</v>
      </c>
      <c r="G43" s="81">
        <v>0.23338485316846985</v>
      </c>
    </row>
    <row r="44" spans="1:7" x14ac:dyDescent="0.25">
      <c r="A44" s="65" t="s">
        <v>16</v>
      </c>
      <c r="B44" s="66" t="s">
        <v>16</v>
      </c>
      <c r="C44" s="10" t="s">
        <v>275</v>
      </c>
      <c r="D44" s="75">
        <v>103</v>
      </c>
      <c r="E44" s="79">
        <v>8.7378640776699032E-2</v>
      </c>
      <c r="F44" s="79">
        <v>0.11538461538461539</v>
      </c>
      <c r="G44" s="81">
        <v>0.17307692307692307</v>
      </c>
    </row>
    <row r="45" spans="1:7" x14ac:dyDescent="0.25">
      <c r="A45" s="65" t="s">
        <v>12</v>
      </c>
      <c r="B45" s="66" t="s">
        <v>193</v>
      </c>
      <c r="C45" s="10" t="s">
        <v>194</v>
      </c>
      <c r="D45" s="75">
        <v>498</v>
      </c>
      <c r="E45" s="79">
        <v>0.14257028112449799</v>
      </c>
      <c r="F45" s="79">
        <v>0.16700201207243462</v>
      </c>
      <c r="G45" s="81">
        <v>0.21887550200803213</v>
      </c>
    </row>
    <row r="46" spans="1:7" x14ac:dyDescent="0.25">
      <c r="A46" s="65" t="s">
        <v>11</v>
      </c>
      <c r="B46" s="66" t="s">
        <v>178</v>
      </c>
      <c r="C46" s="10" t="s">
        <v>179</v>
      </c>
      <c r="D46" s="75">
        <v>461</v>
      </c>
      <c r="E46" s="79">
        <v>0.16919739696312364</v>
      </c>
      <c r="F46" s="79">
        <v>0.2299349240780911</v>
      </c>
      <c r="G46" s="81">
        <v>0.27765726681127983</v>
      </c>
    </row>
    <row r="47" spans="1:7" x14ac:dyDescent="0.25">
      <c r="A47" s="65" t="s">
        <v>18</v>
      </c>
      <c r="B47" s="66" t="s">
        <v>310</v>
      </c>
      <c r="C47" s="10" t="s">
        <v>312</v>
      </c>
      <c r="D47" s="75">
        <v>129</v>
      </c>
      <c r="E47" s="79">
        <v>0.15503875968992248</v>
      </c>
      <c r="F47" s="79">
        <v>0.17829457364341086</v>
      </c>
      <c r="G47" s="81">
        <v>0.20155038759689922</v>
      </c>
    </row>
    <row r="48" spans="1:7" x14ac:dyDescent="0.25">
      <c r="A48" s="65" t="s">
        <v>26</v>
      </c>
      <c r="B48" s="66" t="s">
        <v>525</v>
      </c>
      <c r="C48" s="10" t="s">
        <v>526</v>
      </c>
      <c r="D48" s="75">
        <v>712</v>
      </c>
      <c r="E48" s="79">
        <v>0.16432584269662923</v>
      </c>
      <c r="F48" s="79">
        <v>0.20365168539325842</v>
      </c>
      <c r="G48" s="81">
        <v>0.27972027972027974</v>
      </c>
    </row>
    <row r="49" spans="1:7" x14ac:dyDescent="0.25">
      <c r="A49" s="65" t="s">
        <v>7</v>
      </c>
      <c r="B49" s="66" t="s">
        <v>70</v>
      </c>
      <c r="C49" s="10" t="s">
        <v>71</v>
      </c>
      <c r="D49" s="75">
        <v>105</v>
      </c>
      <c r="E49" s="79">
        <v>8.5714285714285715E-2</v>
      </c>
      <c r="F49" s="79">
        <v>0.10476190476190476</v>
      </c>
      <c r="G49" s="81">
        <v>0.16190476190476191</v>
      </c>
    </row>
    <row r="50" spans="1:7" x14ac:dyDescent="0.25">
      <c r="A50" s="65" t="s">
        <v>11</v>
      </c>
      <c r="B50" s="66" t="s">
        <v>11</v>
      </c>
      <c r="C50" s="10" t="s">
        <v>175</v>
      </c>
      <c r="D50" s="75">
        <v>370</v>
      </c>
      <c r="E50" s="79">
        <v>0.15405405405405406</v>
      </c>
      <c r="F50" s="79">
        <v>0.19407008086253369</v>
      </c>
      <c r="G50" s="81">
        <v>0.23860589812332439</v>
      </c>
    </row>
    <row r="51" spans="1:7" x14ac:dyDescent="0.25">
      <c r="A51" s="65" t="s">
        <v>15</v>
      </c>
      <c r="B51" s="66" t="s">
        <v>258</v>
      </c>
      <c r="C51" s="10" t="s">
        <v>259</v>
      </c>
      <c r="D51" s="75">
        <v>723</v>
      </c>
      <c r="E51" s="79">
        <v>0.1272475795297372</v>
      </c>
      <c r="F51" s="79">
        <v>0.16160220994475138</v>
      </c>
      <c r="G51" s="81">
        <v>0.24655647382920109</v>
      </c>
    </row>
    <row r="52" spans="1:7" x14ac:dyDescent="0.25">
      <c r="A52" s="65" t="s">
        <v>8</v>
      </c>
      <c r="B52" s="66" t="s">
        <v>110</v>
      </c>
      <c r="C52" s="10" t="s">
        <v>111</v>
      </c>
      <c r="D52" s="75">
        <v>601</v>
      </c>
      <c r="E52" s="79">
        <v>0.12146422628951747</v>
      </c>
      <c r="F52" s="79">
        <v>0.17744610281923714</v>
      </c>
      <c r="G52" s="81">
        <v>0.25207296849087896</v>
      </c>
    </row>
    <row r="53" spans="1:7" x14ac:dyDescent="0.25">
      <c r="A53" s="65" t="s">
        <v>10</v>
      </c>
      <c r="B53" s="66" t="s">
        <v>151</v>
      </c>
      <c r="C53" s="10" t="s">
        <v>152</v>
      </c>
      <c r="D53" s="75">
        <v>212</v>
      </c>
      <c r="E53" s="79">
        <v>8.0188679245283015E-2</v>
      </c>
      <c r="F53" s="79">
        <v>0.107981220657277</v>
      </c>
      <c r="G53" s="81">
        <v>0.13023255813953488</v>
      </c>
    </row>
    <row r="54" spans="1:7" x14ac:dyDescent="0.25">
      <c r="A54" s="65" t="s">
        <v>12</v>
      </c>
      <c r="B54" s="66" t="s">
        <v>193</v>
      </c>
      <c r="C54" s="10" t="s">
        <v>195</v>
      </c>
      <c r="D54" s="75">
        <v>570</v>
      </c>
      <c r="E54" s="79">
        <v>0.11578947368421053</v>
      </c>
      <c r="F54" s="79">
        <v>0.15114235500878734</v>
      </c>
      <c r="G54" s="81">
        <v>0.22942206654991243</v>
      </c>
    </row>
    <row r="55" spans="1:7" x14ac:dyDescent="0.25">
      <c r="A55" s="65" t="s">
        <v>6</v>
      </c>
      <c r="B55" s="66" t="s">
        <v>37</v>
      </c>
      <c r="C55" s="10" t="s">
        <v>38</v>
      </c>
      <c r="D55" s="75">
        <v>199</v>
      </c>
      <c r="E55" s="79">
        <v>0.21608040201005024</v>
      </c>
      <c r="F55" s="79">
        <v>0.271356783919598</v>
      </c>
      <c r="G55" s="81">
        <v>0.32160804020100503</v>
      </c>
    </row>
    <row r="56" spans="1:7" x14ac:dyDescent="0.25">
      <c r="A56" s="65" t="s">
        <v>22</v>
      </c>
      <c r="B56" s="66" t="s">
        <v>22</v>
      </c>
      <c r="C56" s="10" t="s">
        <v>439</v>
      </c>
      <c r="D56" s="75">
        <v>215</v>
      </c>
      <c r="E56" s="79">
        <v>0.14418604651162792</v>
      </c>
      <c r="F56" s="79">
        <v>0.20370370370370369</v>
      </c>
      <c r="G56" s="81">
        <v>0.26851851851851855</v>
      </c>
    </row>
    <row r="57" spans="1:7" x14ac:dyDescent="0.25">
      <c r="A57" s="65" t="s">
        <v>15</v>
      </c>
      <c r="B57" s="66" t="s">
        <v>242</v>
      </c>
      <c r="C57" s="10" t="s">
        <v>243</v>
      </c>
      <c r="D57" s="75">
        <v>247</v>
      </c>
      <c r="E57" s="79">
        <v>2.0242914979757085E-2</v>
      </c>
      <c r="F57" s="79">
        <v>0.16194331983805668</v>
      </c>
      <c r="G57" s="81">
        <v>0.19028340080971659</v>
      </c>
    </row>
    <row r="58" spans="1:7" x14ac:dyDescent="0.25">
      <c r="A58" s="65" t="s">
        <v>8</v>
      </c>
      <c r="B58" s="66" t="s">
        <v>85</v>
      </c>
      <c r="C58" s="10" t="s">
        <v>86</v>
      </c>
      <c r="D58" s="75">
        <v>228</v>
      </c>
      <c r="E58" s="79">
        <v>0.10964912280701754</v>
      </c>
      <c r="F58" s="79">
        <v>0.15044247787610621</v>
      </c>
      <c r="G58" s="81">
        <v>0.26293103448275862</v>
      </c>
    </row>
    <row r="59" spans="1:7" x14ac:dyDescent="0.25">
      <c r="A59" s="65" t="s">
        <v>25</v>
      </c>
      <c r="B59" s="66" t="s">
        <v>506</v>
      </c>
      <c r="C59" s="10" t="s">
        <v>508</v>
      </c>
      <c r="D59" s="75">
        <v>72</v>
      </c>
      <c r="E59" s="79">
        <v>0.1111111111111111</v>
      </c>
      <c r="F59" s="79">
        <v>0.1111111111111111</v>
      </c>
      <c r="G59" s="81">
        <v>0.1111111111111111</v>
      </c>
    </row>
    <row r="60" spans="1:7" x14ac:dyDescent="0.25">
      <c r="A60" s="65" t="s">
        <v>18</v>
      </c>
      <c r="B60" s="66" t="s">
        <v>314</v>
      </c>
      <c r="C60" s="10" t="s">
        <v>315</v>
      </c>
      <c r="D60" s="75">
        <v>99</v>
      </c>
      <c r="E60" s="79">
        <v>0.20202020202020202</v>
      </c>
      <c r="F60" s="79">
        <v>0.25252525252525254</v>
      </c>
      <c r="G60" s="81">
        <v>0.36</v>
      </c>
    </row>
    <row r="61" spans="1:7" x14ac:dyDescent="0.25">
      <c r="A61" s="65" t="s">
        <v>8</v>
      </c>
      <c r="B61" s="66" t="s">
        <v>103</v>
      </c>
      <c r="C61" s="10" t="s">
        <v>105</v>
      </c>
      <c r="D61" s="75">
        <v>310</v>
      </c>
      <c r="E61" s="79">
        <v>0.11612903225806452</v>
      </c>
      <c r="F61" s="79">
        <v>0.17197452229299362</v>
      </c>
      <c r="G61" s="81">
        <v>0.2268370607028754</v>
      </c>
    </row>
    <row r="62" spans="1:7" x14ac:dyDescent="0.25">
      <c r="A62" s="65" t="s">
        <v>25</v>
      </c>
      <c r="B62" s="66" t="s">
        <v>506</v>
      </c>
      <c r="C62" s="10" t="s">
        <v>509</v>
      </c>
      <c r="D62" s="75">
        <v>384</v>
      </c>
      <c r="E62" s="79">
        <v>0.1484375</v>
      </c>
      <c r="F62" s="79">
        <v>0.15584415584415584</v>
      </c>
      <c r="G62" s="81">
        <v>0.24806201550387597</v>
      </c>
    </row>
    <row r="63" spans="1:7" x14ac:dyDescent="0.25">
      <c r="A63" s="65" t="s">
        <v>6</v>
      </c>
      <c r="B63" s="66" t="s">
        <v>6</v>
      </c>
      <c r="C63" s="10" t="s">
        <v>29</v>
      </c>
      <c r="D63" s="75">
        <v>229</v>
      </c>
      <c r="E63" s="79">
        <v>0.22707423580786026</v>
      </c>
      <c r="F63" s="79">
        <v>0.26200873362445415</v>
      </c>
      <c r="G63" s="81">
        <v>0.28260869565217389</v>
      </c>
    </row>
    <row r="64" spans="1:7" x14ac:dyDescent="0.25">
      <c r="A64" s="65" t="s">
        <v>16</v>
      </c>
      <c r="B64" s="66" t="s">
        <v>16</v>
      </c>
      <c r="C64" s="10" t="s">
        <v>276</v>
      </c>
      <c r="D64" s="75">
        <v>101</v>
      </c>
      <c r="E64" s="79">
        <v>2.9702970297029702E-2</v>
      </c>
      <c r="F64" s="79">
        <v>2.9411764705882353E-2</v>
      </c>
      <c r="G64" s="81">
        <v>3.9603960396039604E-2</v>
      </c>
    </row>
    <row r="65" spans="1:7" x14ac:dyDescent="0.25">
      <c r="A65" s="65" t="s">
        <v>18</v>
      </c>
      <c r="B65" s="66" t="s">
        <v>326</v>
      </c>
      <c r="C65" s="10" t="s">
        <v>327</v>
      </c>
      <c r="D65" s="75">
        <v>141</v>
      </c>
      <c r="E65" s="79">
        <v>0.14893617021276595</v>
      </c>
      <c r="F65" s="79">
        <v>0.19148936170212766</v>
      </c>
      <c r="G65" s="81">
        <v>0.22695035460992907</v>
      </c>
    </row>
    <row r="66" spans="1:7" x14ac:dyDescent="0.25">
      <c r="A66" s="65" t="s">
        <v>6</v>
      </c>
      <c r="B66" s="66" t="s">
        <v>37</v>
      </c>
      <c r="C66" s="10" t="s">
        <v>39</v>
      </c>
      <c r="D66" s="75">
        <v>256</v>
      </c>
      <c r="E66" s="79">
        <v>0.1875</v>
      </c>
      <c r="F66" s="79">
        <v>0.23046875</v>
      </c>
      <c r="G66" s="81">
        <v>0.27519379844961239</v>
      </c>
    </row>
    <row r="67" spans="1:7" x14ac:dyDescent="0.25">
      <c r="A67" s="65" t="s">
        <v>7</v>
      </c>
      <c r="B67" s="66" t="s">
        <v>45</v>
      </c>
      <c r="C67" s="10" t="s">
        <v>47</v>
      </c>
      <c r="D67" s="75">
        <v>649</v>
      </c>
      <c r="E67" s="79">
        <v>8.1664098613251149E-2</v>
      </c>
      <c r="F67" s="79">
        <v>0.1</v>
      </c>
      <c r="G67" s="81">
        <v>0.12307692307692308</v>
      </c>
    </row>
    <row r="68" spans="1:7" x14ac:dyDescent="0.25">
      <c r="A68" s="65" t="s">
        <v>13</v>
      </c>
      <c r="B68" s="66" t="s">
        <v>224</v>
      </c>
      <c r="C68" s="10" t="s">
        <v>225</v>
      </c>
      <c r="D68" s="75">
        <v>333</v>
      </c>
      <c r="E68" s="79">
        <v>0.13213213213213212</v>
      </c>
      <c r="F68" s="79">
        <v>0.17611940298507461</v>
      </c>
      <c r="G68" s="81">
        <v>0.20535714285714285</v>
      </c>
    </row>
    <row r="69" spans="1:7" x14ac:dyDescent="0.25">
      <c r="A69" s="65" t="s">
        <v>10</v>
      </c>
      <c r="B69" s="66" t="s">
        <v>151</v>
      </c>
      <c r="C69" s="10" t="s">
        <v>153</v>
      </c>
      <c r="D69" s="75">
        <v>202</v>
      </c>
      <c r="E69" s="79">
        <v>0.10396039603960396</v>
      </c>
      <c r="F69" s="79">
        <v>0.10837438423645321</v>
      </c>
      <c r="G69" s="81">
        <v>0.13235294117647059</v>
      </c>
    </row>
    <row r="70" spans="1:7" x14ac:dyDescent="0.25">
      <c r="A70" s="65" t="s">
        <v>8</v>
      </c>
      <c r="B70" s="66" t="s">
        <v>81</v>
      </c>
      <c r="C70" s="10" t="s">
        <v>82</v>
      </c>
      <c r="D70" s="75">
        <v>248</v>
      </c>
      <c r="E70" s="79">
        <v>0.17338709677419356</v>
      </c>
      <c r="F70" s="79">
        <v>0.22448979591836735</v>
      </c>
      <c r="G70" s="81">
        <v>0.32653061224489793</v>
      </c>
    </row>
    <row r="71" spans="1:7" x14ac:dyDescent="0.25">
      <c r="A71" s="65" t="s">
        <v>10</v>
      </c>
      <c r="B71" s="66" t="s">
        <v>168</v>
      </c>
      <c r="C71" s="10" t="s">
        <v>169</v>
      </c>
      <c r="D71" s="75">
        <v>143</v>
      </c>
      <c r="E71" s="79">
        <v>6.2937062937062943E-2</v>
      </c>
      <c r="F71" s="79">
        <v>9.7902097902097904E-2</v>
      </c>
      <c r="G71" s="81">
        <v>0.13286713286713286</v>
      </c>
    </row>
    <row r="72" spans="1:7" x14ac:dyDescent="0.25">
      <c r="A72" s="65" t="s">
        <v>10</v>
      </c>
      <c r="B72" s="66" t="s">
        <v>144</v>
      </c>
      <c r="C72" s="10" t="s">
        <v>147</v>
      </c>
      <c r="D72" s="75">
        <v>708</v>
      </c>
      <c r="E72" s="79">
        <v>0.12853107344632769</v>
      </c>
      <c r="F72" s="79">
        <v>0.15514809590973203</v>
      </c>
      <c r="G72" s="81">
        <v>0.19495091164095371</v>
      </c>
    </row>
    <row r="73" spans="1:7" x14ac:dyDescent="0.25">
      <c r="A73" s="65" t="s">
        <v>10</v>
      </c>
      <c r="B73" s="66" t="s">
        <v>163</v>
      </c>
      <c r="C73" s="10" t="s">
        <v>165</v>
      </c>
      <c r="D73" s="75">
        <v>153</v>
      </c>
      <c r="E73" s="79">
        <v>0.1437908496732026</v>
      </c>
      <c r="F73" s="79">
        <v>0.15686274509803921</v>
      </c>
      <c r="G73" s="81">
        <v>0.17647058823529413</v>
      </c>
    </row>
    <row r="74" spans="1:7" x14ac:dyDescent="0.25">
      <c r="A74" s="65" t="s">
        <v>7</v>
      </c>
      <c r="B74" s="66" t="s">
        <v>7</v>
      </c>
      <c r="C74" s="10" t="s">
        <v>50</v>
      </c>
      <c r="D74" s="75">
        <v>305</v>
      </c>
      <c r="E74" s="79">
        <v>0.16721311475409836</v>
      </c>
      <c r="F74" s="79">
        <v>0.20261437908496732</v>
      </c>
      <c r="G74" s="81">
        <v>0.27184466019417475</v>
      </c>
    </row>
    <row r="75" spans="1:7" x14ac:dyDescent="0.25">
      <c r="A75" s="65" t="s">
        <v>15</v>
      </c>
      <c r="B75" s="66" t="s">
        <v>240</v>
      </c>
      <c r="C75" s="10" t="s">
        <v>241</v>
      </c>
      <c r="D75" s="75">
        <v>1717</v>
      </c>
      <c r="E75" s="79">
        <v>0.1322073383808969</v>
      </c>
      <c r="F75" s="79">
        <v>0.17053364269141533</v>
      </c>
      <c r="G75" s="81">
        <v>0.25274725274725274</v>
      </c>
    </row>
    <row r="76" spans="1:7" x14ac:dyDescent="0.25">
      <c r="A76" s="65" t="s">
        <v>13</v>
      </c>
      <c r="B76" s="66" t="s">
        <v>209</v>
      </c>
      <c r="C76" s="10" t="s">
        <v>210</v>
      </c>
      <c r="D76" s="75">
        <v>1350</v>
      </c>
      <c r="E76" s="79">
        <v>0.16962962962962963</v>
      </c>
      <c r="F76" s="79">
        <v>0.2074074074074074</v>
      </c>
      <c r="G76" s="81">
        <v>0.23503325942350334</v>
      </c>
    </row>
    <row r="77" spans="1:7" x14ac:dyDescent="0.25">
      <c r="A77" s="65" t="s">
        <v>13</v>
      </c>
      <c r="B77" s="66" t="s">
        <v>212</v>
      </c>
      <c r="C77" s="10" t="s">
        <v>213</v>
      </c>
      <c r="D77" s="75">
        <v>839</v>
      </c>
      <c r="E77" s="79">
        <v>0.14541120381406436</v>
      </c>
      <c r="F77" s="79">
        <v>0.18085106382978725</v>
      </c>
      <c r="G77" s="81">
        <v>0.22796709753231492</v>
      </c>
    </row>
    <row r="78" spans="1:7" x14ac:dyDescent="0.25">
      <c r="A78" s="65" t="s">
        <v>11</v>
      </c>
      <c r="B78" s="66" t="s">
        <v>178</v>
      </c>
      <c r="C78" s="10" t="s">
        <v>180</v>
      </c>
      <c r="D78" s="75">
        <v>1379</v>
      </c>
      <c r="E78" s="79">
        <v>0.17331399564902103</v>
      </c>
      <c r="F78" s="79">
        <v>0.20995670995670995</v>
      </c>
      <c r="G78" s="81">
        <v>0.28581713462922964</v>
      </c>
    </row>
    <row r="79" spans="1:7" x14ac:dyDescent="0.25">
      <c r="A79" s="65" t="s">
        <v>8</v>
      </c>
      <c r="B79" s="66" t="s">
        <v>75</v>
      </c>
      <c r="C79" s="10" t="s">
        <v>76</v>
      </c>
      <c r="D79" s="75">
        <v>657</v>
      </c>
      <c r="E79" s="79">
        <v>0.14155251141552511</v>
      </c>
      <c r="F79" s="79">
        <v>0.19575113808801214</v>
      </c>
      <c r="G79" s="81">
        <v>0.23146747352496219</v>
      </c>
    </row>
    <row r="80" spans="1:7" x14ac:dyDescent="0.25">
      <c r="A80" s="65" t="s">
        <v>23</v>
      </c>
      <c r="B80" s="66" t="s">
        <v>23</v>
      </c>
      <c r="C80" s="10" t="s">
        <v>454</v>
      </c>
      <c r="D80" s="75">
        <v>301</v>
      </c>
      <c r="E80" s="79">
        <v>0.10299003322259136</v>
      </c>
      <c r="F80" s="79">
        <v>0.14950166112956811</v>
      </c>
      <c r="G80" s="81">
        <v>0.19666666666666666</v>
      </c>
    </row>
    <row r="81" spans="1:7" x14ac:dyDescent="0.25">
      <c r="A81" s="65" t="s">
        <v>16</v>
      </c>
      <c r="B81" s="66" t="s">
        <v>279</v>
      </c>
      <c r="C81" s="10" t="s">
        <v>280</v>
      </c>
      <c r="D81" s="75">
        <v>563</v>
      </c>
      <c r="E81" s="79">
        <v>0.15275310834813499</v>
      </c>
      <c r="F81" s="79">
        <v>0.19893428063943161</v>
      </c>
      <c r="G81" s="81">
        <v>0.25663716814159293</v>
      </c>
    </row>
    <row r="82" spans="1:7" x14ac:dyDescent="0.25">
      <c r="A82" s="65" t="s">
        <v>8</v>
      </c>
      <c r="B82" s="66" t="s">
        <v>8</v>
      </c>
      <c r="C82" s="10" t="s">
        <v>79</v>
      </c>
      <c r="D82" s="75">
        <v>1603</v>
      </c>
      <c r="E82" s="79">
        <v>9.107922645040549E-2</v>
      </c>
      <c r="F82" s="79">
        <v>0.12881144990665838</v>
      </c>
      <c r="G82" s="81">
        <v>0.1814791796146675</v>
      </c>
    </row>
    <row r="83" spans="1:7" x14ac:dyDescent="0.25">
      <c r="A83" s="65" t="s">
        <v>23</v>
      </c>
      <c r="B83" s="66" t="s">
        <v>446</v>
      </c>
      <c r="C83" s="10" t="s">
        <v>447</v>
      </c>
      <c r="D83" s="75">
        <v>1974</v>
      </c>
      <c r="E83" s="79">
        <v>0.14792299898682879</v>
      </c>
      <c r="F83" s="79">
        <v>0.18936708860759494</v>
      </c>
      <c r="G83" s="81">
        <v>0.23937246963562753</v>
      </c>
    </row>
    <row r="84" spans="1:7" x14ac:dyDescent="0.25">
      <c r="A84" s="65" t="s">
        <v>8</v>
      </c>
      <c r="B84" s="66" t="s">
        <v>81</v>
      </c>
      <c r="C84" s="10" t="s">
        <v>83</v>
      </c>
      <c r="D84" s="75">
        <v>693</v>
      </c>
      <c r="E84" s="79">
        <v>0.14430014430014429</v>
      </c>
      <c r="F84" s="79">
        <v>0.21398002853067047</v>
      </c>
      <c r="G84" s="81">
        <v>0.2652482269503546</v>
      </c>
    </row>
    <row r="85" spans="1:7" x14ac:dyDescent="0.25">
      <c r="A85" s="65" t="s">
        <v>18</v>
      </c>
      <c r="B85" s="66" t="s">
        <v>314</v>
      </c>
      <c r="C85" s="10" t="s">
        <v>316</v>
      </c>
      <c r="D85" s="75">
        <v>211</v>
      </c>
      <c r="E85" s="79">
        <v>0.18483412322274881</v>
      </c>
      <c r="F85" s="79">
        <v>0.25592417061611372</v>
      </c>
      <c r="G85" s="81">
        <v>0.32227488151658767</v>
      </c>
    </row>
    <row r="86" spans="1:7" x14ac:dyDescent="0.25">
      <c r="A86" s="65" t="s">
        <v>10</v>
      </c>
      <c r="B86" s="66" t="s">
        <v>148</v>
      </c>
      <c r="C86" s="10" t="s">
        <v>149</v>
      </c>
      <c r="D86" s="75">
        <v>745</v>
      </c>
      <c r="E86" s="79">
        <v>9.3959731543624164E-2</v>
      </c>
      <c r="F86" s="79">
        <v>0.16532258064516128</v>
      </c>
      <c r="G86" s="81">
        <v>0.20430107526881722</v>
      </c>
    </row>
    <row r="87" spans="1:7" x14ac:dyDescent="0.25">
      <c r="A87" s="65" t="s">
        <v>8</v>
      </c>
      <c r="B87" s="66" t="s">
        <v>92</v>
      </c>
      <c r="C87" s="10" t="s">
        <v>93</v>
      </c>
      <c r="D87" s="75">
        <v>368</v>
      </c>
      <c r="E87" s="79">
        <v>8.9673913043478257E-2</v>
      </c>
      <c r="F87" s="79">
        <v>0.14634146341463414</v>
      </c>
      <c r="G87" s="81">
        <v>0.17344173441734417</v>
      </c>
    </row>
    <row r="88" spans="1:7" x14ac:dyDescent="0.25">
      <c r="A88" s="65" t="s">
        <v>22</v>
      </c>
      <c r="B88" s="66" t="s">
        <v>424</v>
      </c>
      <c r="C88" s="10" t="s">
        <v>425</v>
      </c>
      <c r="D88" s="75">
        <v>1128</v>
      </c>
      <c r="E88" s="79">
        <v>0.11702127659574468</v>
      </c>
      <c r="F88" s="79">
        <v>0.14968999114260406</v>
      </c>
      <c r="G88" s="81">
        <v>0.22173531989482909</v>
      </c>
    </row>
    <row r="89" spans="1:7" x14ac:dyDescent="0.25">
      <c r="A89" s="65" t="s">
        <v>341</v>
      </c>
      <c r="B89" s="66" t="s">
        <v>341</v>
      </c>
      <c r="C89" s="10" t="s">
        <v>342</v>
      </c>
      <c r="D89" s="75">
        <v>909</v>
      </c>
      <c r="E89" s="79">
        <v>0.12651265126512651</v>
      </c>
      <c r="F89" s="79">
        <v>0.14802631578947367</v>
      </c>
      <c r="G89" s="81">
        <v>0.19956140350877194</v>
      </c>
    </row>
    <row r="90" spans="1:7" x14ac:dyDescent="0.25">
      <c r="A90" s="65" t="s">
        <v>341</v>
      </c>
      <c r="B90" s="66" t="s">
        <v>493</v>
      </c>
      <c r="C90" s="10" t="s">
        <v>494</v>
      </c>
      <c r="D90" s="75">
        <v>283</v>
      </c>
      <c r="E90" s="79">
        <v>0.11307420494699646</v>
      </c>
      <c r="F90" s="79">
        <v>0.15957446808510639</v>
      </c>
      <c r="G90" s="81">
        <v>0.22183098591549297</v>
      </c>
    </row>
    <row r="91" spans="1:7" x14ac:dyDescent="0.25">
      <c r="A91" s="65" t="s">
        <v>22</v>
      </c>
      <c r="B91" s="66" t="s">
        <v>429</v>
      </c>
      <c r="C91" s="10" t="s">
        <v>430</v>
      </c>
      <c r="D91" s="75">
        <v>435</v>
      </c>
      <c r="E91" s="79">
        <v>0.10804597701149425</v>
      </c>
      <c r="F91" s="79">
        <v>0.15296803652968036</v>
      </c>
      <c r="G91" s="81">
        <v>0.20454545454545456</v>
      </c>
    </row>
    <row r="92" spans="1:7" x14ac:dyDescent="0.25">
      <c r="A92" s="65" t="s">
        <v>10</v>
      </c>
      <c r="B92" s="66" t="s">
        <v>151</v>
      </c>
      <c r="C92" s="10" t="s">
        <v>154</v>
      </c>
      <c r="D92" s="75">
        <v>210</v>
      </c>
      <c r="E92" s="79">
        <v>0.11904761904761904</v>
      </c>
      <c r="F92" s="79">
        <v>0.13333333333333333</v>
      </c>
      <c r="G92" s="81">
        <v>0.14691943127962084</v>
      </c>
    </row>
    <row r="93" spans="1:7" x14ac:dyDescent="0.25">
      <c r="A93" s="65" t="s">
        <v>19</v>
      </c>
      <c r="B93" s="66" t="s">
        <v>346</v>
      </c>
      <c r="C93" s="10" t="s">
        <v>347</v>
      </c>
      <c r="D93" s="75">
        <v>460</v>
      </c>
      <c r="E93" s="79">
        <v>0.16521739130434782</v>
      </c>
      <c r="F93" s="79">
        <v>0.19130434782608696</v>
      </c>
      <c r="G93" s="81">
        <v>0.25054466230936817</v>
      </c>
    </row>
    <row r="94" spans="1:7" x14ac:dyDescent="0.25">
      <c r="A94" s="65" t="s">
        <v>9</v>
      </c>
      <c r="B94" s="66" t="s">
        <v>129</v>
      </c>
      <c r="C94" s="10" t="s">
        <v>130</v>
      </c>
      <c r="D94" s="75">
        <v>440</v>
      </c>
      <c r="E94" s="79">
        <v>0.125</v>
      </c>
      <c r="F94" s="79">
        <v>0.17272727272727273</v>
      </c>
      <c r="G94" s="81">
        <v>0.23356009070294784</v>
      </c>
    </row>
    <row r="95" spans="1:7" x14ac:dyDescent="0.25">
      <c r="A95" s="65" t="s">
        <v>16</v>
      </c>
      <c r="B95" s="66" t="s">
        <v>283</v>
      </c>
      <c r="C95" s="10" t="s">
        <v>284</v>
      </c>
      <c r="D95" s="75">
        <v>162</v>
      </c>
      <c r="E95" s="79">
        <v>0.22839506172839505</v>
      </c>
      <c r="F95" s="79">
        <v>0.24691358024691357</v>
      </c>
      <c r="G95" s="81">
        <v>0.29012345679012347</v>
      </c>
    </row>
    <row r="96" spans="1:7" x14ac:dyDescent="0.25">
      <c r="A96" s="65" t="s">
        <v>10</v>
      </c>
      <c r="B96" s="66" t="s">
        <v>159</v>
      </c>
      <c r="C96" s="10" t="s">
        <v>160</v>
      </c>
      <c r="D96" s="75">
        <v>382</v>
      </c>
      <c r="E96" s="79">
        <v>5.4973821989528798E-2</v>
      </c>
      <c r="F96" s="79">
        <v>5.4973821989528798E-2</v>
      </c>
      <c r="G96" s="81">
        <v>0.10335917312661498</v>
      </c>
    </row>
    <row r="97" spans="1:7" x14ac:dyDescent="0.25">
      <c r="A97" s="65" t="s">
        <v>8</v>
      </c>
      <c r="B97" s="66" t="s">
        <v>85</v>
      </c>
      <c r="C97" s="10" t="s">
        <v>87</v>
      </c>
      <c r="D97" s="75">
        <v>302</v>
      </c>
      <c r="E97" s="79">
        <v>9.602649006622517E-2</v>
      </c>
      <c r="F97" s="79">
        <v>0.1461794019933555</v>
      </c>
      <c r="G97" s="81">
        <v>0.19471947194719472</v>
      </c>
    </row>
    <row r="98" spans="1:7" x14ac:dyDescent="0.25">
      <c r="A98" s="65" t="s">
        <v>9</v>
      </c>
      <c r="B98" s="66" t="s">
        <v>9</v>
      </c>
      <c r="C98" s="10" t="s">
        <v>124</v>
      </c>
      <c r="D98" s="75">
        <v>342</v>
      </c>
      <c r="E98" s="79">
        <v>0.27485380116959063</v>
      </c>
      <c r="F98" s="79">
        <v>0.31578947368421051</v>
      </c>
      <c r="G98" s="81">
        <v>0.39420289855072466</v>
      </c>
    </row>
    <row r="99" spans="1:7" x14ac:dyDescent="0.25">
      <c r="A99" s="65" t="s">
        <v>22</v>
      </c>
      <c r="B99" s="66" t="s">
        <v>436</v>
      </c>
      <c r="C99" s="10" t="s">
        <v>437</v>
      </c>
      <c r="D99" s="75">
        <v>835</v>
      </c>
      <c r="E99" s="79">
        <v>0.10778443113772455</v>
      </c>
      <c r="F99" s="79">
        <v>0.13484486873508353</v>
      </c>
      <c r="G99" s="81">
        <v>0.17142857142857143</v>
      </c>
    </row>
    <row r="100" spans="1:7" x14ac:dyDescent="0.25">
      <c r="A100" s="65" t="s">
        <v>22</v>
      </c>
      <c r="B100" s="66" t="s">
        <v>432</v>
      </c>
      <c r="C100" s="10" t="s">
        <v>433</v>
      </c>
      <c r="D100" s="75">
        <v>1156</v>
      </c>
      <c r="E100" s="79">
        <v>9.2560553633217996E-2</v>
      </c>
      <c r="F100" s="79">
        <v>0.12435233160621761</v>
      </c>
      <c r="G100" s="81">
        <v>0.19002579535683578</v>
      </c>
    </row>
    <row r="101" spans="1:7" x14ac:dyDescent="0.25">
      <c r="A101" s="65" t="s">
        <v>7</v>
      </c>
      <c r="B101" s="66" t="s">
        <v>7</v>
      </c>
      <c r="C101" s="10" t="s">
        <v>51</v>
      </c>
      <c r="D101" s="75">
        <v>293</v>
      </c>
      <c r="E101" s="79">
        <v>0.16723549488054607</v>
      </c>
      <c r="F101" s="79">
        <v>0.20477815699658702</v>
      </c>
      <c r="G101" s="81">
        <v>0.25423728813559321</v>
      </c>
    </row>
    <row r="102" spans="1:7" x14ac:dyDescent="0.25">
      <c r="A102" s="65" t="s">
        <v>26</v>
      </c>
      <c r="B102" s="66" t="s">
        <v>523</v>
      </c>
      <c r="C102" s="10" t="s">
        <v>524</v>
      </c>
      <c r="D102" s="75">
        <v>1130</v>
      </c>
      <c r="E102" s="79">
        <v>8.2300884955752218E-2</v>
      </c>
      <c r="F102" s="79">
        <v>0.10954063604240283</v>
      </c>
      <c r="G102" s="81">
        <v>0.14462081128747795</v>
      </c>
    </row>
    <row r="103" spans="1:7" x14ac:dyDescent="0.25">
      <c r="A103" s="65" t="s">
        <v>11</v>
      </c>
      <c r="B103" s="66" t="s">
        <v>11</v>
      </c>
      <c r="C103" s="10" t="s">
        <v>176</v>
      </c>
      <c r="D103" s="75">
        <v>242</v>
      </c>
      <c r="E103" s="79">
        <v>3.71900826446281E-2</v>
      </c>
      <c r="F103" s="79">
        <v>0.13114754098360656</v>
      </c>
      <c r="G103" s="81">
        <v>0.1598360655737705</v>
      </c>
    </row>
    <row r="104" spans="1:7" x14ac:dyDescent="0.25">
      <c r="A104" s="65" t="s">
        <v>25</v>
      </c>
      <c r="B104" s="66" t="s">
        <v>498</v>
      </c>
      <c r="C104" s="10" t="s">
        <v>499</v>
      </c>
      <c r="D104" s="75">
        <v>840</v>
      </c>
      <c r="E104" s="79">
        <v>0.20714285714285716</v>
      </c>
      <c r="F104" s="79">
        <v>0.23515439429928742</v>
      </c>
      <c r="G104" s="81">
        <v>0.31609870740305523</v>
      </c>
    </row>
    <row r="105" spans="1:7" x14ac:dyDescent="0.25">
      <c r="A105" s="65" t="s">
        <v>21</v>
      </c>
      <c r="B105" s="66" t="s">
        <v>401</v>
      </c>
      <c r="C105" s="10" t="s">
        <v>402</v>
      </c>
      <c r="D105" s="75">
        <v>209</v>
      </c>
      <c r="E105" s="79">
        <v>9.569377990430622E-2</v>
      </c>
      <c r="F105" s="79">
        <v>0.11428571428571428</v>
      </c>
      <c r="G105" s="81">
        <v>0.14832535885167464</v>
      </c>
    </row>
    <row r="106" spans="1:7" x14ac:dyDescent="0.25">
      <c r="A106" s="65" t="s">
        <v>15</v>
      </c>
      <c r="B106" s="66" t="s">
        <v>242</v>
      </c>
      <c r="C106" s="10" t="s">
        <v>244</v>
      </c>
      <c r="D106" s="75">
        <v>160</v>
      </c>
      <c r="E106" s="79">
        <v>9.375E-2</v>
      </c>
      <c r="F106" s="79">
        <v>0.13125000000000001</v>
      </c>
      <c r="G106" s="81">
        <v>0.16250000000000001</v>
      </c>
    </row>
    <row r="107" spans="1:7" x14ac:dyDescent="0.25">
      <c r="A107" s="65" t="s">
        <v>10</v>
      </c>
      <c r="B107" s="66" t="s">
        <v>10</v>
      </c>
      <c r="C107" s="10" t="s">
        <v>155</v>
      </c>
      <c r="D107" s="75">
        <v>213</v>
      </c>
      <c r="E107" s="79">
        <v>0.2300469483568075</v>
      </c>
      <c r="F107" s="79">
        <v>0.24413145539906103</v>
      </c>
      <c r="G107" s="81">
        <v>0.25352112676056338</v>
      </c>
    </row>
    <row r="108" spans="1:7" x14ac:dyDescent="0.25">
      <c r="A108" s="65" t="s">
        <v>16</v>
      </c>
      <c r="B108" s="66" t="s">
        <v>268</v>
      </c>
      <c r="C108" s="10" t="s">
        <v>269</v>
      </c>
      <c r="D108" s="75">
        <v>628</v>
      </c>
      <c r="E108" s="79">
        <v>0.22770700636942676</v>
      </c>
      <c r="F108" s="79">
        <v>0.27344992050874406</v>
      </c>
      <c r="G108" s="81">
        <v>0.3438985736925515</v>
      </c>
    </row>
    <row r="109" spans="1:7" x14ac:dyDescent="0.25">
      <c r="A109" s="65" t="s">
        <v>21</v>
      </c>
      <c r="B109" s="66" t="s">
        <v>390</v>
      </c>
      <c r="C109" s="10" t="s">
        <v>391</v>
      </c>
      <c r="D109" s="75">
        <v>213</v>
      </c>
      <c r="E109" s="79">
        <v>0.18779342723004694</v>
      </c>
      <c r="F109" s="79">
        <v>0.23943661971830985</v>
      </c>
      <c r="G109" s="81">
        <v>0.26976744186046514</v>
      </c>
    </row>
    <row r="110" spans="1:7" x14ac:dyDescent="0.25">
      <c r="A110" s="65" t="s">
        <v>8</v>
      </c>
      <c r="B110" s="66" t="s">
        <v>100</v>
      </c>
      <c r="C110" s="10" t="s">
        <v>101</v>
      </c>
      <c r="D110" s="75">
        <v>470</v>
      </c>
      <c r="E110" s="79">
        <v>5.5319148936170209E-2</v>
      </c>
      <c r="F110" s="79">
        <v>6.5957446808510636E-2</v>
      </c>
      <c r="G110" s="81">
        <v>0.14042553191489363</v>
      </c>
    </row>
    <row r="111" spans="1:7" x14ac:dyDescent="0.25">
      <c r="A111" s="65" t="s">
        <v>17</v>
      </c>
      <c r="B111" s="66" t="s">
        <v>296</v>
      </c>
      <c r="C111" s="10" t="s">
        <v>297</v>
      </c>
      <c r="D111" s="75">
        <v>412</v>
      </c>
      <c r="E111" s="79">
        <v>0.21601941747572814</v>
      </c>
      <c r="F111" s="79">
        <v>0.27710843373493976</v>
      </c>
      <c r="G111" s="81">
        <v>0.32134292565947242</v>
      </c>
    </row>
    <row r="112" spans="1:7" x14ac:dyDescent="0.25">
      <c r="A112" s="65" t="s">
        <v>11</v>
      </c>
      <c r="B112" s="66" t="s">
        <v>11</v>
      </c>
      <c r="C112" s="10" t="s">
        <v>177</v>
      </c>
      <c r="D112" s="75">
        <v>1145</v>
      </c>
      <c r="E112" s="79">
        <v>0.10218340611353711</v>
      </c>
      <c r="F112" s="79">
        <v>0.13775065387968613</v>
      </c>
      <c r="G112" s="81">
        <v>0.2050390964378801</v>
      </c>
    </row>
    <row r="113" spans="1:7" x14ac:dyDescent="0.25">
      <c r="A113" s="65" t="s">
        <v>25</v>
      </c>
      <c r="B113" s="66" t="s">
        <v>501</v>
      </c>
      <c r="C113" s="10" t="s">
        <v>503</v>
      </c>
      <c r="D113" s="75">
        <v>356</v>
      </c>
      <c r="E113" s="79">
        <v>0.17415730337078653</v>
      </c>
      <c r="F113" s="79">
        <v>0.19887955182072828</v>
      </c>
      <c r="G113" s="81">
        <v>0.25</v>
      </c>
    </row>
    <row r="114" spans="1:7" x14ac:dyDescent="0.25">
      <c r="A114" s="65" t="s">
        <v>19</v>
      </c>
      <c r="B114" s="66" t="s">
        <v>19</v>
      </c>
      <c r="C114" s="10" t="s">
        <v>360</v>
      </c>
      <c r="D114" s="75">
        <v>103</v>
      </c>
      <c r="E114" s="79">
        <v>7.7669902912621352E-2</v>
      </c>
      <c r="F114" s="79">
        <v>9.7087378640776698E-2</v>
      </c>
      <c r="G114" s="81">
        <v>0.12621359223300971</v>
      </c>
    </row>
    <row r="115" spans="1:7" x14ac:dyDescent="0.25">
      <c r="A115" s="65" t="s">
        <v>10</v>
      </c>
      <c r="B115" s="66" t="s">
        <v>148</v>
      </c>
      <c r="C115" s="10" t="s">
        <v>150</v>
      </c>
      <c r="D115" s="75">
        <v>347</v>
      </c>
      <c r="E115" s="79">
        <v>9.2219020172910657E-2</v>
      </c>
      <c r="F115" s="79">
        <v>0.14121037463976946</v>
      </c>
      <c r="G115" s="81">
        <v>0.15895953757225434</v>
      </c>
    </row>
    <row r="116" spans="1:7" x14ac:dyDescent="0.25">
      <c r="A116" s="65" t="s">
        <v>12</v>
      </c>
      <c r="B116" s="66" t="s">
        <v>12</v>
      </c>
      <c r="C116" s="10" t="s">
        <v>196</v>
      </c>
      <c r="D116" s="75">
        <v>713</v>
      </c>
      <c r="E116" s="79">
        <v>0.11781206171107994</v>
      </c>
      <c r="F116" s="79">
        <v>0.16432584269662923</v>
      </c>
      <c r="G116" s="81">
        <v>0.22408963585434175</v>
      </c>
    </row>
    <row r="117" spans="1:7" x14ac:dyDescent="0.25">
      <c r="A117" s="65" t="s">
        <v>7</v>
      </c>
      <c r="B117" s="66" t="s">
        <v>54</v>
      </c>
      <c r="C117" s="10" t="s">
        <v>56</v>
      </c>
      <c r="D117" s="75">
        <v>197</v>
      </c>
      <c r="E117" s="79">
        <v>6.0913705583756347E-2</v>
      </c>
      <c r="F117" s="79">
        <v>9.6446700507614211E-2</v>
      </c>
      <c r="G117" s="81">
        <v>0.14720812182741116</v>
      </c>
    </row>
    <row r="118" spans="1:7" x14ac:dyDescent="0.25">
      <c r="A118" s="65" t="s">
        <v>24</v>
      </c>
      <c r="B118" s="66" t="s">
        <v>474</v>
      </c>
      <c r="C118" s="10" t="s">
        <v>475</v>
      </c>
      <c r="D118" s="75">
        <v>275</v>
      </c>
      <c r="E118" s="79">
        <v>0.16363636363636364</v>
      </c>
      <c r="F118" s="79">
        <v>0.20289855072463769</v>
      </c>
      <c r="G118" s="81">
        <v>0.27436823104693142</v>
      </c>
    </row>
    <row r="119" spans="1:7" x14ac:dyDescent="0.25">
      <c r="A119" s="65" t="s">
        <v>25</v>
      </c>
      <c r="B119" s="66" t="s">
        <v>514</v>
      </c>
      <c r="C119" s="10" t="s">
        <v>515</v>
      </c>
      <c r="D119" s="75">
        <v>395</v>
      </c>
      <c r="E119" s="79">
        <v>0.1569620253164557</v>
      </c>
      <c r="F119" s="79">
        <v>0.17974683544303796</v>
      </c>
      <c r="G119" s="81">
        <v>0.24303797468354429</v>
      </c>
    </row>
    <row r="120" spans="1:7" x14ac:dyDescent="0.25">
      <c r="A120" s="65" t="s">
        <v>17</v>
      </c>
      <c r="B120" s="66" t="s">
        <v>304</v>
      </c>
      <c r="C120" s="10" t="s">
        <v>305</v>
      </c>
      <c r="D120" s="75">
        <v>421</v>
      </c>
      <c r="E120" s="79">
        <v>0.15914489311163896</v>
      </c>
      <c r="F120" s="79">
        <v>0.20190023752969122</v>
      </c>
      <c r="G120" s="81">
        <v>0.26840855106888362</v>
      </c>
    </row>
    <row r="121" spans="1:7" x14ac:dyDescent="0.25">
      <c r="A121" s="65" t="s">
        <v>7</v>
      </c>
      <c r="B121" s="66" t="s">
        <v>7</v>
      </c>
      <c r="C121" s="10" t="s">
        <v>52</v>
      </c>
      <c r="D121" s="75">
        <v>153</v>
      </c>
      <c r="E121" s="79">
        <v>8.4967320261437912E-2</v>
      </c>
      <c r="F121" s="79">
        <v>0.12418300653594772</v>
      </c>
      <c r="G121" s="81">
        <v>0.18421052631578946</v>
      </c>
    </row>
    <row r="122" spans="1:7" x14ac:dyDescent="0.25">
      <c r="A122" s="65" t="s">
        <v>15</v>
      </c>
      <c r="B122" s="66" t="s">
        <v>242</v>
      </c>
      <c r="C122" s="10" t="s">
        <v>245</v>
      </c>
      <c r="D122" s="75">
        <v>317</v>
      </c>
      <c r="E122" s="79">
        <v>0.11041009463722397</v>
      </c>
      <c r="F122" s="79">
        <v>0.13522012578616352</v>
      </c>
      <c r="G122" s="81">
        <v>0.16981132075471697</v>
      </c>
    </row>
    <row r="123" spans="1:7" x14ac:dyDescent="0.25">
      <c r="A123" s="65" t="s">
        <v>10</v>
      </c>
      <c r="B123" s="66" t="s">
        <v>172</v>
      </c>
      <c r="C123" s="10" t="s">
        <v>173</v>
      </c>
      <c r="D123" s="75">
        <v>125</v>
      </c>
      <c r="E123" s="79">
        <v>0.23200000000000001</v>
      </c>
      <c r="F123" s="79">
        <v>0.26400000000000001</v>
      </c>
      <c r="G123" s="81">
        <v>0.35772357723577236</v>
      </c>
    </row>
    <row r="124" spans="1:7" x14ac:dyDescent="0.25">
      <c r="A124" s="65" t="s">
        <v>7</v>
      </c>
      <c r="B124" s="66" t="s">
        <v>54</v>
      </c>
      <c r="C124" s="10" t="s">
        <v>57</v>
      </c>
      <c r="D124" s="75">
        <v>84</v>
      </c>
      <c r="E124" s="79">
        <v>0.10714285714285714</v>
      </c>
      <c r="F124" s="79">
        <v>0.18823529411764706</v>
      </c>
      <c r="G124" s="81">
        <v>0.32558139534883723</v>
      </c>
    </row>
    <row r="125" spans="1:7" x14ac:dyDescent="0.25">
      <c r="A125" s="65" t="s">
        <v>14</v>
      </c>
      <c r="B125" s="66" t="s">
        <v>237</v>
      </c>
      <c r="C125" s="10" t="s">
        <v>238</v>
      </c>
      <c r="D125" s="75">
        <v>286</v>
      </c>
      <c r="E125" s="79">
        <v>0.10139860139860139</v>
      </c>
      <c r="F125" s="79">
        <v>0.14285714285714285</v>
      </c>
      <c r="G125" s="81">
        <v>0.19860627177700349</v>
      </c>
    </row>
    <row r="126" spans="1:7" x14ac:dyDescent="0.25">
      <c r="A126" s="65" t="s">
        <v>16</v>
      </c>
      <c r="B126" s="66" t="s">
        <v>268</v>
      </c>
      <c r="C126" s="10" t="s">
        <v>270</v>
      </c>
      <c r="D126" s="75">
        <v>154</v>
      </c>
      <c r="E126" s="79">
        <v>0.40259740259740262</v>
      </c>
      <c r="F126" s="79">
        <v>0.45911949685534592</v>
      </c>
      <c r="G126" s="81">
        <v>0.55214723926380371</v>
      </c>
    </row>
    <row r="127" spans="1:7" x14ac:dyDescent="0.25">
      <c r="A127" s="65" t="s">
        <v>12</v>
      </c>
      <c r="B127" s="66" t="s">
        <v>200</v>
      </c>
      <c r="C127" s="10" t="s">
        <v>201</v>
      </c>
      <c r="D127" s="75">
        <v>561</v>
      </c>
      <c r="E127" s="79">
        <v>7.130124777183601E-2</v>
      </c>
      <c r="F127" s="79">
        <v>8.7344028520499106E-2</v>
      </c>
      <c r="G127" s="81">
        <v>0.12142857142857143</v>
      </c>
    </row>
    <row r="128" spans="1:7" x14ac:dyDescent="0.25">
      <c r="A128" s="65" t="s">
        <v>19</v>
      </c>
      <c r="B128" s="66" t="s">
        <v>367</v>
      </c>
      <c r="C128" s="10" t="s">
        <v>369</v>
      </c>
      <c r="D128" s="75">
        <v>76</v>
      </c>
      <c r="E128" s="79">
        <v>0.15789473684210525</v>
      </c>
      <c r="F128" s="79">
        <v>0.19736842105263158</v>
      </c>
      <c r="G128" s="81">
        <v>0.25</v>
      </c>
    </row>
    <row r="129" spans="1:7" x14ac:dyDescent="0.25">
      <c r="A129" s="65" t="s">
        <v>19</v>
      </c>
      <c r="B129" s="66" t="s">
        <v>19</v>
      </c>
      <c r="C129" s="10" t="s">
        <v>361</v>
      </c>
      <c r="D129" s="75">
        <v>35</v>
      </c>
      <c r="E129" s="79">
        <v>0.14285714285714285</v>
      </c>
      <c r="F129" s="79">
        <v>0.14285714285714285</v>
      </c>
      <c r="G129" s="81">
        <v>0.14285714285714285</v>
      </c>
    </row>
    <row r="130" spans="1:7" x14ac:dyDescent="0.25">
      <c r="A130" s="65" t="s">
        <v>18</v>
      </c>
      <c r="B130" s="66" t="s">
        <v>321</v>
      </c>
      <c r="C130" s="10" t="s">
        <v>322</v>
      </c>
      <c r="D130" s="75">
        <v>60</v>
      </c>
      <c r="E130" s="79">
        <v>6.6666666666666666E-2</v>
      </c>
      <c r="F130" s="79">
        <v>6.6666666666666666E-2</v>
      </c>
      <c r="G130" s="81">
        <v>0.19672131147540983</v>
      </c>
    </row>
    <row r="131" spans="1:7" x14ac:dyDescent="0.25">
      <c r="A131" s="65" t="s">
        <v>19</v>
      </c>
      <c r="B131" s="66" t="s">
        <v>333</v>
      </c>
      <c r="C131" s="10" t="s">
        <v>336</v>
      </c>
      <c r="D131" s="75">
        <v>102</v>
      </c>
      <c r="E131" s="79">
        <v>0.10784313725490197</v>
      </c>
      <c r="F131" s="79">
        <v>0.10784313725490197</v>
      </c>
      <c r="G131" s="81">
        <v>0.11764705882352941</v>
      </c>
    </row>
    <row r="132" spans="1:7" x14ac:dyDescent="0.25">
      <c r="A132" s="65" t="s">
        <v>24</v>
      </c>
      <c r="B132" s="66" t="s">
        <v>465</v>
      </c>
      <c r="C132" s="10" t="s">
        <v>467</v>
      </c>
      <c r="D132" s="75">
        <v>319</v>
      </c>
      <c r="E132" s="79">
        <v>0.30407523510971785</v>
      </c>
      <c r="F132" s="79">
        <v>0.36677115987460818</v>
      </c>
      <c r="G132" s="81">
        <v>0.52681388012618302</v>
      </c>
    </row>
    <row r="133" spans="1:7" x14ac:dyDescent="0.25">
      <c r="A133" s="65" t="s">
        <v>8</v>
      </c>
      <c r="B133" s="66" t="s">
        <v>89</v>
      </c>
      <c r="C133" s="10" t="s">
        <v>90</v>
      </c>
      <c r="D133" s="75">
        <v>253</v>
      </c>
      <c r="E133" s="79">
        <v>9.4861660079051377E-2</v>
      </c>
      <c r="F133" s="79">
        <v>0.11067193675889328</v>
      </c>
      <c r="G133" s="81">
        <v>0.13438735177865613</v>
      </c>
    </row>
    <row r="134" spans="1:7" x14ac:dyDescent="0.25">
      <c r="A134" s="65" t="s">
        <v>13</v>
      </c>
      <c r="B134" s="66" t="s">
        <v>209</v>
      </c>
      <c r="C134" s="10" t="s">
        <v>211</v>
      </c>
      <c r="D134" s="75">
        <v>110</v>
      </c>
      <c r="E134" s="79">
        <v>0.2</v>
      </c>
      <c r="F134" s="79">
        <v>0.26363636363636361</v>
      </c>
      <c r="G134" s="81">
        <v>0.30909090909090908</v>
      </c>
    </row>
    <row r="135" spans="1:7" x14ac:dyDescent="0.25">
      <c r="A135" s="65" t="s">
        <v>25</v>
      </c>
      <c r="B135" s="66" t="s">
        <v>506</v>
      </c>
      <c r="C135" s="10" t="s">
        <v>510</v>
      </c>
      <c r="D135" s="75">
        <v>305</v>
      </c>
      <c r="E135" s="79">
        <v>0.13114754098360656</v>
      </c>
      <c r="F135" s="79">
        <v>0.20195439739413681</v>
      </c>
      <c r="G135" s="81">
        <v>0.25806451612903225</v>
      </c>
    </row>
    <row r="136" spans="1:7" x14ac:dyDescent="0.25">
      <c r="A136" s="65" t="s">
        <v>12</v>
      </c>
      <c r="B136" s="66" t="s">
        <v>12</v>
      </c>
      <c r="C136" s="10" t="s">
        <v>197</v>
      </c>
      <c r="D136" s="75">
        <v>1885</v>
      </c>
      <c r="E136" s="79">
        <v>7.79840848806366E-2</v>
      </c>
      <c r="F136" s="79">
        <v>0.10174880763116058</v>
      </c>
      <c r="G136" s="81">
        <v>0.14588859416445624</v>
      </c>
    </row>
    <row r="137" spans="1:7" x14ac:dyDescent="0.25">
      <c r="A137" s="65" t="s">
        <v>26</v>
      </c>
      <c r="B137" s="66" t="s">
        <v>525</v>
      </c>
      <c r="C137" s="10" t="s">
        <v>527</v>
      </c>
      <c r="D137" s="75">
        <v>392</v>
      </c>
      <c r="E137" s="79">
        <v>8.4183673469387751E-2</v>
      </c>
      <c r="F137" s="79">
        <v>0.10485933503836317</v>
      </c>
      <c r="G137" s="81">
        <v>0.13333333333333333</v>
      </c>
    </row>
    <row r="138" spans="1:7" x14ac:dyDescent="0.25">
      <c r="A138" s="65" t="s">
        <v>15</v>
      </c>
      <c r="B138" s="66" t="s">
        <v>263</v>
      </c>
      <c r="C138" s="10" t="s">
        <v>264</v>
      </c>
      <c r="D138" s="75">
        <v>386</v>
      </c>
      <c r="E138" s="79">
        <v>0.20984455958549222</v>
      </c>
      <c r="F138" s="79">
        <v>0.25906735751295334</v>
      </c>
      <c r="G138" s="81">
        <v>0.35051546391752575</v>
      </c>
    </row>
    <row r="139" spans="1:7" x14ac:dyDescent="0.25">
      <c r="A139" s="65" t="s">
        <v>7</v>
      </c>
      <c r="B139" s="66" t="s">
        <v>61</v>
      </c>
      <c r="C139" s="10" t="s">
        <v>62</v>
      </c>
      <c r="D139" s="75">
        <v>333</v>
      </c>
      <c r="E139" s="79">
        <v>0.10510510510510511</v>
      </c>
      <c r="F139" s="79">
        <v>0.12012012012012012</v>
      </c>
      <c r="G139" s="81">
        <v>0.14414414414414414</v>
      </c>
    </row>
    <row r="140" spans="1:7" x14ac:dyDescent="0.25">
      <c r="A140" s="65" t="s">
        <v>13</v>
      </c>
      <c r="B140" s="66" t="s">
        <v>212</v>
      </c>
      <c r="C140" s="10" t="s">
        <v>214</v>
      </c>
      <c r="D140" s="75">
        <v>866</v>
      </c>
      <c r="E140" s="79">
        <v>0.15588914549653579</v>
      </c>
      <c r="F140" s="79">
        <v>0.2103448275862069</v>
      </c>
      <c r="G140" s="81">
        <v>0.27262313860252002</v>
      </c>
    </row>
    <row r="141" spans="1:7" x14ac:dyDescent="0.25">
      <c r="A141" s="65" t="s">
        <v>15</v>
      </c>
      <c r="B141" s="66" t="s">
        <v>246</v>
      </c>
      <c r="C141" s="10" t="s">
        <v>247</v>
      </c>
      <c r="D141" s="75">
        <v>508</v>
      </c>
      <c r="E141" s="79">
        <v>8.6614173228346455E-2</v>
      </c>
      <c r="F141" s="79">
        <v>0.13163064833005894</v>
      </c>
      <c r="G141" s="81">
        <v>0.17221135029354206</v>
      </c>
    </row>
    <row r="142" spans="1:7" x14ac:dyDescent="0.25">
      <c r="A142" s="65" t="s">
        <v>24</v>
      </c>
      <c r="B142" s="66" t="s">
        <v>471</v>
      </c>
      <c r="C142" s="10" t="s">
        <v>472</v>
      </c>
      <c r="D142" s="75">
        <v>196</v>
      </c>
      <c r="E142" s="79">
        <v>0.19387755102040816</v>
      </c>
      <c r="F142" s="79">
        <v>0.21319796954314721</v>
      </c>
      <c r="G142" s="81">
        <v>0.27918781725888325</v>
      </c>
    </row>
    <row r="143" spans="1:7" x14ac:dyDescent="0.25">
      <c r="A143" s="65" t="s">
        <v>21</v>
      </c>
      <c r="B143" s="66" t="s">
        <v>420</v>
      </c>
      <c r="C143" s="10" t="s">
        <v>421</v>
      </c>
      <c r="D143" s="75">
        <v>316</v>
      </c>
      <c r="E143" s="79">
        <v>9.1772151898734181E-2</v>
      </c>
      <c r="F143" s="79">
        <v>0.12933753943217666</v>
      </c>
      <c r="G143" s="81">
        <v>0.2413793103448276</v>
      </c>
    </row>
    <row r="144" spans="1:7" x14ac:dyDescent="0.25">
      <c r="A144" s="65" t="s">
        <v>14</v>
      </c>
      <c r="B144" s="66" t="s">
        <v>227</v>
      </c>
      <c r="C144" s="10" t="s">
        <v>228</v>
      </c>
      <c r="D144" s="75">
        <v>356</v>
      </c>
      <c r="E144" s="79">
        <v>0.24157303370786518</v>
      </c>
      <c r="F144" s="79">
        <v>0.2696629213483146</v>
      </c>
      <c r="G144" s="81">
        <v>0.35097493036211697</v>
      </c>
    </row>
    <row r="145" spans="1:7" x14ac:dyDescent="0.25">
      <c r="A145" s="65" t="s">
        <v>16</v>
      </c>
      <c r="B145" s="66" t="s">
        <v>283</v>
      </c>
      <c r="C145" s="10" t="s">
        <v>285</v>
      </c>
      <c r="D145" s="75">
        <v>248</v>
      </c>
      <c r="E145" s="79">
        <v>0.15322580645161291</v>
      </c>
      <c r="F145" s="79">
        <v>0.20481927710843373</v>
      </c>
      <c r="G145" s="81">
        <v>0.30555555555555558</v>
      </c>
    </row>
    <row r="146" spans="1:7" x14ac:dyDescent="0.25">
      <c r="A146" s="65" t="s">
        <v>341</v>
      </c>
      <c r="B146" s="66" t="s">
        <v>493</v>
      </c>
      <c r="C146" s="10" t="s">
        <v>495</v>
      </c>
      <c r="D146" s="75">
        <v>155</v>
      </c>
      <c r="E146" s="79">
        <v>0.12258064516129032</v>
      </c>
      <c r="F146" s="79">
        <v>0.21019108280254778</v>
      </c>
      <c r="G146" s="81">
        <v>0.41772151898734178</v>
      </c>
    </row>
    <row r="147" spans="1:7" x14ac:dyDescent="0.25">
      <c r="A147" s="65" t="s">
        <v>18</v>
      </c>
      <c r="B147" s="66" t="s">
        <v>314</v>
      </c>
      <c r="C147" s="10" t="s">
        <v>317</v>
      </c>
      <c r="D147" s="75">
        <v>227</v>
      </c>
      <c r="E147" s="79">
        <v>0.13656387665198239</v>
      </c>
      <c r="F147" s="79">
        <v>0.14537444933920704</v>
      </c>
      <c r="G147" s="81">
        <v>0.20796460176991149</v>
      </c>
    </row>
    <row r="148" spans="1:7" x14ac:dyDescent="0.25">
      <c r="A148" s="65" t="s">
        <v>17</v>
      </c>
      <c r="B148" s="66" t="s">
        <v>296</v>
      </c>
      <c r="C148" s="10" t="s">
        <v>298</v>
      </c>
      <c r="D148" s="75">
        <v>1337</v>
      </c>
      <c r="E148" s="79">
        <v>0.16679132385938669</v>
      </c>
      <c r="F148" s="79">
        <v>0.21700223713646533</v>
      </c>
      <c r="G148" s="81">
        <v>0.30505952380952384</v>
      </c>
    </row>
    <row r="149" spans="1:7" x14ac:dyDescent="0.25">
      <c r="A149" s="65" t="s">
        <v>13</v>
      </c>
      <c r="B149" s="66" t="s">
        <v>13</v>
      </c>
      <c r="C149" s="10" t="s">
        <v>215</v>
      </c>
      <c r="D149" s="75">
        <v>1667</v>
      </c>
      <c r="E149" s="79">
        <v>0.12897420515896821</v>
      </c>
      <c r="F149" s="79">
        <v>0.16816277678037103</v>
      </c>
      <c r="G149" s="81">
        <v>0.23954599761051373</v>
      </c>
    </row>
    <row r="150" spans="1:7" x14ac:dyDescent="0.25">
      <c r="A150" s="65" t="s">
        <v>20</v>
      </c>
      <c r="B150" s="66" t="s">
        <v>373</v>
      </c>
      <c r="C150" s="10" t="s">
        <v>375</v>
      </c>
      <c r="D150" s="75">
        <v>68</v>
      </c>
      <c r="E150" s="79">
        <v>2.9411764705882353E-2</v>
      </c>
      <c r="F150" s="79">
        <v>5.8823529411764705E-2</v>
      </c>
      <c r="G150" s="81">
        <v>0.10294117647058823</v>
      </c>
    </row>
    <row r="151" spans="1:7" x14ac:dyDescent="0.25">
      <c r="A151" s="65" t="s">
        <v>20</v>
      </c>
      <c r="B151" s="66" t="s">
        <v>376</v>
      </c>
      <c r="C151" s="10" t="s">
        <v>378</v>
      </c>
      <c r="D151" s="75">
        <v>102</v>
      </c>
      <c r="E151" s="79">
        <v>3.9215686274509803E-2</v>
      </c>
      <c r="F151" s="79">
        <v>4.9019607843137254E-2</v>
      </c>
      <c r="G151" s="81">
        <v>9.7087378640776698E-2</v>
      </c>
    </row>
    <row r="152" spans="1:7" x14ac:dyDescent="0.25">
      <c r="A152" s="65" t="s">
        <v>22</v>
      </c>
      <c r="B152" s="66" t="s">
        <v>432</v>
      </c>
      <c r="C152" s="10" t="s">
        <v>434</v>
      </c>
      <c r="D152" s="75">
        <v>648</v>
      </c>
      <c r="E152" s="79">
        <v>9.5679012345679007E-2</v>
      </c>
      <c r="F152" s="79">
        <v>0.12480739599383667</v>
      </c>
      <c r="G152" s="81">
        <v>0.19047619047619047</v>
      </c>
    </row>
    <row r="153" spans="1:7" x14ac:dyDescent="0.25">
      <c r="A153" s="65" t="s">
        <v>16</v>
      </c>
      <c r="B153" s="66" t="s">
        <v>268</v>
      </c>
      <c r="C153" s="10" t="s">
        <v>271</v>
      </c>
      <c r="D153" s="75">
        <v>1011</v>
      </c>
      <c r="E153" s="79">
        <v>0.19584569732937684</v>
      </c>
      <c r="F153" s="79">
        <v>0.25494071146245062</v>
      </c>
      <c r="G153" s="81">
        <v>0.31885488647581439</v>
      </c>
    </row>
    <row r="154" spans="1:7" x14ac:dyDescent="0.25">
      <c r="A154" s="65" t="s">
        <v>8</v>
      </c>
      <c r="B154" s="66" t="s">
        <v>81</v>
      </c>
      <c r="C154" s="10" t="s">
        <v>84</v>
      </c>
      <c r="D154" s="75">
        <v>178</v>
      </c>
      <c r="E154" s="79">
        <v>0.12921348314606743</v>
      </c>
      <c r="F154" s="79">
        <v>0.1348314606741573</v>
      </c>
      <c r="G154" s="81">
        <v>0.19889502762430938</v>
      </c>
    </row>
    <row r="155" spans="1:7" x14ac:dyDescent="0.25">
      <c r="A155" s="65" t="s">
        <v>18</v>
      </c>
      <c r="B155" s="66" t="s">
        <v>330</v>
      </c>
      <c r="C155" s="10" t="s">
        <v>331</v>
      </c>
      <c r="D155" s="75">
        <v>201</v>
      </c>
      <c r="E155" s="79">
        <v>0.10945273631840796</v>
      </c>
      <c r="F155" s="79">
        <v>0.10945273631840796</v>
      </c>
      <c r="G155" s="81">
        <v>0.23762376237623761</v>
      </c>
    </row>
    <row r="156" spans="1:7" x14ac:dyDescent="0.25">
      <c r="A156" s="65" t="s">
        <v>25</v>
      </c>
      <c r="B156" s="66" t="s">
        <v>501</v>
      </c>
      <c r="C156" s="10" t="s">
        <v>504</v>
      </c>
      <c r="D156" s="75">
        <v>796</v>
      </c>
      <c r="E156" s="79">
        <v>9.6733668341708545E-2</v>
      </c>
      <c r="F156" s="79">
        <v>0.14195979899497488</v>
      </c>
      <c r="G156" s="81">
        <v>0.20150187734668334</v>
      </c>
    </row>
    <row r="157" spans="1:7" x14ac:dyDescent="0.25">
      <c r="A157" s="65" t="s">
        <v>19</v>
      </c>
      <c r="B157" s="66" t="s">
        <v>333</v>
      </c>
      <c r="C157" s="10" t="s">
        <v>337</v>
      </c>
      <c r="D157" s="75">
        <v>124</v>
      </c>
      <c r="E157" s="79">
        <v>0.16935483870967741</v>
      </c>
      <c r="F157" s="79">
        <v>0.17741935483870969</v>
      </c>
      <c r="G157" s="81">
        <v>0.24</v>
      </c>
    </row>
    <row r="158" spans="1:7" x14ac:dyDescent="0.25">
      <c r="A158" s="65" t="s">
        <v>8</v>
      </c>
      <c r="B158" s="66" t="s">
        <v>85</v>
      </c>
      <c r="C158" s="10" t="s">
        <v>88</v>
      </c>
      <c r="D158" s="75">
        <v>116</v>
      </c>
      <c r="E158" s="79">
        <v>0.31896551724137934</v>
      </c>
      <c r="F158" s="79">
        <v>0.34188034188034189</v>
      </c>
      <c r="G158" s="81">
        <v>0.39830508474576271</v>
      </c>
    </row>
    <row r="159" spans="1:7" x14ac:dyDescent="0.25">
      <c r="A159" s="65" t="s">
        <v>23</v>
      </c>
      <c r="B159" s="66" t="s">
        <v>457</v>
      </c>
      <c r="C159" s="10" t="s">
        <v>458</v>
      </c>
      <c r="D159" s="75">
        <v>184</v>
      </c>
      <c r="E159" s="79">
        <v>0.16304347826086957</v>
      </c>
      <c r="F159" s="79">
        <v>0.22162162162162163</v>
      </c>
      <c r="G159" s="81">
        <v>0.27272727272727271</v>
      </c>
    </row>
    <row r="160" spans="1:7" x14ac:dyDescent="0.25">
      <c r="A160" s="65" t="s">
        <v>14</v>
      </c>
      <c r="B160" s="66" t="s">
        <v>227</v>
      </c>
      <c r="C160" s="10" t="s">
        <v>229</v>
      </c>
      <c r="D160" s="75">
        <v>800</v>
      </c>
      <c r="E160" s="79">
        <v>0.21124999999999999</v>
      </c>
      <c r="F160" s="79">
        <v>0.27715355805243447</v>
      </c>
      <c r="G160" s="81">
        <v>0.35705368289637951</v>
      </c>
    </row>
    <row r="161" spans="1:7" x14ac:dyDescent="0.25">
      <c r="A161" s="65" t="s">
        <v>14</v>
      </c>
      <c r="B161" s="66" t="s">
        <v>14</v>
      </c>
      <c r="C161" s="10" t="s">
        <v>231</v>
      </c>
      <c r="D161" s="75">
        <v>390</v>
      </c>
      <c r="E161" s="79">
        <v>0.11794871794871795</v>
      </c>
      <c r="F161" s="79">
        <v>0.13110539845758354</v>
      </c>
      <c r="G161" s="81">
        <v>0.16795865633074936</v>
      </c>
    </row>
    <row r="162" spans="1:7" x14ac:dyDescent="0.25">
      <c r="A162" s="65" t="s">
        <v>21</v>
      </c>
      <c r="B162" s="66" t="s">
        <v>401</v>
      </c>
      <c r="C162" s="10" t="s">
        <v>403</v>
      </c>
      <c r="D162" s="75">
        <v>63</v>
      </c>
      <c r="E162" s="79">
        <v>6.3492063492063489E-2</v>
      </c>
      <c r="F162" s="79">
        <v>6.3492063492063489E-2</v>
      </c>
      <c r="G162" s="81">
        <v>7.8125E-2</v>
      </c>
    </row>
    <row r="163" spans="1:7" x14ac:dyDescent="0.25">
      <c r="A163" s="65" t="s">
        <v>341</v>
      </c>
      <c r="B163" s="66" t="s">
        <v>413</v>
      </c>
      <c r="C163" s="10" t="s">
        <v>414</v>
      </c>
      <c r="D163" s="75">
        <v>290</v>
      </c>
      <c r="E163" s="79">
        <v>0.1310344827586207</v>
      </c>
      <c r="F163" s="79">
        <v>0.1310344827586207</v>
      </c>
      <c r="G163" s="81">
        <v>0.2636986301369863</v>
      </c>
    </row>
    <row r="164" spans="1:7" x14ac:dyDescent="0.25">
      <c r="A164" s="65" t="s">
        <v>23</v>
      </c>
      <c r="B164" s="66" t="s">
        <v>23</v>
      </c>
      <c r="C164" s="10" t="s">
        <v>455</v>
      </c>
      <c r="D164" s="75">
        <v>525</v>
      </c>
      <c r="E164" s="79">
        <v>0.20952380952380953</v>
      </c>
      <c r="F164" s="79">
        <v>0.23428571428571429</v>
      </c>
      <c r="G164" s="81">
        <v>0.28076923076923077</v>
      </c>
    </row>
    <row r="165" spans="1:7" x14ac:dyDescent="0.25">
      <c r="A165" s="65" t="s">
        <v>25</v>
      </c>
      <c r="B165" s="66" t="s">
        <v>506</v>
      </c>
      <c r="C165" s="10" t="s">
        <v>511</v>
      </c>
      <c r="D165" s="75">
        <v>746</v>
      </c>
      <c r="E165" s="79">
        <v>0.13806970509383379</v>
      </c>
      <c r="F165" s="79">
        <v>0.16241610738255033</v>
      </c>
      <c r="G165" s="81">
        <v>0.22563417890520696</v>
      </c>
    </row>
    <row r="166" spans="1:7" x14ac:dyDescent="0.25">
      <c r="A166" s="65" t="s">
        <v>24</v>
      </c>
      <c r="B166" s="66" t="s">
        <v>465</v>
      </c>
      <c r="C166" s="10" t="s">
        <v>468</v>
      </c>
      <c r="D166" s="75">
        <v>49</v>
      </c>
      <c r="E166" s="79">
        <v>0.12244897959183673</v>
      </c>
      <c r="F166" s="79">
        <v>0.12244897959183673</v>
      </c>
      <c r="G166" s="81">
        <v>0.24489795918367346</v>
      </c>
    </row>
    <row r="167" spans="1:7" x14ac:dyDescent="0.25">
      <c r="A167" s="65" t="s">
        <v>14</v>
      </c>
      <c r="B167" s="66" t="s">
        <v>14</v>
      </c>
      <c r="C167" s="10" t="s">
        <v>232</v>
      </c>
      <c r="D167" s="75">
        <v>1277</v>
      </c>
      <c r="E167" s="79">
        <v>0.11589663273296789</v>
      </c>
      <c r="F167" s="79">
        <v>0.15480844409695074</v>
      </c>
      <c r="G167" s="81">
        <v>0.20830070477682067</v>
      </c>
    </row>
    <row r="168" spans="1:7" x14ac:dyDescent="0.25">
      <c r="A168" s="65" t="s">
        <v>7</v>
      </c>
      <c r="B168" s="66" t="s">
        <v>67</v>
      </c>
      <c r="C168" s="10" t="s">
        <v>68</v>
      </c>
      <c r="D168" s="75">
        <v>822</v>
      </c>
      <c r="E168" s="79">
        <v>7.9075425790754258E-2</v>
      </c>
      <c r="F168" s="79">
        <v>8.8377723970944316E-2</v>
      </c>
      <c r="G168" s="81">
        <v>0.14354644149577805</v>
      </c>
    </row>
    <row r="169" spans="1:7" x14ac:dyDescent="0.25">
      <c r="A169" s="65" t="s">
        <v>19</v>
      </c>
      <c r="B169" s="66" t="s">
        <v>346</v>
      </c>
      <c r="C169" s="10" t="s">
        <v>348</v>
      </c>
      <c r="D169" s="75">
        <v>253</v>
      </c>
      <c r="E169" s="79">
        <v>0.11067193675889328</v>
      </c>
      <c r="F169" s="79">
        <v>0.15354330708661418</v>
      </c>
      <c r="G169" s="81">
        <v>0.171875</v>
      </c>
    </row>
    <row r="170" spans="1:7" x14ac:dyDescent="0.25">
      <c r="A170" s="65" t="s">
        <v>8</v>
      </c>
      <c r="B170" s="66" t="s">
        <v>107</v>
      </c>
      <c r="C170" s="10" t="s">
        <v>108</v>
      </c>
      <c r="D170" s="75">
        <v>404</v>
      </c>
      <c r="E170" s="79">
        <v>9.6534653465346537E-2</v>
      </c>
      <c r="F170" s="79">
        <v>9.8765432098765427E-2</v>
      </c>
      <c r="G170" s="81">
        <v>0.21463414634146341</v>
      </c>
    </row>
    <row r="171" spans="1:7" x14ac:dyDescent="0.25">
      <c r="A171" s="65" t="s">
        <v>9</v>
      </c>
      <c r="B171" s="66" t="s">
        <v>119</v>
      </c>
      <c r="C171" s="10" t="s">
        <v>123</v>
      </c>
      <c r="D171" s="75">
        <v>63</v>
      </c>
      <c r="E171" s="79">
        <v>0.23809523809523808</v>
      </c>
      <c r="F171" s="79">
        <v>0.26984126984126983</v>
      </c>
      <c r="G171" s="81">
        <v>0.31746031746031744</v>
      </c>
    </row>
    <row r="172" spans="1:7" x14ac:dyDescent="0.25">
      <c r="A172" s="65" t="s">
        <v>19</v>
      </c>
      <c r="B172" s="66" t="s">
        <v>19</v>
      </c>
      <c r="C172" s="10" t="s">
        <v>362</v>
      </c>
      <c r="D172" s="75">
        <v>57</v>
      </c>
      <c r="E172" s="79">
        <v>7.0175438596491224E-2</v>
      </c>
      <c r="F172" s="79">
        <v>7.0175438596491224E-2</v>
      </c>
      <c r="G172" s="81">
        <v>0.10526315789473684</v>
      </c>
    </row>
    <row r="173" spans="1:7" x14ac:dyDescent="0.25">
      <c r="A173" s="65" t="s">
        <v>22</v>
      </c>
      <c r="B173" s="66" t="s">
        <v>22</v>
      </c>
      <c r="C173" s="10" t="s">
        <v>440</v>
      </c>
      <c r="D173" s="75">
        <v>501</v>
      </c>
      <c r="E173" s="79">
        <v>4.790419161676647E-2</v>
      </c>
      <c r="F173" s="79">
        <v>0.10978043912175649</v>
      </c>
      <c r="G173" s="81">
        <v>0.17</v>
      </c>
    </row>
    <row r="174" spans="1:7" x14ac:dyDescent="0.25">
      <c r="A174" s="65" t="s">
        <v>10</v>
      </c>
      <c r="B174" s="66" t="s">
        <v>163</v>
      </c>
      <c r="C174" s="10" t="s">
        <v>166</v>
      </c>
      <c r="D174" s="75">
        <v>208</v>
      </c>
      <c r="E174" s="79">
        <v>7.6923076923076927E-2</v>
      </c>
      <c r="F174" s="79">
        <v>0.12918660287081341</v>
      </c>
      <c r="G174" s="81">
        <v>0.22966507177033493</v>
      </c>
    </row>
    <row r="175" spans="1:7" x14ac:dyDescent="0.25">
      <c r="A175" s="65" t="s">
        <v>21</v>
      </c>
      <c r="B175" s="66" t="s">
        <v>390</v>
      </c>
      <c r="C175" s="10" t="s">
        <v>392</v>
      </c>
      <c r="D175" s="75">
        <v>143</v>
      </c>
      <c r="E175" s="79">
        <v>0.1888111888111888</v>
      </c>
      <c r="F175" s="79">
        <v>0.2361111111111111</v>
      </c>
      <c r="G175" s="81">
        <v>0.30069930069930068</v>
      </c>
    </row>
    <row r="176" spans="1:7" x14ac:dyDescent="0.25">
      <c r="A176" s="65" t="s">
        <v>14</v>
      </c>
      <c r="B176" s="66" t="s">
        <v>227</v>
      </c>
      <c r="C176" s="10" t="s">
        <v>230</v>
      </c>
      <c r="D176" s="75">
        <v>765</v>
      </c>
      <c r="E176" s="79">
        <v>9.1503267973856203E-2</v>
      </c>
      <c r="F176" s="79">
        <v>0.15404699738903394</v>
      </c>
      <c r="G176" s="81">
        <v>0.26988265971316816</v>
      </c>
    </row>
    <row r="177" spans="1:7" x14ac:dyDescent="0.25">
      <c r="A177" s="65" t="s">
        <v>15</v>
      </c>
      <c r="B177" s="66" t="s">
        <v>15</v>
      </c>
      <c r="C177" s="10" t="s">
        <v>252</v>
      </c>
      <c r="D177" s="75">
        <v>562</v>
      </c>
      <c r="E177" s="79">
        <v>0.11565836298932385</v>
      </c>
      <c r="F177" s="79">
        <v>0.14814814814814814</v>
      </c>
      <c r="G177" s="81">
        <v>0.2</v>
      </c>
    </row>
    <row r="178" spans="1:7" x14ac:dyDescent="0.25">
      <c r="A178" s="65" t="s">
        <v>25</v>
      </c>
      <c r="B178" s="66" t="s">
        <v>501</v>
      </c>
      <c r="C178" s="10" t="s">
        <v>505</v>
      </c>
      <c r="D178" s="75">
        <v>353</v>
      </c>
      <c r="E178" s="79">
        <v>0.13314447592067988</v>
      </c>
      <c r="F178" s="79">
        <v>0.22096317280453256</v>
      </c>
      <c r="G178" s="81">
        <v>0.2808988764044944</v>
      </c>
    </row>
    <row r="179" spans="1:7" x14ac:dyDescent="0.25">
      <c r="A179" s="65" t="s">
        <v>19</v>
      </c>
      <c r="B179" s="66" t="s">
        <v>19</v>
      </c>
      <c r="C179" s="10" t="s">
        <v>363</v>
      </c>
      <c r="D179" s="75">
        <v>22</v>
      </c>
      <c r="E179" s="79">
        <v>4.5454545454545456E-2</v>
      </c>
      <c r="F179" s="79">
        <v>4.5454545454545456E-2</v>
      </c>
      <c r="G179" s="81">
        <v>4.5454545454545456E-2</v>
      </c>
    </row>
    <row r="180" spans="1:7" x14ac:dyDescent="0.25">
      <c r="A180" s="65" t="s">
        <v>16</v>
      </c>
      <c r="B180" s="66" t="s">
        <v>268</v>
      </c>
      <c r="C180" s="10" t="s">
        <v>272</v>
      </c>
      <c r="D180" s="75">
        <v>292</v>
      </c>
      <c r="E180" s="79">
        <v>0.21575342465753425</v>
      </c>
      <c r="F180" s="79">
        <v>0.25597269624573377</v>
      </c>
      <c r="G180" s="81">
        <v>0.3401360544217687</v>
      </c>
    </row>
    <row r="181" spans="1:7" x14ac:dyDescent="0.25">
      <c r="A181" s="65" t="s">
        <v>16</v>
      </c>
      <c r="B181" s="66" t="s">
        <v>16</v>
      </c>
      <c r="C181" s="10" t="s">
        <v>277</v>
      </c>
      <c r="D181" s="75">
        <v>539</v>
      </c>
      <c r="E181" s="79">
        <v>0.17439703153988867</v>
      </c>
      <c r="F181" s="79">
        <v>0.23747680890538034</v>
      </c>
      <c r="G181" s="81">
        <v>0.29313543599257885</v>
      </c>
    </row>
    <row r="182" spans="1:7" x14ac:dyDescent="0.25">
      <c r="A182" s="65" t="s">
        <v>18</v>
      </c>
      <c r="B182" s="66" t="s">
        <v>326</v>
      </c>
      <c r="C182" s="10" t="s">
        <v>328</v>
      </c>
      <c r="D182" s="75">
        <v>373</v>
      </c>
      <c r="E182" s="79">
        <v>0.16353887399463807</v>
      </c>
      <c r="F182" s="79">
        <v>0.21179624664879357</v>
      </c>
      <c r="G182" s="81">
        <v>0.25806451612903225</v>
      </c>
    </row>
    <row r="183" spans="1:7" x14ac:dyDescent="0.25">
      <c r="A183" s="65" t="s">
        <v>23</v>
      </c>
      <c r="B183" s="66" t="s">
        <v>449</v>
      </c>
      <c r="C183" s="10" t="s">
        <v>450</v>
      </c>
      <c r="D183" s="75">
        <v>668</v>
      </c>
      <c r="E183" s="79">
        <v>0.10179640718562874</v>
      </c>
      <c r="F183" s="79">
        <v>0.13710879284649777</v>
      </c>
      <c r="G183" s="81">
        <v>0.1738484398216939</v>
      </c>
    </row>
    <row r="184" spans="1:7" x14ac:dyDescent="0.25">
      <c r="A184" s="65" t="s">
        <v>6</v>
      </c>
      <c r="B184" s="66" t="s">
        <v>37</v>
      </c>
      <c r="C184" s="10" t="s">
        <v>40</v>
      </c>
      <c r="D184" s="75">
        <v>338</v>
      </c>
      <c r="E184" s="79">
        <v>0.13905325443786981</v>
      </c>
      <c r="F184" s="79">
        <v>0.17941176470588235</v>
      </c>
      <c r="G184" s="81">
        <v>0.23460410557184752</v>
      </c>
    </row>
    <row r="185" spans="1:7" x14ac:dyDescent="0.25">
      <c r="A185" s="65" t="s">
        <v>7</v>
      </c>
      <c r="B185" s="66" t="s">
        <v>61</v>
      </c>
      <c r="C185" s="10" t="s">
        <v>63</v>
      </c>
      <c r="D185" s="75">
        <v>299</v>
      </c>
      <c r="E185" s="79">
        <v>0.14715719063545152</v>
      </c>
      <c r="F185" s="79">
        <v>0.17275747508305647</v>
      </c>
      <c r="G185" s="81">
        <v>0.2251655629139073</v>
      </c>
    </row>
    <row r="186" spans="1:7" x14ac:dyDescent="0.25">
      <c r="A186" s="65" t="s">
        <v>16</v>
      </c>
      <c r="B186" s="66" t="s">
        <v>268</v>
      </c>
      <c r="C186" s="10" t="s">
        <v>273</v>
      </c>
      <c r="D186" s="75">
        <v>243</v>
      </c>
      <c r="E186" s="79">
        <v>0.13991769547325103</v>
      </c>
      <c r="F186" s="79">
        <v>0.17695473251028807</v>
      </c>
      <c r="G186" s="81">
        <v>0.22950819672131148</v>
      </c>
    </row>
    <row r="187" spans="1:7" x14ac:dyDescent="0.25">
      <c r="A187" s="65" t="s">
        <v>341</v>
      </c>
      <c r="B187" s="66" t="s">
        <v>341</v>
      </c>
      <c r="C187" s="10" t="s">
        <v>343</v>
      </c>
      <c r="D187" s="75">
        <v>138</v>
      </c>
      <c r="E187" s="79">
        <v>0.18115942028985507</v>
      </c>
      <c r="F187" s="79">
        <v>0.24637681159420291</v>
      </c>
      <c r="G187" s="81">
        <v>0.32608695652173914</v>
      </c>
    </row>
    <row r="188" spans="1:7" x14ac:dyDescent="0.25">
      <c r="A188" s="65" t="s">
        <v>15</v>
      </c>
      <c r="B188" s="66" t="s">
        <v>15</v>
      </c>
      <c r="C188" s="10" t="s">
        <v>253</v>
      </c>
      <c r="D188" s="75">
        <v>695</v>
      </c>
      <c r="E188" s="79">
        <v>0.10359712230215827</v>
      </c>
      <c r="F188" s="79">
        <v>0.12769010043041606</v>
      </c>
      <c r="G188" s="81">
        <v>0.18194842406876791</v>
      </c>
    </row>
    <row r="189" spans="1:7" x14ac:dyDescent="0.25">
      <c r="A189" s="65" t="s">
        <v>21</v>
      </c>
      <c r="B189" s="66" t="s">
        <v>401</v>
      </c>
      <c r="C189" s="10" t="s">
        <v>404</v>
      </c>
      <c r="D189" s="75">
        <v>57</v>
      </c>
      <c r="E189" s="79">
        <v>3.5087719298245612E-2</v>
      </c>
      <c r="F189" s="79">
        <v>3.5087719298245612E-2</v>
      </c>
      <c r="G189" s="81">
        <v>3.5087719298245612E-2</v>
      </c>
    </row>
    <row r="190" spans="1:7" x14ac:dyDescent="0.25">
      <c r="A190" s="65" t="s">
        <v>9</v>
      </c>
      <c r="B190" s="66" t="s">
        <v>113</v>
      </c>
      <c r="C190" s="10" t="s">
        <v>115</v>
      </c>
      <c r="D190" s="75">
        <v>153</v>
      </c>
      <c r="E190" s="79">
        <v>0.15032679738562091</v>
      </c>
      <c r="F190" s="79">
        <v>0.17532467532467533</v>
      </c>
      <c r="G190" s="81">
        <v>0.22077922077922077</v>
      </c>
    </row>
    <row r="191" spans="1:7" x14ac:dyDescent="0.25">
      <c r="A191" s="65" t="s">
        <v>24</v>
      </c>
      <c r="B191" s="66" t="s">
        <v>465</v>
      </c>
      <c r="C191" s="10" t="s">
        <v>469</v>
      </c>
      <c r="D191" s="75">
        <v>293</v>
      </c>
      <c r="E191" s="79">
        <v>0.23890784982935154</v>
      </c>
      <c r="F191" s="79">
        <v>0.29692832764505117</v>
      </c>
      <c r="G191" s="81">
        <v>0.4041095890410959</v>
      </c>
    </row>
    <row r="192" spans="1:7" x14ac:dyDescent="0.25">
      <c r="A192" s="65" t="s">
        <v>16</v>
      </c>
      <c r="B192" s="66" t="s">
        <v>279</v>
      </c>
      <c r="C192" s="10" t="s">
        <v>281</v>
      </c>
      <c r="D192" s="75">
        <v>542</v>
      </c>
      <c r="E192" s="79">
        <v>0.17158671586715868</v>
      </c>
      <c r="F192" s="79">
        <v>0.21256931608133087</v>
      </c>
      <c r="G192" s="81">
        <v>0.28856624319419238</v>
      </c>
    </row>
    <row r="193" spans="1:7" x14ac:dyDescent="0.25">
      <c r="A193" s="65" t="s">
        <v>16</v>
      </c>
      <c r="B193" s="66" t="s">
        <v>283</v>
      </c>
      <c r="C193" s="10" t="s">
        <v>286</v>
      </c>
      <c r="D193" s="75">
        <v>250</v>
      </c>
      <c r="E193" s="79">
        <v>0.13600000000000001</v>
      </c>
      <c r="F193" s="79">
        <v>0.1646586345381526</v>
      </c>
      <c r="G193" s="81">
        <v>0.2661290322580645</v>
      </c>
    </row>
    <row r="194" spans="1:7" x14ac:dyDescent="0.25">
      <c r="A194" s="65" t="s">
        <v>7</v>
      </c>
      <c r="B194" s="66" t="s">
        <v>70</v>
      </c>
      <c r="C194" s="10" t="s">
        <v>72</v>
      </c>
      <c r="D194" s="75">
        <v>143</v>
      </c>
      <c r="E194" s="79">
        <v>0.14685314685314685</v>
      </c>
      <c r="F194" s="79">
        <v>0.22222222222222221</v>
      </c>
      <c r="G194" s="81">
        <v>0.27586206896551724</v>
      </c>
    </row>
    <row r="195" spans="1:7" x14ac:dyDescent="0.25">
      <c r="A195" s="65" t="s">
        <v>341</v>
      </c>
      <c r="B195" s="66" t="s">
        <v>341</v>
      </c>
      <c r="C195" s="10" t="s">
        <v>344</v>
      </c>
      <c r="D195" s="75">
        <v>46</v>
      </c>
      <c r="E195" s="79">
        <v>0.10869565217391304</v>
      </c>
      <c r="F195" s="79">
        <v>0.10869565217391304</v>
      </c>
      <c r="G195" s="81">
        <v>0.10869565217391304</v>
      </c>
    </row>
    <row r="196" spans="1:7" x14ac:dyDescent="0.25">
      <c r="A196" s="65" t="s">
        <v>6</v>
      </c>
      <c r="B196" s="66" t="s">
        <v>37</v>
      </c>
      <c r="C196" s="10" t="s">
        <v>41</v>
      </c>
      <c r="D196" s="75">
        <v>188</v>
      </c>
      <c r="E196" s="79">
        <v>0.10638297872340426</v>
      </c>
      <c r="F196" s="79">
        <v>0.19148936170212766</v>
      </c>
      <c r="G196" s="81">
        <v>0.21276595744680851</v>
      </c>
    </row>
    <row r="197" spans="1:7" x14ac:dyDescent="0.25">
      <c r="A197" s="65" t="s">
        <v>10</v>
      </c>
      <c r="B197" s="66" t="s">
        <v>159</v>
      </c>
      <c r="C197" s="10" t="s">
        <v>161</v>
      </c>
      <c r="D197" s="75">
        <v>1521</v>
      </c>
      <c r="E197" s="79">
        <v>9.6646942800788949E-2</v>
      </c>
      <c r="F197" s="79">
        <v>0.11563731931668857</v>
      </c>
      <c r="G197" s="81">
        <v>0.14875491480996067</v>
      </c>
    </row>
    <row r="198" spans="1:7" x14ac:dyDescent="0.25">
      <c r="A198" s="65" t="s">
        <v>13</v>
      </c>
      <c r="B198" s="66" t="s">
        <v>216</v>
      </c>
      <c r="C198" s="10" t="s">
        <v>217</v>
      </c>
      <c r="D198" s="75">
        <v>907</v>
      </c>
      <c r="E198" s="79">
        <v>0.1565600882028666</v>
      </c>
      <c r="F198" s="79">
        <v>0.21562156215621561</v>
      </c>
      <c r="G198" s="81">
        <v>0.26269315673289184</v>
      </c>
    </row>
    <row r="199" spans="1:7" x14ac:dyDescent="0.25">
      <c r="A199" s="65" t="s">
        <v>17</v>
      </c>
      <c r="B199" s="66" t="s">
        <v>17</v>
      </c>
      <c r="C199" s="10" t="s">
        <v>299</v>
      </c>
      <c r="D199" s="75">
        <v>1067</v>
      </c>
      <c r="E199" s="79">
        <v>0.15182755388940955</v>
      </c>
      <c r="F199" s="79">
        <v>0.17840375586854459</v>
      </c>
      <c r="G199" s="81">
        <v>0.24347014925373134</v>
      </c>
    </row>
    <row r="200" spans="1:7" x14ac:dyDescent="0.25">
      <c r="A200" s="65" t="s">
        <v>9</v>
      </c>
      <c r="B200" s="66" t="s">
        <v>134</v>
      </c>
      <c r="C200" s="10" t="s">
        <v>135</v>
      </c>
      <c r="D200" s="75">
        <v>223</v>
      </c>
      <c r="E200" s="79">
        <v>7.623318385650224E-2</v>
      </c>
      <c r="F200" s="79">
        <v>9.417040358744394E-2</v>
      </c>
      <c r="G200" s="81">
        <v>0.11659192825112108</v>
      </c>
    </row>
    <row r="201" spans="1:7" x14ac:dyDescent="0.25">
      <c r="A201" s="65" t="s">
        <v>15</v>
      </c>
      <c r="B201" s="66" t="s">
        <v>15</v>
      </c>
      <c r="C201" s="10" t="s">
        <v>254</v>
      </c>
      <c r="D201" s="75">
        <v>148</v>
      </c>
      <c r="E201" s="79">
        <v>8.1081081081081086E-2</v>
      </c>
      <c r="F201" s="79">
        <v>8.7837837837837843E-2</v>
      </c>
      <c r="G201" s="81">
        <v>0.1554054054054054</v>
      </c>
    </row>
    <row r="202" spans="1:7" x14ac:dyDescent="0.25">
      <c r="A202" s="65" t="s">
        <v>8</v>
      </c>
      <c r="B202" s="66" t="s">
        <v>75</v>
      </c>
      <c r="C202" s="10" t="s">
        <v>77</v>
      </c>
      <c r="D202" s="75">
        <v>588</v>
      </c>
      <c r="E202" s="79">
        <v>0.18197278911564627</v>
      </c>
      <c r="F202" s="79">
        <v>0.22241086587436332</v>
      </c>
      <c r="G202" s="81">
        <v>0.27796610169491526</v>
      </c>
    </row>
    <row r="203" spans="1:7" x14ac:dyDescent="0.25">
      <c r="A203" s="65" t="s">
        <v>21</v>
      </c>
      <c r="B203" s="66" t="s">
        <v>384</v>
      </c>
      <c r="C203" s="10" t="s">
        <v>385</v>
      </c>
      <c r="D203" s="75">
        <v>546</v>
      </c>
      <c r="E203" s="79">
        <v>0.14285714285714285</v>
      </c>
      <c r="F203" s="79">
        <v>0.18032786885245902</v>
      </c>
      <c r="G203" s="81">
        <v>0.23731884057971014</v>
      </c>
    </row>
    <row r="204" spans="1:7" x14ac:dyDescent="0.25">
      <c r="A204" s="65" t="s">
        <v>19</v>
      </c>
      <c r="B204" s="66" t="s">
        <v>346</v>
      </c>
      <c r="C204" s="10" t="s">
        <v>349</v>
      </c>
      <c r="D204" s="75">
        <v>148</v>
      </c>
      <c r="E204" s="79">
        <v>0.16216216216216217</v>
      </c>
      <c r="F204" s="79">
        <v>0.16891891891891891</v>
      </c>
      <c r="G204" s="81">
        <v>0.20270270270270271</v>
      </c>
    </row>
    <row r="205" spans="1:7" x14ac:dyDescent="0.25">
      <c r="A205" s="65" t="s">
        <v>18</v>
      </c>
      <c r="B205" s="66" t="s">
        <v>18</v>
      </c>
      <c r="C205" s="10" t="s">
        <v>319</v>
      </c>
      <c r="D205" s="75">
        <v>727</v>
      </c>
      <c r="E205" s="79">
        <v>0.14442916093535077</v>
      </c>
      <c r="F205" s="79">
        <v>0.1755829903978052</v>
      </c>
      <c r="G205" s="81">
        <v>0.21088435374149661</v>
      </c>
    </row>
    <row r="206" spans="1:7" x14ac:dyDescent="0.25">
      <c r="A206" s="65" t="s">
        <v>7</v>
      </c>
      <c r="B206" s="66" t="s">
        <v>7</v>
      </c>
      <c r="C206" s="10" t="s">
        <v>53</v>
      </c>
      <c r="D206" s="75">
        <v>214</v>
      </c>
      <c r="E206" s="79">
        <v>0.10747663551401869</v>
      </c>
      <c r="F206" s="79">
        <v>0.12676056338028169</v>
      </c>
      <c r="G206" s="81">
        <v>0.18779342723004694</v>
      </c>
    </row>
    <row r="207" spans="1:7" x14ac:dyDescent="0.25">
      <c r="A207" s="65" t="s">
        <v>15</v>
      </c>
      <c r="B207" s="66" t="s">
        <v>263</v>
      </c>
      <c r="C207" s="10" t="s">
        <v>265</v>
      </c>
      <c r="D207" s="75">
        <v>175</v>
      </c>
      <c r="E207" s="79">
        <v>9.7142857142857142E-2</v>
      </c>
      <c r="F207" s="79">
        <v>0.12571428571428572</v>
      </c>
      <c r="G207" s="81">
        <v>0.16</v>
      </c>
    </row>
    <row r="208" spans="1:7" x14ac:dyDescent="0.25">
      <c r="A208" s="65" t="s">
        <v>18</v>
      </c>
      <c r="B208" s="66" t="s">
        <v>314</v>
      </c>
      <c r="C208" s="10" t="s">
        <v>318</v>
      </c>
      <c r="D208" s="75">
        <v>131</v>
      </c>
      <c r="E208" s="79">
        <v>0.28244274809160308</v>
      </c>
      <c r="F208" s="79">
        <v>0.28244274809160308</v>
      </c>
      <c r="G208" s="81">
        <v>0.33587786259541985</v>
      </c>
    </row>
    <row r="209" spans="1:7" x14ac:dyDescent="0.25">
      <c r="A209" s="65" t="s">
        <v>14</v>
      </c>
      <c r="B209" s="66" t="s">
        <v>233</v>
      </c>
      <c r="C209" s="10" t="s">
        <v>234</v>
      </c>
      <c r="D209" s="75">
        <v>740</v>
      </c>
      <c r="E209" s="79">
        <v>0.11216216216216217</v>
      </c>
      <c r="F209" s="79">
        <v>0.16486486486486487</v>
      </c>
      <c r="G209" s="81">
        <v>0.22297297297297297</v>
      </c>
    </row>
    <row r="210" spans="1:7" x14ac:dyDescent="0.25">
      <c r="A210" s="65" t="s">
        <v>7</v>
      </c>
      <c r="B210" s="66" t="s">
        <v>70</v>
      </c>
      <c r="C210" s="10" t="s">
        <v>73</v>
      </c>
      <c r="D210" s="75">
        <v>319</v>
      </c>
      <c r="E210" s="79">
        <v>6.5830721003134793E-2</v>
      </c>
      <c r="F210" s="79">
        <v>7.5235109717868343E-2</v>
      </c>
      <c r="G210" s="81">
        <v>0.15047021943573669</v>
      </c>
    </row>
    <row r="211" spans="1:7" x14ac:dyDescent="0.25">
      <c r="A211" s="65" t="s">
        <v>19</v>
      </c>
      <c r="B211" s="66" t="s">
        <v>353</v>
      </c>
      <c r="C211" s="10" t="s">
        <v>354</v>
      </c>
      <c r="D211" s="75">
        <v>231</v>
      </c>
      <c r="E211" s="79">
        <v>9.0909090909090912E-2</v>
      </c>
      <c r="F211" s="79">
        <v>0.11688311688311688</v>
      </c>
      <c r="G211" s="81">
        <v>0.1391304347826087</v>
      </c>
    </row>
    <row r="212" spans="1:7" x14ac:dyDescent="0.25">
      <c r="A212" s="65" t="s">
        <v>19</v>
      </c>
      <c r="B212" s="66" t="s">
        <v>357</v>
      </c>
      <c r="C212" s="10" t="s">
        <v>358</v>
      </c>
      <c r="D212" s="75">
        <v>410</v>
      </c>
      <c r="E212" s="79">
        <v>0.13658536585365855</v>
      </c>
      <c r="F212" s="79">
        <v>0.16747572815533981</v>
      </c>
      <c r="G212" s="81">
        <v>0.21256038647342995</v>
      </c>
    </row>
    <row r="213" spans="1:7" x14ac:dyDescent="0.25">
      <c r="A213" s="65" t="s">
        <v>10</v>
      </c>
      <c r="B213" s="66" t="s">
        <v>172</v>
      </c>
      <c r="C213" s="10" t="s">
        <v>174</v>
      </c>
      <c r="D213" s="75">
        <v>401</v>
      </c>
      <c r="E213" s="79">
        <v>4.9875311720698257E-2</v>
      </c>
      <c r="F213" s="79">
        <v>5.4862842892768077E-2</v>
      </c>
      <c r="G213" s="81">
        <v>6.4837905236907731E-2</v>
      </c>
    </row>
    <row r="214" spans="1:7" x14ac:dyDescent="0.25">
      <c r="A214" s="65" t="s">
        <v>12</v>
      </c>
      <c r="B214" s="66" t="s">
        <v>200</v>
      </c>
      <c r="C214" s="10" t="s">
        <v>202</v>
      </c>
      <c r="D214" s="75">
        <v>586</v>
      </c>
      <c r="E214" s="79">
        <v>0.11262798634812286</v>
      </c>
      <c r="F214" s="79">
        <v>0.14529914529914531</v>
      </c>
      <c r="G214" s="81">
        <v>0.1797945205479452</v>
      </c>
    </row>
    <row r="215" spans="1:7" x14ac:dyDescent="0.25">
      <c r="A215" s="65" t="s">
        <v>22</v>
      </c>
      <c r="B215" s="66" t="s">
        <v>432</v>
      </c>
      <c r="C215" s="10" t="s">
        <v>435</v>
      </c>
      <c r="D215" s="75">
        <v>910</v>
      </c>
      <c r="E215" s="79">
        <v>9.0109890109890109E-2</v>
      </c>
      <c r="F215" s="79">
        <v>0.12087912087912088</v>
      </c>
      <c r="G215" s="81">
        <v>0.16666666666666666</v>
      </c>
    </row>
    <row r="216" spans="1:7" x14ac:dyDescent="0.25">
      <c r="A216" s="65" t="s">
        <v>15</v>
      </c>
      <c r="B216" s="66" t="s">
        <v>255</v>
      </c>
      <c r="C216" s="10" t="s">
        <v>256</v>
      </c>
      <c r="D216" s="75">
        <v>870</v>
      </c>
      <c r="E216" s="79">
        <v>0.11379310344827587</v>
      </c>
      <c r="F216" s="79">
        <v>0.13892078071182548</v>
      </c>
      <c r="G216" s="81">
        <v>0.17579908675799086</v>
      </c>
    </row>
    <row r="217" spans="1:7" x14ac:dyDescent="0.25">
      <c r="A217" s="65" t="s">
        <v>24</v>
      </c>
      <c r="B217" s="66" t="s">
        <v>474</v>
      </c>
      <c r="C217" s="10" t="s">
        <v>476</v>
      </c>
      <c r="D217" s="75">
        <v>1786</v>
      </c>
      <c r="E217" s="79">
        <v>0.17077267637178051</v>
      </c>
      <c r="F217" s="79">
        <v>0.23296089385474861</v>
      </c>
      <c r="G217" s="81">
        <v>0.32699832308552262</v>
      </c>
    </row>
    <row r="218" spans="1:7" x14ac:dyDescent="0.25">
      <c r="A218" s="65" t="s">
        <v>25</v>
      </c>
      <c r="B218" s="66" t="s">
        <v>512</v>
      </c>
      <c r="C218" s="10" t="s">
        <v>513</v>
      </c>
      <c r="D218" s="75">
        <v>589</v>
      </c>
      <c r="E218" s="79">
        <v>0.11714770797962648</v>
      </c>
      <c r="F218" s="79">
        <v>0.13559322033898305</v>
      </c>
      <c r="G218" s="81">
        <v>0.19864176570458403</v>
      </c>
    </row>
    <row r="219" spans="1:7" x14ac:dyDescent="0.25">
      <c r="A219" s="65" t="s">
        <v>19</v>
      </c>
      <c r="B219" s="66" t="s">
        <v>357</v>
      </c>
      <c r="C219" s="10" t="s">
        <v>359</v>
      </c>
      <c r="D219" s="75">
        <v>283</v>
      </c>
      <c r="E219" s="79">
        <v>9.5406360424028266E-2</v>
      </c>
      <c r="F219" s="79">
        <v>0.12323943661971831</v>
      </c>
      <c r="G219" s="81">
        <v>0.16607773851590105</v>
      </c>
    </row>
    <row r="220" spans="1:7" x14ac:dyDescent="0.25">
      <c r="A220" s="65" t="s">
        <v>6</v>
      </c>
      <c r="B220" s="66" t="s">
        <v>6</v>
      </c>
      <c r="C220" s="10" t="s">
        <v>30</v>
      </c>
      <c r="D220" s="75">
        <v>177</v>
      </c>
      <c r="E220" s="79">
        <v>0.21468926553672316</v>
      </c>
      <c r="F220" s="79">
        <v>0.25568181818181818</v>
      </c>
      <c r="G220" s="81">
        <v>0.29943502824858759</v>
      </c>
    </row>
    <row r="221" spans="1:7" x14ac:dyDescent="0.25">
      <c r="A221" s="65" t="s">
        <v>21</v>
      </c>
      <c r="B221" s="66" t="s">
        <v>390</v>
      </c>
      <c r="C221" s="10" t="s">
        <v>393</v>
      </c>
      <c r="D221" s="75">
        <v>395</v>
      </c>
      <c r="E221" s="79">
        <v>0.15443037974683543</v>
      </c>
      <c r="F221" s="79">
        <v>0.19543147208121828</v>
      </c>
      <c r="G221" s="81">
        <v>0.2512690355329949</v>
      </c>
    </row>
    <row r="222" spans="1:7" x14ac:dyDescent="0.25">
      <c r="A222" s="65" t="s">
        <v>25</v>
      </c>
      <c r="B222" s="66" t="s">
        <v>498</v>
      </c>
      <c r="C222" s="10" t="s">
        <v>500</v>
      </c>
      <c r="D222" s="75">
        <v>324</v>
      </c>
      <c r="E222" s="79">
        <v>8.0246913580246909E-2</v>
      </c>
      <c r="F222" s="79">
        <v>0.11801242236024845</v>
      </c>
      <c r="G222" s="81">
        <v>0.15527950310559005</v>
      </c>
    </row>
    <row r="223" spans="1:7" x14ac:dyDescent="0.25">
      <c r="A223" s="65" t="s">
        <v>19</v>
      </c>
      <c r="B223" s="66" t="s">
        <v>19</v>
      </c>
      <c r="C223" s="10" t="s">
        <v>364</v>
      </c>
      <c r="D223" s="75">
        <v>241</v>
      </c>
      <c r="E223" s="79">
        <v>0.12033195020746888</v>
      </c>
      <c r="F223" s="79">
        <v>0.14049586776859505</v>
      </c>
      <c r="G223" s="81">
        <v>0.18595041322314049</v>
      </c>
    </row>
    <row r="224" spans="1:7" x14ac:dyDescent="0.25">
      <c r="A224" s="65" t="s">
        <v>22</v>
      </c>
      <c r="B224" s="66" t="s">
        <v>429</v>
      </c>
      <c r="C224" s="10" t="s">
        <v>431</v>
      </c>
      <c r="D224" s="75">
        <v>349</v>
      </c>
      <c r="E224" s="79">
        <v>7.1633237822349566E-2</v>
      </c>
      <c r="F224" s="79">
        <v>0.10315186246418338</v>
      </c>
      <c r="G224" s="81">
        <v>0.16666666666666666</v>
      </c>
    </row>
    <row r="225" spans="1:7" x14ac:dyDescent="0.25">
      <c r="A225" s="65" t="s">
        <v>24</v>
      </c>
      <c r="B225" s="66" t="s">
        <v>480</v>
      </c>
      <c r="C225" s="10" t="s">
        <v>481</v>
      </c>
      <c r="D225" s="75">
        <v>479</v>
      </c>
      <c r="E225" s="79">
        <v>0.20459290187891441</v>
      </c>
      <c r="F225" s="79">
        <v>0.20876826722338204</v>
      </c>
      <c r="G225" s="81">
        <v>0.25</v>
      </c>
    </row>
    <row r="226" spans="1:7" x14ac:dyDescent="0.25">
      <c r="A226" s="65" t="s">
        <v>12</v>
      </c>
      <c r="B226" s="66" t="s">
        <v>12</v>
      </c>
      <c r="C226" s="10" t="s">
        <v>198</v>
      </c>
      <c r="D226" s="75">
        <v>945</v>
      </c>
      <c r="E226" s="79">
        <v>0.13227513227513227</v>
      </c>
      <c r="F226" s="79">
        <v>0.15961945031712474</v>
      </c>
      <c r="G226" s="81">
        <v>0.22046413502109705</v>
      </c>
    </row>
    <row r="227" spans="1:7" x14ac:dyDescent="0.25">
      <c r="A227" s="65" t="s">
        <v>17</v>
      </c>
      <c r="B227" s="66" t="s">
        <v>17</v>
      </c>
      <c r="C227" s="10" t="s">
        <v>300</v>
      </c>
      <c r="D227" s="75">
        <v>833</v>
      </c>
      <c r="E227" s="79">
        <v>0.20768307322929172</v>
      </c>
      <c r="F227" s="79">
        <v>0.26139088729016785</v>
      </c>
      <c r="G227" s="81">
        <v>0.32655502392344499</v>
      </c>
    </row>
    <row r="228" spans="1:7" x14ac:dyDescent="0.25">
      <c r="A228" s="65" t="s">
        <v>6</v>
      </c>
      <c r="B228" s="66" t="s">
        <v>37</v>
      </c>
      <c r="C228" s="10" t="s">
        <v>42</v>
      </c>
      <c r="D228" s="75">
        <v>155</v>
      </c>
      <c r="E228" s="79">
        <v>0.17419354838709677</v>
      </c>
      <c r="F228" s="79">
        <v>0.22435897435897437</v>
      </c>
      <c r="G228" s="81">
        <v>0.29677419354838708</v>
      </c>
    </row>
    <row r="229" spans="1:7" x14ac:dyDescent="0.25">
      <c r="A229" s="65" t="s">
        <v>8</v>
      </c>
      <c r="B229" s="66" t="s">
        <v>92</v>
      </c>
      <c r="C229" s="10" t="s">
        <v>94</v>
      </c>
      <c r="D229" s="75">
        <v>763</v>
      </c>
      <c r="E229" s="79">
        <v>5.7667103538663174E-2</v>
      </c>
      <c r="F229" s="79">
        <v>8.1364829396325458E-2</v>
      </c>
      <c r="G229" s="81">
        <v>0.14583333333333334</v>
      </c>
    </row>
    <row r="230" spans="1:7" x14ac:dyDescent="0.25">
      <c r="A230" s="65" t="s">
        <v>20</v>
      </c>
      <c r="B230" s="66" t="s">
        <v>20</v>
      </c>
      <c r="C230" s="10" t="s">
        <v>380</v>
      </c>
      <c r="D230" s="75">
        <v>12</v>
      </c>
      <c r="E230" s="79">
        <v>0.16666666666666666</v>
      </c>
      <c r="F230" s="79">
        <v>0.16666666666666666</v>
      </c>
      <c r="G230" s="81">
        <v>0.16666666666666666</v>
      </c>
    </row>
    <row r="231" spans="1:7" x14ac:dyDescent="0.25">
      <c r="A231" s="65" t="s">
        <v>15</v>
      </c>
      <c r="B231" s="66" t="s">
        <v>258</v>
      </c>
      <c r="C231" s="10" t="s">
        <v>260</v>
      </c>
      <c r="D231" s="75">
        <v>431</v>
      </c>
      <c r="E231" s="79">
        <v>8.1206496519721574E-2</v>
      </c>
      <c r="F231" s="79">
        <v>0.11627906976744186</v>
      </c>
      <c r="G231" s="81">
        <v>0.22170900692840648</v>
      </c>
    </row>
    <row r="232" spans="1:7" x14ac:dyDescent="0.25">
      <c r="A232" s="65" t="s">
        <v>6</v>
      </c>
      <c r="B232" s="66" t="s">
        <v>6</v>
      </c>
      <c r="C232" s="10" t="s">
        <v>31</v>
      </c>
      <c r="D232" s="75">
        <v>65</v>
      </c>
      <c r="E232" s="79">
        <v>7.6923076923076927E-2</v>
      </c>
      <c r="F232" s="79">
        <v>0.109375</v>
      </c>
      <c r="G232" s="81">
        <v>0.140625</v>
      </c>
    </row>
    <row r="233" spans="1:7" x14ac:dyDescent="0.25">
      <c r="A233" s="65" t="s">
        <v>8</v>
      </c>
      <c r="B233" s="66" t="s">
        <v>97</v>
      </c>
      <c r="C233" s="10" t="s">
        <v>98</v>
      </c>
      <c r="D233" s="75">
        <v>887</v>
      </c>
      <c r="E233" s="79">
        <v>0.15670800450958286</v>
      </c>
      <c r="F233" s="79">
        <v>0.21058558558558557</v>
      </c>
      <c r="G233" s="81">
        <v>0.30546265328874023</v>
      </c>
    </row>
    <row r="234" spans="1:7" x14ac:dyDescent="0.25">
      <c r="A234" s="65" t="s">
        <v>24</v>
      </c>
      <c r="B234" s="66" t="s">
        <v>474</v>
      </c>
      <c r="C234" s="10" t="s">
        <v>477</v>
      </c>
      <c r="D234" s="75">
        <v>553</v>
      </c>
      <c r="E234" s="79">
        <v>0.13743218806509946</v>
      </c>
      <c r="F234" s="79">
        <v>0.18411552346570398</v>
      </c>
      <c r="G234" s="81">
        <v>0.28853046594982079</v>
      </c>
    </row>
    <row r="235" spans="1:7" x14ac:dyDescent="0.25">
      <c r="A235" s="65" t="s">
        <v>21</v>
      </c>
      <c r="B235" s="66" t="s">
        <v>395</v>
      </c>
      <c r="C235" s="10" t="s">
        <v>396</v>
      </c>
      <c r="D235" s="75">
        <v>149</v>
      </c>
      <c r="E235" s="79">
        <v>0.10738255033557047</v>
      </c>
      <c r="F235" s="79">
        <v>0.11486486486486487</v>
      </c>
      <c r="G235" s="81">
        <v>0.22147651006711411</v>
      </c>
    </row>
    <row r="236" spans="1:7" x14ac:dyDescent="0.25">
      <c r="A236" s="65" t="s">
        <v>18</v>
      </c>
      <c r="B236" s="66" t="s">
        <v>321</v>
      </c>
      <c r="C236" s="10" t="s">
        <v>323</v>
      </c>
      <c r="D236" s="75">
        <v>81</v>
      </c>
      <c r="E236" s="79">
        <v>2.4691358024691357E-2</v>
      </c>
      <c r="F236" s="79">
        <v>2.4691358024691357E-2</v>
      </c>
      <c r="G236" s="81">
        <v>0.19753086419753085</v>
      </c>
    </row>
    <row r="237" spans="1:7" x14ac:dyDescent="0.25">
      <c r="A237" s="65" t="s">
        <v>8</v>
      </c>
      <c r="B237" s="66" t="s">
        <v>100</v>
      </c>
      <c r="C237" s="10" t="s">
        <v>102</v>
      </c>
      <c r="D237" s="75">
        <v>1078</v>
      </c>
      <c r="E237" s="79">
        <v>0.1326530612244898</v>
      </c>
      <c r="F237" s="79">
        <v>0.15988909426987061</v>
      </c>
      <c r="G237" s="81">
        <v>0.21743119266055047</v>
      </c>
    </row>
    <row r="238" spans="1:7" x14ac:dyDescent="0.25">
      <c r="A238" s="65" t="s">
        <v>7</v>
      </c>
      <c r="B238" s="66" t="s">
        <v>61</v>
      </c>
      <c r="C238" s="10" t="s">
        <v>64</v>
      </c>
      <c r="D238" s="75">
        <v>624</v>
      </c>
      <c r="E238" s="79">
        <v>0.13782051282051283</v>
      </c>
      <c r="F238" s="79">
        <v>0.18051118210862621</v>
      </c>
      <c r="G238" s="81">
        <v>0.21212121212121213</v>
      </c>
    </row>
    <row r="239" spans="1:7" x14ac:dyDescent="0.25">
      <c r="A239" s="65" t="s">
        <v>20</v>
      </c>
      <c r="B239" s="66" t="s">
        <v>20</v>
      </c>
      <c r="C239" s="10" t="s">
        <v>381</v>
      </c>
      <c r="D239" s="75">
        <v>84</v>
      </c>
      <c r="E239" s="79">
        <v>1.1904761904761904E-2</v>
      </c>
      <c r="F239" s="79">
        <v>5.9523809523809521E-2</v>
      </c>
      <c r="G239" s="81">
        <v>0.2</v>
      </c>
    </row>
    <row r="240" spans="1:7" x14ac:dyDescent="0.25">
      <c r="A240" s="65" t="s">
        <v>19</v>
      </c>
      <c r="B240" s="66" t="s">
        <v>333</v>
      </c>
      <c r="C240" s="10" t="s">
        <v>338</v>
      </c>
      <c r="D240" s="75">
        <v>229</v>
      </c>
      <c r="E240" s="79">
        <v>7.4235807860262015E-2</v>
      </c>
      <c r="F240" s="79">
        <v>0.10043668122270742</v>
      </c>
      <c r="G240" s="81">
        <v>0.13793103448275862</v>
      </c>
    </row>
    <row r="241" spans="1:7" x14ac:dyDescent="0.25">
      <c r="A241" s="65" t="s">
        <v>19</v>
      </c>
      <c r="B241" s="66" t="s">
        <v>346</v>
      </c>
      <c r="C241" s="10" t="s">
        <v>350</v>
      </c>
      <c r="D241" s="75">
        <v>196</v>
      </c>
      <c r="E241" s="79">
        <v>0.2857142857142857</v>
      </c>
      <c r="F241" s="79">
        <v>0.33163265306122447</v>
      </c>
      <c r="G241" s="81">
        <v>0.39795918367346939</v>
      </c>
    </row>
    <row r="242" spans="1:7" x14ac:dyDescent="0.25">
      <c r="A242" s="65" t="s">
        <v>21</v>
      </c>
      <c r="B242" s="66" t="s">
        <v>395</v>
      </c>
      <c r="C242" s="10" t="s">
        <v>397</v>
      </c>
      <c r="D242" s="75">
        <v>128</v>
      </c>
      <c r="E242" s="79">
        <v>0.15625</v>
      </c>
      <c r="F242" s="79">
        <v>0.1640625</v>
      </c>
      <c r="G242" s="81">
        <v>0.27906976744186046</v>
      </c>
    </row>
    <row r="243" spans="1:7" x14ac:dyDescent="0.25">
      <c r="A243" s="65" t="s">
        <v>9</v>
      </c>
      <c r="B243" s="66" t="s">
        <v>9</v>
      </c>
      <c r="C243" s="10" t="s">
        <v>125</v>
      </c>
      <c r="D243" s="75">
        <v>88</v>
      </c>
      <c r="E243" s="79">
        <v>0.14772727272727273</v>
      </c>
      <c r="F243" s="79">
        <v>0.15909090909090909</v>
      </c>
      <c r="G243" s="81">
        <v>0.17045454545454544</v>
      </c>
    </row>
    <row r="244" spans="1:7" x14ac:dyDescent="0.25">
      <c r="A244" s="65" t="s">
        <v>8</v>
      </c>
      <c r="B244" s="66" t="s">
        <v>103</v>
      </c>
      <c r="C244" s="10" t="s">
        <v>106</v>
      </c>
      <c r="D244" s="75">
        <v>490</v>
      </c>
      <c r="E244" s="79">
        <v>0.1489795918367347</v>
      </c>
      <c r="F244" s="79">
        <v>0.18661257606490872</v>
      </c>
      <c r="G244" s="81">
        <v>0.23577235772357724</v>
      </c>
    </row>
    <row r="245" spans="1:7" x14ac:dyDescent="0.25">
      <c r="A245" s="65" t="s">
        <v>7</v>
      </c>
      <c r="B245" s="66" t="s">
        <v>45</v>
      </c>
      <c r="C245" s="10" t="s">
        <v>48</v>
      </c>
      <c r="D245" s="75">
        <v>626</v>
      </c>
      <c r="E245" s="79">
        <v>7.6677316293929709E-2</v>
      </c>
      <c r="F245" s="79">
        <v>8.6261980830670923E-2</v>
      </c>
      <c r="G245" s="81">
        <v>0.13036565977742448</v>
      </c>
    </row>
    <row r="246" spans="1:7" x14ac:dyDescent="0.25">
      <c r="A246" s="65" t="s">
        <v>19</v>
      </c>
      <c r="B246" s="66" t="s">
        <v>367</v>
      </c>
      <c r="C246" s="10" t="s">
        <v>370</v>
      </c>
      <c r="D246" s="75">
        <v>497</v>
      </c>
      <c r="E246" s="79">
        <v>0.10663983903420524</v>
      </c>
      <c r="F246" s="79">
        <v>0.14457831325301204</v>
      </c>
      <c r="G246" s="81">
        <v>0.20080321285140562</v>
      </c>
    </row>
    <row r="247" spans="1:7" x14ac:dyDescent="0.25">
      <c r="A247" s="65" t="s">
        <v>11</v>
      </c>
      <c r="B247" s="66" t="s">
        <v>186</v>
      </c>
      <c r="C247" s="10" t="s">
        <v>187</v>
      </c>
      <c r="D247" s="75">
        <v>770</v>
      </c>
      <c r="E247" s="79">
        <v>0.11428571428571428</v>
      </c>
      <c r="F247" s="79">
        <v>0.16</v>
      </c>
      <c r="G247" s="81">
        <v>0.22809278350515463</v>
      </c>
    </row>
    <row r="248" spans="1:7" x14ac:dyDescent="0.25">
      <c r="A248" s="65" t="s">
        <v>9</v>
      </c>
      <c r="B248" s="66" t="s">
        <v>129</v>
      </c>
      <c r="C248" s="10" t="s">
        <v>131</v>
      </c>
      <c r="D248" s="75">
        <v>125</v>
      </c>
      <c r="E248" s="79">
        <v>0.128</v>
      </c>
      <c r="F248" s="79">
        <v>0.14399999999999999</v>
      </c>
      <c r="G248" s="81">
        <v>0.20634920634920634</v>
      </c>
    </row>
    <row r="249" spans="1:7" x14ac:dyDescent="0.25">
      <c r="A249" s="65" t="s">
        <v>17</v>
      </c>
      <c r="B249" s="66" t="s">
        <v>302</v>
      </c>
      <c r="C249" s="10" t="s">
        <v>303</v>
      </c>
      <c r="D249" s="75">
        <v>1574</v>
      </c>
      <c r="E249" s="79">
        <v>0.17534942820838628</v>
      </c>
      <c r="F249" s="79">
        <v>0.22503160556257901</v>
      </c>
      <c r="G249" s="81">
        <v>0.26981132075471698</v>
      </c>
    </row>
    <row r="250" spans="1:7" x14ac:dyDescent="0.25">
      <c r="A250" s="65" t="s">
        <v>21</v>
      </c>
      <c r="B250" s="66" t="s">
        <v>390</v>
      </c>
      <c r="C250" s="10" t="s">
        <v>394</v>
      </c>
      <c r="D250" s="75">
        <v>231</v>
      </c>
      <c r="E250" s="79">
        <v>0.2857142857142857</v>
      </c>
      <c r="F250" s="79">
        <v>0.32034632034632032</v>
      </c>
      <c r="G250" s="81">
        <v>0.39655172413793105</v>
      </c>
    </row>
    <row r="251" spans="1:7" x14ac:dyDescent="0.25">
      <c r="A251" s="65" t="s">
        <v>341</v>
      </c>
      <c r="B251" s="66" t="s">
        <v>493</v>
      </c>
      <c r="C251" s="10" t="s">
        <v>496</v>
      </c>
      <c r="D251" s="75">
        <v>262</v>
      </c>
      <c r="E251" s="79">
        <v>0.18320610687022901</v>
      </c>
      <c r="F251" s="79">
        <v>0.23574144486692014</v>
      </c>
      <c r="G251" s="81">
        <v>0.28517110266159695</v>
      </c>
    </row>
    <row r="252" spans="1:7" x14ac:dyDescent="0.25">
      <c r="A252" s="65" t="s">
        <v>11</v>
      </c>
      <c r="B252" s="66" t="s">
        <v>186</v>
      </c>
      <c r="C252" s="10" t="s">
        <v>188</v>
      </c>
      <c r="D252" s="75">
        <v>747</v>
      </c>
      <c r="E252" s="79">
        <v>7.6305220883534142E-2</v>
      </c>
      <c r="F252" s="79">
        <v>8.9572192513368981E-2</v>
      </c>
      <c r="G252" s="81">
        <v>0.11497326203208556</v>
      </c>
    </row>
    <row r="253" spans="1:7" x14ac:dyDescent="0.25">
      <c r="A253" s="65" t="s">
        <v>9</v>
      </c>
      <c r="B253" s="66" t="s">
        <v>113</v>
      </c>
      <c r="C253" s="10" t="s">
        <v>116</v>
      </c>
      <c r="D253" s="75">
        <v>22</v>
      </c>
      <c r="E253" s="79">
        <v>0.13636363636363635</v>
      </c>
      <c r="F253" s="79">
        <v>0.34782608695652173</v>
      </c>
      <c r="G253" s="81">
        <v>0.47826086956521741</v>
      </c>
    </row>
    <row r="254" spans="1:7" x14ac:dyDescent="0.25">
      <c r="A254" s="65" t="s">
        <v>24</v>
      </c>
      <c r="B254" s="66" t="s">
        <v>480</v>
      </c>
      <c r="C254" s="10" t="s">
        <v>482</v>
      </c>
      <c r="D254" s="75">
        <v>583</v>
      </c>
      <c r="E254" s="79">
        <v>0.18696397941680962</v>
      </c>
      <c r="F254" s="79">
        <v>0.20547945205479451</v>
      </c>
      <c r="G254" s="81">
        <v>0.26235093696763201</v>
      </c>
    </row>
    <row r="255" spans="1:7" x14ac:dyDescent="0.25">
      <c r="A255" s="65" t="s">
        <v>15</v>
      </c>
      <c r="B255" s="66" t="s">
        <v>255</v>
      </c>
      <c r="C255" s="10" t="s">
        <v>257</v>
      </c>
      <c r="D255" s="75">
        <v>770</v>
      </c>
      <c r="E255" s="79">
        <v>0.16883116883116883</v>
      </c>
      <c r="F255" s="79">
        <v>0.19661458333333334</v>
      </c>
      <c r="G255" s="81">
        <v>0.26302083333333331</v>
      </c>
    </row>
    <row r="256" spans="1:7" x14ac:dyDescent="0.25">
      <c r="A256" s="65" t="s">
        <v>6</v>
      </c>
      <c r="B256" s="66" t="s">
        <v>6</v>
      </c>
      <c r="C256" s="10" t="s">
        <v>32</v>
      </c>
      <c r="D256" s="75">
        <v>311</v>
      </c>
      <c r="E256" s="79">
        <v>0.12540192926045016</v>
      </c>
      <c r="F256" s="79">
        <v>0.17628205128205129</v>
      </c>
      <c r="G256" s="81">
        <v>0.26198083067092653</v>
      </c>
    </row>
    <row r="257" spans="1:7" x14ac:dyDescent="0.25">
      <c r="A257" s="65" t="s">
        <v>6</v>
      </c>
      <c r="B257" s="66" t="s">
        <v>43</v>
      </c>
      <c r="C257" s="10" t="s">
        <v>44</v>
      </c>
      <c r="D257" s="75">
        <v>1953</v>
      </c>
      <c r="E257" s="79">
        <v>0.15514592933947774</v>
      </c>
      <c r="F257" s="79">
        <v>0.19079283887468032</v>
      </c>
      <c r="G257" s="81">
        <v>0.26754832146490337</v>
      </c>
    </row>
    <row r="258" spans="1:7" x14ac:dyDescent="0.25">
      <c r="A258" s="65" t="s">
        <v>19</v>
      </c>
      <c r="B258" s="66" t="s">
        <v>353</v>
      </c>
      <c r="C258" s="10" t="s">
        <v>355</v>
      </c>
      <c r="D258" s="75">
        <v>60</v>
      </c>
      <c r="E258" s="79">
        <v>0.3</v>
      </c>
      <c r="F258" s="79">
        <v>0.3</v>
      </c>
      <c r="G258" s="81">
        <v>0.36666666666666664</v>
      </c>
    </row>
    <row r="259" spans="1:7" x14ac:dyDescent="0.25">
      <c r="A259" s="65" t="s">
        <v>24</v>
      </c>
      <c r="B259" s="66" t="s">
        <v>24</v>
      </c>
      <c r="C259" s="10" t="s">
        <v>487</v>
      </c>
      <c r="D259" s="75">
        <v>390</v>
      </c>
      <c r="E259" s="79">
        <v>0.2153846153846154</v>
      </c>
      <c r="F259" s="79">
        <v>0.27577319587628868</v>
      </c>
      <c r="G259" s="81">
        <v>0.37371134020618557</v>
      </c>
    </row>
    <row r="260" spans="1:7" x14ac:dyDescent="0.25">
      <c r="A260" s="65" t="s">
        <v>19</v>
      </c>
      <c r="B260" s="66" t="s">
        <v>19</v>
      </c>
      <c r="C260" s="10" t="s">
        <v>365</v>
      </c>
      <c r="D260" s="75">
        <v>98</v>
      </c>
      <c r="E260" s="79">
        <v>0.1326530612244898</v>
      </c>
      <c r="F260" s="79">
        <v>0.14285714285714285</v>
      </c>
      <c r="G260" s="81">
        <v>0.19387755102040816</v>
      </c>
    </row>
    <row r="261" spans="1:7" x14ac:dyDescent="0.25">
      <c r="A261" s="65" t="s">
        <v>22</v>
      </c>
      <c r="B261" s="66" t="s">
        <v>436</v>
      </c>
      <c r="C261" s="10" t="s">
        <v>438</v>
      </c>
      <c r="D261" s="75">
        <v>656</v>
      </c>
      <c r="E261" s="79">
        <v>0.10670731707317073</v>
      </c>
      <c r="F261" s="79">
        <v>0.13740458015267176</v>
      </c>
      <c r="G261" s="81">
        <v>0.16158536585365854</v>
      </c>
    </row>
    <row r="262" spans="1:7" x14ac:dyDescent="0.25">
      <c r="A262" s="65" t="s">
        <v>23</v>
      </c>
      <c r="B262" s="66" t="s">
        <v>451</v>
      </c>
      <c r="C262" s="10" t="s">
        <v>452</v>
      </c>
      <c r="D262" s="75">
        <v>828</v>
      </c>
      <c r="E262" s="79">
        <v>0.14734299516908211</v>
      </c>
      <c r="F262" s="79">
        <v>0.20528211284513806</v>
      </c>
      <c r="G262" s="81">
        <v>0.26403823178016728</v>
      </c>
    </row>
    <row r="263" spans="1:7" x14ac:dyDescent="0.25">
      <c r="A263" s="65" t="s">
        <v>13</v>
      </c>
      <c r="B263" s="66" t="s">
        <v>216</v>
      </c>
      <c r="C263" s="10" t="s">
        <v>218</v>
      </c>
      <c r="D263" s="75">
        <v>1809</v>
      </c>
      <c r="E263" s="79">
        <v>0.18573797678275289</v>
      </c>
      <c r="F263" s="79">
        <v>0.22792494481236203</v>
      </c>
      <c r="G263" s="81">
        <v>0.29240088105726875</v>
      </c>
    </row>
    <row r="264" spans="1:7" x14ac:dyDescent="0.25">
      <c r="A264" s="65" t="s">
        <v>24</v>
      </c>
      <c r="B264" s="66" t="s">
        <v>480</v>
      </c>
      <c r="C264" s="10" t="s">
        <v>483</v>
      </c>
      <c r="D264" s="75">
        <v>582</v>
      </c>
      <c r="E264" s="79">
        <v>0.20274914089347079</v>
      </c>
      <c r="F264" s="79">
        <v>0.21649484536082475</v>
      </c>
      <c r="G264" s="81">
        <v>0.26415094339622641</v>
      </c>
    </row>
    <row r="265" spans="1:7" x14ac:dyDescent="0.25">
      <c r="A265" s="65" t="s">
        <v>21</v>
      </c>
      <c r="B265" s="66" t="s">
        <v>395</v>
      </c>
      <c r="C265" s="10" t="s">
        <v>398</v>
      </c>
      <c r="D265" s="75">
        <v>111</v>
      </c>
      <c r="E265" s="79">
        <v>0.15315315315315314</v>
      </c>
      <c r="F265" s="79">
        <v>0.22321428571428573</v>
      </c>
      <c r="G265" s="81">
        <v>0.32743362831858408</v>
      </c>
    </row>
    <row r="266" spans="1:7" x14ac:dyDescent="0.25">
      <c r="A266" s="65" t="s">
        <v>21</v>
      </c>
      <c r="B266" s="66" t="s">
        <v>401</v>
      </c>
      <c r="C266" s="10" t="s">
        <v>405</v>
      </c>
      <c r="D266" s="75">
        <v>104</v>
      </c>
      <c r="E266" s="79">
        <v>0.125</v>
      </c>
      <c r="F266" s="79">
        <v>0.125</v>
      </c>
      <c r="G266" s="81">
        <v>0.15384615384615385</v>
      </c>
    </row>
    <row r="267" spans="1:7" x14ac:dyDescent="0.25">
      <c r="A267" s="65" t="s">
        <v>20</v>
      </c>
      <c r="B267" s="66" t="s">
        <v>20</v>
      </c>
      <c r="C267" s="10" t="s">
        <v>382</v>
      </c>
      <c r="D267" s="75">
        <v>101</v>
      </c>
      <c r="E267" s="79">
        <v>7.9207920792079209E-2</v>
      </c>
      <c r="F267" s="79">
        <v>0.09</v>
      </c>
      <c r="G267" s="81">
        <v>0.13</v>
      </c>
    </row>
    <row r="268" spans="1:7" x14ac:dyDescent="0.25">
      <c r="A268" s="65" t="s">
        <v>21</v>
      </c>
      <c r="B268" s="66" t="s">
        <v>401</v>
      </c>
      <c r="C268" s="10" t="s">
        <v>406</v>
      </c>
      <c r="D268" s="75">
        <v>23</v>
      </c>
      <c r="E268" s="79">
        <v>4.3478260869565216E-2</v>
      </c>
      <c r="F268" s="79">
        <v>4.3478260869565216E-2</v>
      </c>
      <c r="G268" s="81">
        <v>4.3478260869565216E-2</v>
      </c>
    </row>
    <row r="269" spans="1:7" x14ac:dyDescent="0.25">
      <c r="A269" s="65" t="s">
        <v>21</v>
      </c>
      <c r="B269" s="66" t="s">
        <v>21</v>
      </c>
      <c r="C269" s="10" t="s">
        <v>409</v>
      </c>
      <c r="D269" s="75">
        <v>1012</v>
      </c>
      <c r="E269" s="79">
        <v>0.11561264822134387</v>
      </c>
      <c r="F269" s="79">
        <v>0.14482758620689656</v>
      </c>
      <c r="G269" s="81">
        <v>0.20763956904995104</v>
      </c>
    </row>
    <row r="270" spans="1:7" x14ac:dyDescent="0.25">
      <c r="A270" s="65" t="s">
        <v>24</v>
      </c>
      <c r="B270" s="66" t="s">
        <v>474</v>
      </c>
      <c r="C270" s="10" t="s">
        <v>478</v>
      </c>
      <c r="D270" s="75">
        <v>300</v>
      </c>
      <c r="E270" s="79">
        <v>0.25333333333333335</v>
      </c>
      <c r="F270" s="79">
        <v>0.28428093645484948</v>
      </c>
      <c r="G270" s="81">
        <v>0.34448160535117056</v>
      </c>
    </row>
    <row r="271" spans="1:7" x14ac:dyDescent="0.25">
      <c r="A271" s="65" t="s">
        <v>22</v>
      </c>
      <c r="B271" s="66" t="s">
        <v>22</v>
      </c>
      <c r="C271" s="10" t="s">
        <v>441</v>
      </c>
      <c r="D271" s="75">
        <v>726</v>
      </c>
      <c r="E271" s="79">
        <v>8.8154269972451793E-2</v>
      </c>
      <c r="F271" s="79">
        <v>0.13854595336076816</v>
      </c>
      <c r="G271" s="81">
        <v>0.20519835841313269</v>
      </c>
    </row>
    <row r="272" spans="1:7" x14ac:dyDescent="0.25">
      <c r="A272" s="65" t="s">
        <v>26</v>
      </c>
      <c r="B272" s="66" t="s">
        <v>26</v>
      </c>
      <c r="C272" s="10" t="s">
        <v>532</v>
      </c>
      <c r="D272" s="75">
        <v>294</v>
      </c>
      <c r="E272" s="79">
        <v>9.1836734693877556E-2</v>
      </c>
      <c r="F272" s="79">
        <v>0.10847457627118644</v>
      </c>
      <c r="G272" s="81">
        <v>0.12881355932203389</v>
      </c>
    </row>
    <row r="273" spans="1:7" x14ac:dyDescent="0.25">
      <c r="A273" s="65" t="s">
        <v>26</v>
      </c>
      <c r="B273" s="66" t="s">
        <v>26</v>
      </c>
      <c r="C273" s="10" t="s">
        <v>533</v>
      </c>
      <c r="D273" s="75">
        <v>458</v>
      </c>
      <c r="E273" s="79">
        <v>8.0786026200873357E-2</v>
      </c>
      <c r="F273" s="79">
        <v>0.11868131868131868</v>
      </c>
      <c r="G273" s="81">
        <v>0.17105263157894737</v>
      </c>
    </row>
    <row r="274" spans="1:7" x14ac:dyDescent="0.25">
      <c r="A274" s="65" t="s">
        <v>7</v>
      </c>
      <c r="B274" s="66" t="s">
        <v>54</v>
      </c>
      <c r="C274" s="10" t="s">
        <v>58</v>
      </c>
      <c r="D274" s="75">
        <v>288</v>
      </c>
      <c r="E274" s="79">
        <v>0.11805555555555555</v>
      </c>
      <c r="F274" s="79">
        <v>0.1423611111111111</v>
      </c>
      <c r="G274" s="81">
        <v>0.19444444444444445</v>
      </c>
    </row>
    <row r="275" spans="1:7" x14ac:dyDescent="0.25">
      <c r="A275" s="65" t="s">
        <v>25</v>
      </c>
      <c r="B275" s="66" t="s">
        <v>25</v>
      </c>
      <c r="C275" s="10" t="s">
        <v>520</v>
      </c>
      <c r="D275" s="75">
        <v>443</v>
      </c>
      <c r="E275" s="79">
        <v>0.16027088036117382</v>
      </c>
      <c r="F275" s="79">
        <v>0.20316027088036118</v>
      </c>
      <c r="G275" s="81">
        <v>0.22121896162528218</v>
      </c>
    </row>
    <row r="276" spans="1:7" x14ac:dyDescent="0.25">
      <c r="A276" s="65" t="s">
        <v>25</v>
      </c>
      <c r="B276" s="66" t="s">
        <v>514</v>
      </c>
      <c r="C276" s="10" t="s">
        <v>516</v>
      </c>
      <c r="D276" s="75">
        <v>746</v>
      </c>
      <c r="E276" s="79">
        <v>0.19436997319034852</v>
      </c>
      <c r="F276" s="79">
        <v>0.22489959839357429</v>
      </c>
      <c r="G276" s="81">
        <v>0.32754010695187163</v>
      </c>
    </row>
    <row r="277" spans="1:7" x14ac:dyDescent="0.25">
      <c r="A277" s="65" t="s">
        <v>12</v>
      </c>
      <c r="B277" s="66" t="s">
        <v>204</v>
      </c>
      <c r="C277" s="10" t="s">
        <v>205</v>
      </c>
      <c r="D277" s="75">
        <v>585</v>
      </c>
      <c r="E277" s="79">
        <v>0.31794871794871793</v>
      </c>
      <c r="F277" s="79">
        <v>0.38803418803418804</v>
      </c>
      <c r="G277" s="81">
        <v>0.49913941480206542</v>
      </c>
    </row>
    <row r="278" spans="1:7" x14ac:dyDescent="0.25">
      <c r="A278" s="65" t="s">
        <v>10</v>
      </c>
      <c r="B278" s="66" t="s">
        <v>168</v>
      </c>
      <c r="C278" s="10" t="s">
        <v>170</v>
      </c>
      <c r="D278" s="75">
        <v>333</v>
      </c>
      <c r="E278" s="79">
        <v>3.003003003003003E-3</v>
      </c>
      <c r="F278" s="79">
        <v>5.4054054054054057E-2</v>
      </c>
      <c r="G278" s="81">
        <v>0.15015015015015015</v>
      </c>
    </row>
    <row r="279" spans="1:7" x14ac:dyDescent="0.25">
      <c r="A279" s="65" t="s">
        <v>10</v>
      </c>
      <c r="B279" s="66" t="s">
        <v>10</v>
      </c>
      <c r="C279" s="10" t="s">
        <v>156</v>
      </c>
      <c r="D279" s="75">
        <v>28</v>
      </c>
      <c r="E279" s="79">
        <v>0.14285714285714285</v>
      </c>
      <c r="F279" s="79">
        <v>0.14285714285714285</v>
      </c>
      <c r="G279" s="81">
        <v>0.17857142857142858</v>
      </c>
    </row>
    <row r="280" spans="1:7" x14ac:dyDescent="0.25">
      <c r="A280" s="65" t="s">
        <v>12</v>
      </c>
      <c r="B280" s="66" t="s">
        <v>204</v>
      </c>
      <c r="C280" s="10" t="s">
        <v>206</v>
      </c>
      <c r="D280" s="75">
        <v>360</v>
      </c>
      <c r="E280" s="79">
        <v>0.32222222222222224</v>
      </c>
      <c r="F280" s="79">
        <v>0.4011142061281337</v>
      </c>
      <c r="G280" s="81">
        <v>0.51955307262569828</v>
      </c>
    </row>
    <row r="281" spans="1:7" x14ac:dyDescent="0.25">
      <c r="A281" s="65" t="s">
        <v>16</v>
      </c>
      <c r="B281" s="66" t="s">
        <v>268</v>
      </c>
      <c r="C281" s="10" t="s">
        <v>274</v>
      </c>
      <c r="D281" s="75">
        <v>178</v>
      </c>
      <c r="E281" s="79">
        <v>0.16853932584269662</v>
      </c>
      <c r="F281" s="79">
        <v>0.22346368715083798</v>
      </c>
      <c r="G281" s="81">
        <v>0.24444444444444444</v>
      </c>
    </row>
    <row r="282" spans="1:7" x14ac:dyDescent="0.25">
      <c r="A282" s="65" t="s">
        <v>13</v>
      </c>
      <c r="B282" s="66" t="s">
        <v>219</v>
      </c>
      <c r="C282" s="10" t="s">
        <v>220</v>
      </c>
      <c r="D282" s="75">
        <v>1540</v>
      </c>
      <c r="E282" s="79">
        <v>0.16883116883116883</v>
      </c>
      <c r="F282" s="79">
        <v>0.20609202851587816</v>
      </c>
      <c r="G282" s="81">
        <v>0.24740932642487046</v>
      </c>
    </row>
    <row r="283" spans="1:7" x14ac:dyDescent="0.25">
      <c r="A283" s="65" t="s">
        <v>23</v>
      </c>
      <c r="B283" s="66" t="s">
        <v>446</v>
      </c>
      <c r="C283" s="10" t="s">
        <v>448</v>
      </c>
      <c r="D283" s="75">
        <v>783</v>
      </c>
      <c r="E283" s="79">
        <v>0.20817369093231161</v>
      </c>
      <c r="F283" s="79">
        <v>0.24396442185514614</v>
      </c>
      <c r="G283" s="81">
        <v>0.2875318066157761</v>
      </c>
    </row>
    <row r="284" spans="1:7" x14ac:dyDescent="0.25">
      <c r="A284" s="65" t="s">
        <v>10</v>
      </c>
      <c r="B284" s="66" t="s">
        <v>10</v>
      </c>
      <c r="C284" s="10" t="s">
        <v>157</v>
      </c>
      <c r="D284" s="75">
        <v>225</v>
      </c>
      <c r="E284" s="79">
        <v>9.3333333333333338E-2</v>
      </c>
      <c r="F284" s="79">
        <v>9.7777777777777783E-2</v>
      </c>
      <c r="G284" s="81">
        <v>0.14222222222222222</v>
      </c>
    </row>
    <row r="285" spans="1:7" x14ac:dyDescent="0.25">
      <c r="A285" s="65" t="s">
        <v>15</v>
      </c>
      <c r="B285" s="66" t="s">
        <v>258</v>
      </c>
      <c r="C285" s="10" t="s">
        <v>261</v>
      </c>
      <c r="D285" s="75">
        <v>1871</v>
      </c>
      <c r="E285" s="79">
        <v>8.9257081774452171E-2</v>
      </c>
      <c r="F285" s="79">
        <v>0.10683760683760683</v>
      </c>
      <c r="G285" s="81">
        <v>0.17155034629728289</v>
      </c>
    </row>
    <row r="286" spans="1:7" x14ac:dyDescent="0.25">
      <c r="A286" s="65" t="s">
        <v>19</v>
      </c>
      <c r="B286" s="66" t="s">
        <v>333</v>
      </c>
      <c r="C286" s="10" t="s">
        <v>339</v>
      </c>
      <c r="D286" s="75">
        <v>52</v>
      </c>
      <c r="E286" s="79">
        <v>7.6923076923076927E-2</v>
      </c>
      <c r="F286" s="79">
        <v>7.6923076923076927E-2</v>
      </c>
      <c r="G286" s="81">
        <v>9.6153846153846159E-2</v>
      </c>
    </row>
    <row r="287" spans="1:7" x14ac:dyDescent="0.25">
      <c r="A287" s="65" t="s">
        <v>21</v>
      </c>
      <c r="B287" s="66" t="s">
        <v>384</v>
      </c>
      <c r="C287" s="10" t="s">
        <v>386</v>
      </c>
      <c r="D287" s="75">
        <v>370</v>
      </c>
      <c r="E287" s="79">
        <v>0.11351351351351352</v>
      </c>
      <c r="F287" s="79">
        <v>0.12195121951219512</v>
      </c>
      <c r="G287" s="81">
        <v>0.24119241192411925</v>
      </c>
    </row>
    <row r="288" spans="1:7" x14ac:dyDescent="0.25">
      <c r="A288" s="65" t="s">
        <v>11</v>
      </c>
      <c r="B288" s="66" t="s">
        <v>178</v>
      </c>
      <c r="C288" s="10" t="s">
        <v>181</v>
      </c>
      <c r="D288" s="75">
        <v>1306</v>
      </c>
      <c r="E288" s="79">
        <v>0.12940275650842267</v>
      </c>
      <c r="F288" s="79">
        <v>0.15761285386381024</v>
      </c>
      <c r="G288" s="81">
        <v>0.20928462709284626</v>
      </c>
    </row>
    <row r="289" spans="1:7" x14ac:dyDescent="0.25">
      <c r="A289" s="65" t="s">
        <v>23</v>
      </c>
      <c r="B289" s="66" t="s">
        <v>23</v>
      </c>
      <c r="C289" s="10" t="s">
        <v>456</v>
      </c>
      <c r="D289" s="75">
        <v>728</v>
      </c>
      <c r="E289" s="79">
        <v>0.19505494505494506</v>
      </c>
      <c r="F289" s="79">
        <v>0.21703296703296704</v>
      </c>
      <c r="G289" s="81">
        <v>0.26611796982167352</v>
      </c>
    </row>
    <row r="290" spans="1:7" x14ac:dyDescent="0.25">
      <c r="A290" s="65" t="s">
        <v>20</v>
      </c>
      <c r="B290" s="66" t="s">
        <v>20</v>
      </c>
      <c r="C290" s="10" t="s">
        <v>383</v>
      </c>
      <c r="D290" s="75">
        <v>32</v>
      </c>
      <c r="E290" s="79">
        <v>9.375E-2</v>
      </c>
      <c r="F290" s="79">
        <v>0.125</v>
      </c>
      <c r="G290" s="81">
        <v>0.4375</v>
      </c>
    </row>
    <row r="291" spans="1:7" x14ac:dyDescent="0.25">
      <c r="A291" s="65" t="s">
        <v>18</v>
      </c>
      <c r="B291" s="66" t="s">
        <v>321</v>
      </c>
      <c r="C291" s="10" t="s">
        <v>324</v>
      </c>
      <c r="D291" s="75">
        <v>34</v>
      </c>
      <c r="E291" s="79">
        <v>8.8235294117647065E-2</v>
      </c>
      <c r="F291" s="79">
        <v>8.8235294117647065E-2</v>
      </c>
      <c r="G291" s="81">
        <v>8.8235294117647065E-2</v>
      </c>
    </row>
    <row r="292" spans="1:7" x14ac:dyDescent="0.25">
      <c r="A292" s="65" t="s">
        <v>23</v>
      </c>
      <c r="B292" s="66" t="s">
        <v>451</v>
      </c>
      <c r="C292" s="10" t="s">
        <v>453</v>
      </c>
      <c r="D292" s="75">
        <v>108</v>
      </c>
      <c r="E292" s="79">
        <v>0.16666666666666666</v>
      </c>
      <c r="F292" s="79">
        <v>0.18518518518518517</v>
      </c>
      <c r="G292" s="81">
        <v>0.25688073394495414</v>
      </c>
    </row>
    <row r="293" spans="1:7" x14ac:dyDescent="0.25">
      <c r="A293" s="65" t="s">
        <v>17</v>
      </c>
      <c r="B293" s="66" t="s">
        <v>307</v>
      </c>
      <c r="C293" s="10" t="s">
        <v>308</v>
      </c>
      <c r="D293" s="75">
        <v>582</v>
      </c>
      <c r="E293" s="79">
        <v>0.12714776632302405</v>
      </c>
      <c r="F293" s="79">
        <v>0.14432989690721648</v>
      </c>
      <c r="G293" s="81">
        <v>0.19112627986348124</v>
      </c>
    </row>
    <row r="294" spans="1:7" x14ac:dyDescent="0.25">
      <c r="A294" s="65" t="s">
        <v>21</v>
      </c>
      <c r="B294" s="66" t="s">
        <v>417</v>
      </c>
      <c r="C294" s="10" t="s">
        <v>418</v>
      </c>
      <c r="D294" s="75">
        <v>172</v>
      </c>
      <c r="E294" s="79">
        <v>0.18023255813953487</v>
      </c>
      <c r="F294" s="79">
        <v>0.20930232558139536</v>
      </c>
      <c r="G294" s="81">
        <v>0.23255813953488372</v>
      </c>
    </row>
    <row r="295" spans="1:7" x14ac:dyDescent="0.25">
      <c r="A295" s="65" t="s">
        <v>26</v>
      </c>
      <c r="B295" s="66" t="s">
        <v>26</v>
      </c>
      <c r="C295" s="10" t="s">
        <v>534</v>
      </c>
      <c r="D295" s="75">
        <v>239</v>
      </c>
      <c r="E295" s="79">
        <v>9.2050209205020925E-2</v>
      </c>
      <c r="F295" s="79">
        <v>0.13025210084033614</v>
      </c>
      <c r="G295" s="81">
        <v>0.19747899159663865</v>
      </c>
    </row>
    <row r="296" spans="1:7" x14ac:dyDescent="0.25">
      <c r="A296" s="65" t="s">
        <v>18</v>
      </c>
      <c r="B296" s="66" t="s">
        <v>321</v>
      </c>
      <c r="C296" s="10" t="s">
        <v>325</v>
      </c>
      <c r="D296" s="75">
        <v>31</v>
      </c>
      <c r="E296" s="79">
        <v>0.16129032258064516</v>
      </c>
      <c r="F296" s="79">
        <v>0.16129032258064516</v>
      </c>
      <c r="G296" s="81">
        <v>0.13333333333333333</v>
      </c>
    </row>
    <row r="297" spans="1:7" x14ac:dyDescent="0.25">
      <c r="A297" s="65" t="s">
        <v>12</v>
      </c>
      <c r="B297" s="66" t="s">
        <v>204</v>
      </c>
      <c r="C297" s="10" t="s">
        <v>207</v>
      </c>
      <c r="D297" s="75">
        <v>298</v>
      </c>
      <c r="E297" s="79">
        <v>7.3825503355704702E-2</v>
      </c>
      <c r="F297" s="79">
        <v>0.13087248322147652</v>
      </c>
      <c r="G297" s="81">
        <v>0.20401337792642141</v>
      </c>
    </row>
    <row r="298" spans="1:7" x14ac:dyDescent="0.25">
      <c r="A298" s="65" t="s">
        <v>19</v>
      </c>
      <c r="B298" s="66" t="s">
        <v>367</v>
      </c>
      <c r="C298" s="10" t="s">
        <v>371</v>
      </c>
      <c r="D298" s="75">
        <v>131</v>
      </c>
      <c r="E298" s="79">
        <v>0.10687022900763359</v>
      </c>
      <c r="F298" s="79">
        <v>0.12977099236641221</v>
      </c>
      <c r="G298" s="81">
        <v>0.18320610687022901</v>
      </c>
    </row>
    <row r="299" spans="1:7" x14ac:dyDescent="0.25">
      <c r="A299" s="65" t="s">
        <v>18</v>
      </c>
      <c r="B299" s="66" t="s">
        <v>310</v>
      </c>
      <c r="C299" s="10" t="s">
        <v>313</v>
      </c>
      <c r="D299" s="75">
        <v>135</v>
      </c>
      <c r="E299" s="79">
        <v>0.13333333333333333</v>
      </c>
      <c r="F299" s="79">
        <v>0.13333333333333333</v>
      </c>
      <c r="G299" s="81">
        <v>0.16296296296296298</v>
      </c>
    </row>
    <row r="300" spans="1:7" x14ac:dyDescent="0.25">
      <c r="A300" s="65" t="s">
        <v>13</v>
      </c>
      <c r="B300" s="66" t="s">
        <v>222</v>
      </c>
      <c r="C300" s="10" t="s">
        <v>223</v>
      </c>
      <c r="D300" s="75">
        <v>2799</v>
      </c>
      <c r="E300" s="79">
        <v>0.12575919971418364</v>
      </c>
      <c r="F300" s="79">
        <v>0.15019621833749555</v>
      </c>
      <c r="G300" s="81">
        <v>0.20326936744847193</v>
      </c>
    </row>
    <row r="301" spans="1:7" x14ac:dyDescent="0.25">
      <c r="A301" s="65" t="s">
        <v>7</v>
      </c>
      <c r="B301" s="66" t="s">
        <v>61</v>
      </c>
      <c r="C301" s="10" t="s">
        <v>65</v>
      </c>
      <c r="D301" s="75">
        <v>77</v>
      </c>
      <c r="E301" s="79">
        <v>3.896103896103896E-2</v>
      </c>
      <c r="F301" s="79">
        <v>5.1948051948051951E-2</v>
      </c>
      <c r="G301" s="81">
        <v>9.0909090909090912E-2</v>
      </c>
    </row>
    <row r="302" spans="1:7" x14ac:dyDescent="0.25">
      <c r="A302" s="65" t="s">
        <v>16</v>
      </c>
      <c r="B302" s="66" t="s">
        <v>279</v>
      </c>
      <c r="C302" s="10" t="s">
        <v>282</v>
      </c>
      <c r="D302" s="75">
        <v>276</v>
      </c>
      <c r="E302" s="79">
        <v>0.22463768115942029</v>
      </c>
      <c r="F302" s="79">
        <v>0.24275362318840579</v>
      </c>
      <c r="G302" s="81">
        <v>0.32129963898916969</v>
      </c>
    </row>
    <row r="303" spans="1:7" x14ac:dyDescent="0.25">
      <c r="A303" s="65" t="s">
        <v>10</v>
      </c>
      <c r="B303" s="66" t="s">
        <v>10</v>
      </c>
      <c r="C303" s="10" t="s">
        <v>158</v>
      </c>
      <c r="D303" s="75">
        <v>78</v>
      </c>
      <c r="E303" s="79">
        <v>3.8461538461538464E-2</v>
      </c>
      <c r="F303" s="79">
        <v>3.8461538461538464E-2</v>
      </c>
      <c r="G303" s="81">
        <v>0.10256410256410256</v>
      </c>
    </row>
    <row r="304" spans="1:7" x14ac:dyDescent="0.25">
      <c r="A304" s="65" t="s">
        <v>24</v>
      </c>
      <c r="B304" s="66" t="s">
        <v>474</v>
      </c>
      <c r="C304" s="10" t="s">
        <v>479</v>
      </c>
      <c r="D304" s="75">
        <v>373</v>
      </c>
      <c r="E304" s="79">
        <v>0.16353887399463807</v>
      </c>
      <c r="F304" s="79">
        <v>0.21505376344086022</v>
      </c>
      <c r="G304" s="81">
        <v>0.31978319783197834</v>
      </c>
    </row>
    <row r="305" spans="1:7" x14ac:dyDescent="0.25">
      <c r="A305" s="65" t="s">
        <v>17</v>
      </c>
      <c r="B305" s="66" t="s">
        <v>304</v>
      </c>
      <c r="C305" s="10" t="s">
        <v>306</v>
      </c>
      <c r="D305" s="75">
        <v>1736</v>
      </c>
      <c r="E305" s="79">
        <v>0.12039170506912443</v>
      </c>
      <c r="F305" s="79">
        <v>0.14902186421173763</v>
      </c>
      <c r="G305" s="81">
        <v>0.20172413793103447</v>
      </c>
    </row>
    <row r="306" spans="1:7" x14ac:dyDescent="0.25">
      <c r="A306" s="65" t="s">
        <v>21</v>
      </c>
      <c r="B306" s="66" t="s">
        <v>411</v>
      </c>
      <c r="C306" s="10" t="s">
        <v>412</v>
      </c>
      <c r="D306" s="75">
        <v>1012</v>
      </c>
      <c r="E306" s="79">
        <v>8.4980237154150193E-2</v>
      </c>
      <c r="F306" s="79">
        <v>8.9743589743589744E-2</v>
      </c>
      <c r="G306" s="81">
        <v>0.14454277286135694</v>
      </c>
    </row>
    <row r="307" spans="1:7" x14ac:dyDescent="0.25">
      <c r="A307" s="65" t="s">
        <v>7</v>
      </c>
      <c r="B307" s="66" t="s">
        <v>54</v>
      </c>
      <c r="C307" s="10" t="s">
        <v>59</v>
      </c>
      <c r="D307" s="75">
        <v>125</v>
      </c>
      <c r="E307" s="79">
        <v>0.08</v>
      </c>
      <c r="F307" s="79">
        <v>0.14399999999999999</v>
      </c>
      <c r="G307" s="81">
        <v>0.2125984251968504</v>
      </c>
    </row>
    <row r="308" spans="1:7" x14ac:dyDescent="0.25">
      <c r="A308" s="65" t="s">
        <v>10</v>
      </c>
      <c r="B308" s="66" t="s">
        <v>159</v>
      </c>
      <c r="C308" s="10" t="s">
        <v>162</v>
      </c>
      <c r="D308" s="75">
        <v>344</v>
      </c>
      <c r="E308" s="79">
        <v>6.3953488372093026E-2</v>
      </c>
      <c r="F308" s="79">
        <v>6.3953488372093026E-2</v>
      </c>
      <c r="G308" s="81">
        <v>6.3953488372093026E-2</v>
      </c>
    </row>
    <row r="309" spans="1:7" x14ac:dyDescent="0.25">
      <c r="A309" s="65" t="s">
        <v>8</v>
      </c>
      <c r="B309" s="66" t="s">
        <v>92</v>
      </c>
      <c r="C309" s="10" t="s">
        <v>95</v>
      </c>
      <c r="D309" s="75">
        <v>477</v>
      </c>
      <c r="E309" s="79">
        <v>0.11740041928721175</v>
      </c>
      <c r="F309" s="79">
        <v>0.16666666666666666</v>
      </c>
      <c r="G309" s="81">
        <v>0.25667351129363447</v>
      </c>
    </row>
    <row r="310" spans="1:7" x14ac:dyDescent="0.25">
      <c r="A310" s="65" t="s">
        <v>9</v>
      </c>
      <c r="B310" s="66" t="s">
        <v>9</v>
      </c>
      <c r="C310" s="10" t="s">
        <v>126</v>
      </c>
      <c r="D310" s="75">
        <v>29</v>
      </c>
      <c r="E310" s="79">
        <v>0.13793103448275862</v>
      </c>
      <c r="F310" s="79">
        <v>0.13793103448275862</v>
      </c>
      <c r="G310" s="81">
        <v>0.20689655172413793</v>
      </c>
    </row>
    <row r="311" spans="1:7" x14ac:dyDescent="0.25">
      <c r="A311" s="65" t="s">
        <v>7</v>
      </c>
      <c r="B311" s="66" t="s">
        <v>61</v>
      </c>
      <c r="C311" s="10" t="s">
        <v>66</v>
      </c>
      <c r="D311" s="75">
        <v>37</v>
      </c>
      <c r="E311" s="79">
        <v>0</v>
      </c>
      <c r="F311" s="79">
        <v>5.4054054054054057E-2</v>
      </c>
      <c r="G311" s="81">
        <v>5.4054054054054057E-2</v>
      </c>
    </row>
    <row r="312" spans="1:7" x14ac:dyDescent="0.25">
      <c r="A312" s="65" t="s">
        <v>11</v>
      </c>
      <c r="B312" s="66" t="s">
        <v>182</v>
      </c>
      <c r="C312" s="10" t="s">
        <v>184</v>
      </c>
      <c r="D312" s="75">
        <v>709</v>
      </c>
      <c r="E312" s="79">
        <v>8.6036671368124124E-2</v>
      </c>
      <c r="F312" s="79">
        <v>0.11251758087201125</v>
      </c>
      <c r="G312" s="81">
        <v>0.15568022440392706</v>
      </c>
    </row>
    <row r="313" spans="1:7" x14ac:dyDescent="0.25">
      <c r="A313" s="65" t="s">
        <v>14</v>
      </c>
      <c r="B313" s="66" t="s">
        <v>233</v>
      </c>
      <c r="C313" s="10" t="s">
        <v>235</v>
      </c>
      <c r="D313" s="75">
        <v>532</v>
      </c>
      <c r="E313" s="79">
        <v>0.13721804511278196</v>
      </c>
      <c r="F313" s="79">
        <v>0.18045112781954886</v>
      </c>
      <c r="G313" s="81">
        <v>0.24670433145009416</v>
      </c>
    </row>
    <row r="314" spans="1:7" x14ac:dyDescent="0.25">
      <c r="A314" s="65" t="s">
        <v>12</v>
      </c>
      <c r="B314" s="66" t="s">
        <v>12</v>
      </c>
      <c r="C314" s="10" t="s">
        <v>199</v>
      </c>
      <c r="D314" s="75">
        <v>563</v>
      </c>
      <c r="E314" s="79">
        <v>6.216696269982238E-2</v>
      </c>
      <c r="F314" s="79">
        <v>9.7517730496453903E-2</v>
      </c>
      <c r="G314" s="81">
        <v>0.14007092198581561</v>
      </c>
    </row>
    <row r="315" spans="1:7" x14ac:dyDescent="0.25">
      <c r="A315" s="65" t="s">
        <v>23</v>
      </c>
      <c r="B315" s="66" t="s">
        <v>457</v>
      </c>
      <c r="C315" s="10" t="s">
        <v>459</v>
      </c>
      <c r="D315" s="75">
        <v>1283</v>
      </c>
      <c r="E315" s="79">
        <v>0.16445830085736554</v>
      </c>
      <c r="F315" s="79">
        <v>0.20901320901320902</v>
      </c>
      <c r="G315" s="81">
        <v>0.27321981424148606</v>
      </c>
    </row>
    <row r="316" spans="1:7" x14ac:dyDescent="0.25">
      <c r="A316" s="65" t="s">
        <v>13</v>
      </c>
      <c r="B316" s="66" t="s">
        <v>219</v>
      </c>
      <c r="C316" s="10" t="s">
        <v>221</v>
      </c>
      <c r="D316" s="75">
        <v>628</v>
      </c>
      <c r="E316" s="79">
        <v>0.18152866242038215</v>
      </c>
      <c r="F316" s="79">
        <v>0.22966507177033493</v>
      </c>
      <c r="G316" s="81">
        <v>0.26592356687898089</v>
      </c>
    </row>
    <row r="317" spans="1:7" x14ac:dyDescent="0.25">
      <c r="A317" s="65" t="s">
        <v>16</v>
      </c>
      <c r="B317" s="66" t="s">
        <v>16</v>
      </c>
      <c r="C317" s="10" t="s">
        <v>278</v>
      </c>
      <c r="D317" s="75">
        <v>887</v>
      </c>
      <c r="E317" s="79">
        <v>0.15670800450958286</v>
      </c>
      <c r="F317" s="79">
        <v>0.21171171171171171</v>
      </c>
      <c r="G317" s="81">
        <v>0.2982062780269058</v>
      </c>
    </row>
    <row r="318" spans="1:7" x14ac:dyDescent="0.25">
      <c r="A318" s="65" t="s">
        <v>9</v>
      </c>
      <c r="B318" s="66" t="s">
        <v>129</v>
      </c>
      <c r="C318" s="10" t="s">
        <v>132</v>
      </c>
      <c r="D318" s="75">
        <v>297</v>
      </c>
      <c r="E318" s="79">
        <v>0.10101010101010101</v>
      </c>
      <c r="F318" s="79">
        <v>0.14814814814814814</v>
      </c>
      <c r="G318" s="81">
        <v>0.20875420875420875</v>
      </c>
    </row>
    <row r="319" spans="1:7" x14ac:dyDescent="0.25">
      <c r="A319" s="65" t="s">
        <v>14</v>
      </c>
      <c r="B319" s="66" t="s">
        <v>233</v>
      </c>
      <c r="C319" s="10" t="s">
        <v>236</v>
      </c>
      <c r="D319" s="75">
        <v>951</v>
      </c>
      <c r="E319" s="79">
        <v>8.6225026288117776E-2</v>
      </c>
      <c r="F319" s="79">
        <v>0.12</v>
      </c>
      <c r="G319" s="81">
        <v>0.20981210855949894</v>
      </c>
    </row>
    <row r="320" spans="1:7" x14ac:dyDescent="0.25">
      <c r="A320" s="65" t="s">
        <v>6</v>
      </c>
      <c r="B320" s="66" t="s">
        <v>6</v>
      </c>
      <c r="C320" s="10" t="s">
        <v>33</v>
      </c>
      <c r="D320" s="75">
        <v>225</v>
      </c>
      <c r="E320" s="79">
        <v>0.16444444444444445</v>
      </c>
      <c r="F320" s="79">
        <v>0.20089285714285715</v>
      </c>
      <c r="G320" s="81">
        <v>0.26576576576576577</v>
      </c>
    </row>
    <row r="321" spans="1:7" x14ac:dyDescent="0.25">
      <c r="A321" s="65" t="s">
        <v>17</v>
      </c>
      <c r="B321" s="66" t="s">
        <v>307</v>
      </c>
      <c r="C321" s="10" t="s">
        <v>309</v>
      </c>
      <c r="D321" s="75">
        <v>1905</v>
      </c>
      <c r="E321" s="79">
        <v>9.1863517060367453E-2</v>
      </c>
      <c r="F321" s="79">
        <v>0.11970726607422896</v>
      </c>
      <c r="G321" s="81">
        <v>0.17214397496087636</v>
      </c>
    </row>
    <row r="322" spans="1:7" x14ac:dyDescent="0.25">
      <c r="A322" s="65" t="s">
        <v>15</v>
      </c>
      <c r="B322" s="66" t="s">
        <v>246</v>
      </c>
      <c r="C322" s="10" t="s">
        <v>248</v>
      </c>
      <c r="D322" s="75">
        <v>381</v>
      </c>
      <c r="E322" s="79">
        <v>9.4488188976377951E-2</v>
      </c>
      <c r="F322" s="79">
        <v>0.13874345549738221</v>
      </c>
      <c r="G322" s="81">
        <v>0.26992287917737789</v>
      </c>
    </row>
    <row r="323" spans="1:7" x14ac:dyDescent="0.25">
      <c r="A323" s="65" t="s">
        <v>10</v>
      </c>
      <c r="B323" s="66" t="s">
        <v>163</v>
      </c>
      <c r="C323" s="10" t="s">
        <v>167</v>
      </c>
      <c r="D323" s="75">
        <v>694</v>
      </c>
      <c r="E323" s="79">
        <v>5.4755043227665709E-2</v>
      </c>
      <c r="F323" s="79">
        <v>0.10071942446043165</v>
      </c>
      <c r="G323" s="81">
        <v>0.20172910662824209</v>
      </c>
    </row>
    <row r="324" spans="1:7" x14ac:dyDescent="0.25">
      <c r="A324" s="65" t="s">
        <v>10</v>
      </c>
      <c r="B324" s="66" t="s">
        <v>168</v>
      </c>
      <c r="C324" s="10" t="s">
        <v>171</v>
      </c>
      <c r="D324" s="75">
        <v>464</v>
      </c>
      <c r="E324" s="79">
        <v>6.0344827586206899E-2</v>
      </c>
      <c r="F324" s="79">
        <v>6.8965517241379309E-2</v>
      </c>
      <c r="G324" s="81">
        <v>9.6774193548387094E-2</v>
      </c>
    </row>
    <row r="325" spans="1:7" x14ac:dyDescent="0.25">
      <c r="A325" s="65" t="s">
        <v>18</v>
      </c>
      <c r="B325" s="66" t="s">
        <v>326</v>
      </c>
      <c r="C325" s="10" t="s">
        <v>329</v>
      </c>
      <c r="D325" s="75">
        <v>153</v>
      </c>
      <c r="E325" s="79">
        <v>0.18954248366013071</v>
      </c>
      <c r="F325" s="79">
        <v>0.23529411764705882</v>
      </c>
      <c r="G325" s="81">
        <v>0.28758169934640521</v>
      </c>
    </row>
    <row r="326" spans="1:7" x14ac:dyDescent="0.25">
      <c r="A326" s="65" t="s">
        <v>7</v>
      </c>
      <c r="B326" s="66" t="s">
        <v>67</v>
      </c>
      <c r="C326" s="10" t="s">
        <v>69</v>
      </c>
      <c r="D326" s="75">
        <v>598</v>
      </c>
      <c r="E326" s="79">
        <v>8.6956521739130432E-2</v>
      </c>
      <c r="F326" s="79">
        <v>0.10702341137123746</v>
      </c>
      <c r="G326" s="81">
        <v>0.17549668874172186</v>
      </c>
    </row>
    <row r="327" spans="1:7" x14ac:dyDescent="0.25">
      <c r="A327" s="65" t="s">
        <v>341</v>
      </c>
      <c r="B327" s="66" t="s">
        <v>413</v>
      </c>
      <c r="C327" s="10" t="s">
        <v>415</v>
      </c>
      <c r="D327" s="75">
        <v>406</v>
      </c>
      <c r="E327" s="79">
        <v>0.13793103448275862</v>
      </c>
      <c r="F327" s="79">
        <v>0.19211822660098521</v>
      </c>
      <c r="G327" s="81">
        <v>0.28186274509803921</v>
      </c>
    </row>
    <row r="328" spans="1:7" x14ac:dyDescent="0.25">
      <c r="A328" s="65" t="s">
        <v>15</v>
      </c>
      <c r="B328" s="66" t="s">
        <v>246</v>
      </c>
      <c r="C328" s="10" t="s">
        <v>249</v>
      </c>
      <c r="D328" s="75">
        <v>889</v>
      </c>
      <c r="E328" s="79">
        <v>0.19572553430821146</v>
      </c>
      <c r="F328" s="79">
        <v>0.24665178571428573</v>
      </c>
      <c r="G328" s="81">
        <v>0.3515016685205784</v>
      </c>
    </row>
    <row r="329" spans="1:7" x14ac:dyDescent="0.25">
      <c r="A329" s="65" t="s">
        <v>6</v>
      </c>
      <c r="B329" s="66" t="s">
        <v>34</v>
      </c>
      <c r="C329" s="10" t="s">
        <v>36</v>
      </c>
      <c r="D329" s="75">
        <v>172</v>
      </c>
      <c r="E329" s="79">
        <v>0.18604651162790697</v>
      </c>
      <c r="F329" s="79">
        <v>0.24277456647398843</v>
      </c>
      <c r="G329" s="81">
        <v>0.3125</v>
      </c>
    </row>
    <row r="330" spans="1:7" x14ac:dyDescent="0.25">
      <c r="A330" s="65" t="s">
        <v>12</v>
      </c>
      <c r="B330" s="66" t="s">
        <v>200</v>
      </c>
      <c r="C330" s="10" t="s">
        <v>203</v>
      </c>
      <c r="D330" s="75">
        <v>526</v>
      </c>
      <c r="E330" s="79">
        <v>8.5551330798479083E-2</v>
      </c>
      <c r="F330" s="79">
        <v>0.11216730038022814</v>
      </c>
      <c r="G330" s="81">
        <v>0.17300380228136883</v>
      </c>
    </row>
    <row r="331" spans="1:7" x14ac:dyDescent="0.25">
      <c r="A331" s="65" t="s">
        <v>16</v>
      </c>
      <c r="B331" s="66" t="s">
        <v>288</v>
      </c>
      <c r="C331" s="10" t="s">
        <v>289</v>
      </c>
      <c r="D331" s="75">
        <v>400</v>
      </c>
      <c r="E331" s="79">
        <v>0.21249999999999999</v>
      </c>
      <c r="F331" s="79">
        <v>0.28499999999999998</v>
      </c>
      <c r="G331" s="81">
        <v>0.39500000000000002</v>
      </c>
    </row>
    <row r="332" spans="1:7" x14ac:dyDescent="0.25">
      <c r="A332" s="65" t="s">
        <v>11</v>
      </c>
      <c r="B332" s="66" t="s">
        <v>186</v>
      </c>
      <c r="C332" s="10" t="s">
        <v>189</v>
      </c>
      <c r="D332" s="75">
        <v>948</v>
      </c>
      <c r="E332" s="79">
        <v>9.9156118143459912E-2</v>
      </c>
      <c r="F332" s="79">
        <v>0.14136125654450263</v>
      </c>
      <c r="G332" s="81">
        <v>0.17677824267782427</v>
      </c>
    </row>
    <row r="333" spans="1:7" x14ac:dyDescent="0.25">
      <c r="A333" s="65" t="s">
        <v>9</v>
      </c>
      <c r="B333" s="66" t="s">
        <v>134</v>
      </c>
      <c r="C333" s="10" t="s">
        <v>136</v>
      </c>
      <c r="D333" s="75">
        <v>76</v>
      </c>
      <c r="E333" s="79">
        <v>0.19736842105263158</v>
      </c>
      <c r="F333" s="79">
        <v>0.27631578947368424</v>
      </c>
      <c r="G333" s="81">
        <v>0.30263157894736842</v>
      </c>
    </row>
    <row r="334" spans="1:7" x14ac:dyDescent="0.25">
      <c r="A334" s="65" t="s">
        <v>9</v>
      </c>
      <c r="B334" s="66" t="s">
        <v>113</v>
      </c>
      <c r="C334" s="10" t="s">
        <v>117</v>
      </c>
      <c r="D334" s="75">
        <v>95</v>
      </c>
      <c r="E334" s="79">
        <v>0.14736842105263157</v>
      </c>
      <c r="F334" s="79">
        <v>0.17894736842105263</v>
      </c>
      <c r="G334" s="81">
        <v>0.22105263157894736</v>
      </c>
    </row>
    <row r="335" spans="1:7" x14ac:dyDescent="0.25">
      <c r="A335" s="65" t="s">
        <v>21</v>
      </c>
      <c r="B335" s="66" t="s">
        <v>417</v>
      </c>
      <c r="C335" s="10" t="s">
        <v>419</v>
      </c>
      <c r="D335" s="75">
        <v>629</v>
      </c>
      <c r="E335" s="79">
        <v>0.1494435612082671</v>
      </c>
      <c r="F335" s="79">
        <v>0.1751592356687898</v>
      </c>
      <c r="G335" s="81">
        <v>0.23015873015873015</v>
      </c>
    </row>
    <row r="336" spans="1:7" x14ac:dyDescent="0.25">
      <c r="A336" s="65" t="s">
        <v>19</v>
      </c>
      <c r="B336" s="66" t="s">
        <v>333</v>
      </c>
      <c r="C336" s="10" t="s">
        <v>340</v>
      </c>
      <c r="D336" s="75">
        <v>291</v>
      </c>
      <c r="E336" s="79">
        <v>0.19243986254295534</v>
      </c>
      <c r="F336" s="79">
        <v>0.21232876712328766</v>
      </c>
      <c r="G336" s="81">
        <v>0.29931972789115646</v>
      </c>
    </row>
    <row r="337" spans="1:7" x14ac:dyDescent="0.25">
      <c r="A337" s="65" t="s">
        <v>24</v>
      </c>
      <c r="B337" s="66" t="s">
        <v>484</v>
      </c>
      <c r="C337" s="10" t="s">
        <v>485</v>
      </c>
      <c r="D337" s="75">
        <v>1326</v>
      </c>
      <c r="E337" s="79">
        <v>0.14102564102564102</v>
      </c>
      <c r="F337" s="79">
        <v>0.18085908063300679</v>
      </c>
      <c r="G337" s="81">
        <v>0.26882530120481929</v>
      </c>
    </row>
    <row r="338" spans="1:7" x14ac:dyDescent="0.25">
      <c r="A338" s="65" t="s">
        <v>19</v>
      </c>
      <c r="B338" s="66" t="s">
        <v>346</v>
      </c>
      <c r="C338" s="10" t="s">
        <v>351</v>
      </c>
      <c r="D338" s="75">
        <v>73</v>
      </c>
      <c r="E338" s="79">
        <v>9.5890410958904104E-2</v>
      </c>
      <c r="F338" s="79">
        <v>0.12328767123287671</v>
      </c>
      <c r="G338" s="81">
        <v>0.16438356164383561</v>
      </c>
    </row>
    <row r="339" spans="1:7" x14ac:dyDescent="0.25">
      <c r="A339" s="65" t="s">
        <v>21</v>
      </c>
      <c r="B339" s="66" t="s">
        <v>384</v>
      </c>
      <c r="C339" s="10" t="s">
        <v>387</v>
      </c>
      <c r="D339" s="75">
        <v>490</v>
      </c>
      <c r="E339" s="79">
        <v>8.5714285714285715E-2</v>
      </c>
      <c r="F339" s="79">
        <v>0.11428571428571428</v>
      </c>
      <c r="G339" s="81">
        <v>0.20647773279352227</v>
      </c>
    </row>
    <row r="340" spans="1:7" x14ac:dyDescent="0.25">
      <c r="A340" s="65" t="s">
        <v>11</v>
      </c>
      <c r="B340" s="66" t="s">
        <v>182</v>
      </c>
      <c r="C340" s="10" t="s">
        <v>185</v>
      </c>
      <c r="D340" s="75">
        <v>737</v>
      </c>
      <c r="E340" s="79">
        <v>0.10583446404341927</v>
      </c>
      <c r="F340" s="79">
        <v>0.13802435723951287</v>
      </c>
      <c r="G340" s="81">
        <v>0.16351351351351351</v>
      </c>
    </row>
    <row r="341" spans="1:7" x14ac:dyDescent="0.25">
      <c r="A341" s="65" t="s">
        <v>8</v>
      </c>
      <c r="B341" s="66" t="s">
        <v>75</v>
      </c>
      <c r="C341" s="10" t="s">
        <v>78</v>
      </c>
      <c r="D341" s="75">
        <v>298</v>
      </c>
      <c r="E341" s="79">
        <v>8.7248322147651006E-2</v>
      </c>
      <c r="F341" s="79">
        <v>0.12416107382550336</v>
      </c>
      <c r="G341" s="81">
        <v>0.17666666666666667</v>
      </c>
    </row>
    <row r="342" spans="1:7" x14ac:dyDescent="0.25">
      <c r="A342" s="65" t="s">
        <v>15</v>
      </c>
      <c r="B342" s="66" t="s">
        <v>258</v>
      </c>
      <c r="C342" s="10" t="s">
        <v>262</v>
      </c>
      <c r="D342" s="75">
        <v>1021</v>
      </c>
      <c r="E342" s="79">
        <v>0.11949069539666993</v>
      </c>
      <c r="F342" s="79">
        <v>0.14341463414634145</v>
      </c>
      <c r="G342" s="81">
        <v>0.19047619047619047</v>
      </c>
    </row>
    <row r="343" spans="1:7" x14ac:dyDescent="0.25">
      <c r="A343" s="65" t="s">
        <v>9</v>
      </c>
      <c r="B343" s="66" t="s">
        <v>134</v>
      </c>
      <c r="C343" s="10" t="s">
        <v>137</v>
      </c>
      <c r="D343" s="75">
        <v>89</v>
      </c>
      <c r="E343" s="79">
        <v>0.15730337078651685</v>
      </c>
      <c r="F343" s="79">
        <v>0.25</v>
      </c>
      <c r="G343" s="81">
        <v>0.3888888888888889</v>
      </c>
    </row>
    <row r="344" spans="1:7" x14ac:dyDescent="0.25">
      <c r="A344" s="65" t="s">
        <v>21</v>
      </c>
      <c r="B344" s="66" t="s">
        <v>384</v>
      </c>
      <c r="C344" s="10" t="s">
        <v>388</v>
      </c>
      <c r="D344" s="75">
        <v>228</v>
      </c>
      <c r="E344" s="79">
        <v>4.8245614035087717E-2</v>
      </c>
      <c r="F344" s="79">
        <v>6.5789473684210523E-2</v>
      </c>
      <c r="G344" s="81">
        <v>8.3700440528634359E-2</v>
      </c>
    </row>
    <row r="345" spans="1:7" x14ac:dyDescent="0.25">
      <c r="A345" s="65" t="s">
        <v>8</v>
      </c>
      <c r="B345" s="66" t="s">
        <v>8</v>
      </c>
      <c r="C345" s="10" t="s">
        <v>80</v>
      </c>
      <c r="D345" s="75">
        <v>250</v>
      </c>
      <c r="E345" s="79">
        <v>0.128</v>
      </c>
      <c r="F345" s="79">
        <v>0.14457831325301204</v>
      </c>
      <c r="G345" s="81">
        <v>0.16867469879518071</v>
      </c>
    </row>
    <row r="346" spans="1:7" x14ac:dyDescent="0.25">
      <c r="A346" s="65" t="s">
        <v>8</v>
      </c>
      <c r="B346" s="66" t="s">
        <v>89</v>
      </c>
      <c r="C346" s="10" t="s">
        <v>91</v>
      </c>
      <c r="D346" s="75">
        <v>257</v>
      </c>
      <c r="E346" s="79">
        <v>8.171206225680934E-2</v>
      </c>
      <c r="F346" s="79">
        <v>0.16731517509727625</v>
      </c>
      <c r="G346" s="81">
        <v>0.1828793774319066</v>
      </c>
    </row>
    <row r="347" spans="1:7" x14ac:dyDescent="0.25">
      <c r="A347" s="65" t="s">
        <v>16</v>
      </c>
      <c r="B347" s="66" t="s">
        <v>292</v>
      </c>
      <c r="C347" s="10" t="s">
        <v>293</v>
      </c>
      <c r="D347" s="75">
        <v>345</v>
      </c>
      <c r="E347" s="79">
        <v>9.8550724637681164E-2</v>
      </c>
      <c r="F347" s="79">
        <v>0.14782608695652175</v>
      </c>
      <c r="G347" s="81">
        <v>0.21511627906976744</v>
      </c>
    </row>
    <row r="348" spans="1:7" x14ac:dyDescent="0.25">
      <c r="A348" s="65" t="s">
        <v>16</v>
      </c>
      <c r="B348" s="66" t="s">
        <v>283</v>
      </c>
      <c r="C348" s="10" t="s">
        <v>287</v>
      </c>
      <c r="D348" s="75">
        <v>849</v>
      </c>
      <c r="E348" s="79">
        <v>0.20023557126030625</v>
      </c>
      <c r="F348" s="79">
        <v>0.23764705882352941</v>
      </c>
      <c r="G348" s="81">
        <v>0.31707317073170732</v>
      </c>
    </row>
    <row r="349" spans="1:7" x14ac:dyDescent="0.25">
      <c r="A349" s="65" t="s">
        <v>21</v>
      </c>
      <c r="B349" s="66" t="s">
        <v>420</v>
      </c>
      <c r="C349" s="10" t="s">
        <v>422</v>
      </c>
      <c r="D349" s="75">
        <v>133</v>
      </c>
      <c r="E349" s="79">
        <v>5.2631578947368418E-2</v>
      </c>
      <c r="F349" s="79">
        <v>0.17037037037037037</v>
      </c>
      <c r="G349" s="81">
        <v>0.22962962962962963</v>
      </c>
    </row>
    <row r="350" spans="1:7" x14ac:dyDescent="0.25">
      <c r="A350" s="65" t="s">
        <v>9</v>
      </c>
      <c r="B350" s="66" t="s">
        <v>129</v>
      </c>
      <c r="C350" s="10" t="s">
        <v>133</v>
      </c>
      <c r="D350" s="75">
        <v>40</v>
      </c>
      <c r="E350" s="79">
        <v>0.125</v>
      </c>
      <c r="F350" s="79">
        <v>0.125</v>
      </c>
      <c r="G350" s="81">
        <v>0.2</v>
      </c>
    </row>
    <row r="351" spans="1:7" x14ac:dyDescent="0.25">
      <c r="A351" s="65" t="s">
        <v>12</v>
      </c>
      <c r="B351" s="66" t="s">
        <v>204</v>
      </c>
      <c r="C351" s="10" t="s">
        <v>208</v>
      </c>
      <c r="D351" s="75">
        <v>1022</v>
      </c>
      <c r="E351" s="79">
        <v>0.13992172211350293</v>
      </c>
      <c r="F351" s="79">
        <v>0.18031189083820662</v>
      </c>
      <c r="G351" s="81">
        <v>0.2293488824101069</v>
      </c>
    </row>
    <row r="352" spans="1:7" x14ac:dyDescent="0.25">
      <c r="A352" s="65" t="s">
        <v>19</v>
      </c>
      <c r="B352" s="66" t="s">
        <v>346</v>
      </c>
      <c r="C352" s="10" t="s">
        <v>352</v>
      </c>
      <c r="D352" s="75">
        <v>218</v>
      </c>
      <c r="E352" s="79">
        <v>0.1834862385321101</v>
      </c>
      <c r="F352" s="79">
        <v>0.21917808219178081</v>
      </c>
      <c r="G352" s="81">
        <v>0.27927927927927926</v>
      </c>
    </row>
    <row r="353" spans="1:7" x14ac:dyDescent="0.25">
      <c r="A353" s="65" t="s">
        <v>21</v>
      </c>
      <c r="B353" s="66" t="s">
        <v>395</v>
      </c>
      <c r="C353" s="10" t="s">
        <v>399</v>
      </c>
      <c r="D353" s="75">
        <v>54</v>
      </c>
      <c r="E353" s="79">
        <v>0.20370370370370369</v>
      </c>
      <c r="F353" s="79">
        <v>0.22222222222222221</v>
      </c>
      <c r="G353" s="81">
        <v>0.2982456140350877</v>
      </c>
    </row>
    <row r="354" spans="1:7" x14ac:dyDescent="0.25">
      <c r="A354" s="65" t="s">
        <v>9</v>
      </c>
      <c r="B354" s="66" t="s">
        <v>138</v>
      </c>
      <c r="C354" s="10" t="s">
        <v>139</v>
      </c>
      <c r="D354" s="75">
        <v>600</v>
      </c>
      <c r="E354" s="79">
        <v>0.18666666666666668</v>
      </c>
      <c r="F354" s="79">
        <v>0.23666666666666666</v>
      </c>
      <c r="G354" s="81">
        <v>0.30897009966777411</v>
      </c>
    </row>
    <row r="355" spans="1:7" x14ac:dyDescent="0.25">
      <c r="A355" s="65" t="s">
        <v>22</v>
      </c>
      <c r="B355" s="66" t="s">
        <v>424</v>
      </c>
      <c r="C355" s="10" t="s">
        <v>426</v>
      </c>
      <c r="D355" s="75">
        <v>580</v>
      </c>
      <c r="E355" s="79">
        <v>0.1103448275862069</v>
      </c>
      <c r="F355" s="79">
        <v>0.13253012048192772</v>
      </c>
      <c r="G355" s="81">
        <v>0.19243986254295534</v>
      </c>
    </row>
    <row r="356" spans="1:7" x14ac:dyDescent="0.25">
      <c r="A356" s="65" t="s">
        <v>21</v>
      </c>
      <c r="B356" s="66" t="s">
        <v>21</v>
      </c>
      <c r="C356" s="10" t="s">
        <v>410</v>
      </c>
      <c r="D356" s="75">
        <v>185</v>
      </c>
      <c r="E356" s="79">
        <v>0.12432432432432433</v>
      </c>
      <c r="F356" s="79">
        <v>0.17204301075268819</v>
      </c>
      <c r="G356" s="81">
        <v>0.24193548387096775</v>
      </c>
    </row>
    <row r="357" spans="1:7" x14ac:dyDescent="0.25">
      <c r="A357" s="65" t="s">
        <v>15</v>
      </c>
      <c r="B357" s="66" t="s">
        <v>263</v>
      </c>
      <c r="C357" s="10" t="s">
        <v>266</v>
      </c>
      <c r="D357" s="75">
        <v>294</v>
      </c>
      <c r="E357" s="79">
        <v>0.12925170068027211</v>
      </c>
      <c r="F357" s="79">
        <v>0.19256756756756757</v>
      </c>
      <c r="G357" s="81">
        <v>0.24242424242424243</v>
      </c>
    </row>
    <row r="358" spans="1:7" x14ac:dyDescent="0.25">
      <c r="A358" s="65" t="s">
        <v>26</v>
      </c>
      <c r="B358" s="66" t="s">
        <v>528</v>
      </c>
      <c r="C358" s="10" t="s">
        <v>530</v>
      </c>
      <c r="D358" s="75">
        <v>450</v>
      </c>
      <c r="E358" s="79">
        <v>0.10666666666666667</v>
      </c>
      <c r="F358" s="79">
        <v>0.13968957871396895</v>
      </c>
      <c r="G358" s="81">
        <v>0.18763796909492272</v>
      </c>
    </row>
    <row r="359" spans="1:7" x14ac:dyDescent="0.25">
      <c r="A359" s="65" t="s">
        <v>19</v>
      </c>
      <c r="B359" s="66" t="s">
        <v>353</v>
      </c>
      <c r="C359" s="10" t="s">
        <v>356</v>
      </c>
      <c r="D359" s="75">
        <v>65</v>
      </c>
      <c r="E359" s="79">
        <v>0.15384615384615385</v>
      </c>
      <c r="F359" s="79">
        <v>0.15384615384615385</v>
      </c>
      <c r="G359" s="81">
        <v>0.16923076923076924</v>
      </c>
    </row>
    <row r="360" spans="1:7" x14ac:dyDescent="0.25">
      <c r="A360" s="65" t="s">
        <v>11</v>
      </c>
      <c r="B360" s="66" t="s">
        <v>190</v>
      </c>
      <c r="C360" s="10" t="s">
        <v>191</v>
      </c>
      <c r="D360" s="75">
        <v>875</v>
      </c>
      <c r="E360" s="79">
        <v>0.11085714285714286</v>
      </c>
      <c r="F360" s="79">
        <v>0.13242009132420091</v>
      </c>
      <c r="G360" s="81">
        <v>0.20932878270762229</v>
      </c>
    </row>
    <row r="361" spans="1:7" x14ac:dyDescent="0.25">
      <c r="A361" s="65" t="s">
        <v>25</v>
      </c>
      <c r="B361" s="66" t="s">
        <v>490</v>
      </c>
      <c r="C361" s="10" t="s">
        <v>492</v>
      </c>
      <c r="D361" s="75">
        <v>633</v>
      </c>
      <c r="E361" s="79">
        <v>0.1358609794628752</v>
      </c>
      <c r="F361" s="79">
        <v>0.1984251968503937</v>
      </c>
      <c r="G361" s="81">
        <v>0.23937007874015748</v>
      </c>
    </row>
    <row r="362" spans="1:7" x14ac:dyDescent="0.25">
      <c r="A362" s="65" t="s">
        <v>16</v>
      </c>
      <c r="B362" s="66" t="s">
        <v>292</v>
      </c>
      <c r="C362" s="10" t="s">
        <v>294</v>
      </c>
      <c r="D362" s="75">
        <v>458</v>
      </c>
      <c r="E362" s="79">
        <v>0.11353711790393013</v>
      </c>
      <c r="F362" s="79">
        <v>0.14192139737991266</v>
      </c>
      <c r="G362" s="81">
        <v>0.16122004357298475</v>
      </c>
    </row>
    <row r="363" spans="1:7" x14ac:dyDescent="0.25">
      <c r="A363" s="65" t="s">
        <v>24</v>
      </c>
      <c r="B363" s="66" t="s">
        <v>484</v>
      </c>
      <c r="C363" s="10" t="s">
        <v>486</v>
      </c>
      <c r="D363" s="75">
        <v>310</v>
      </c>
      <c r="E363" s="79">
        <v>0.18064516129032257</v>
      </c>
      <c r="F363" s="79">
        <v>0.2347266881028939</v>
      </c>
      <c r="G363" s="81">
        <v>0.30225080385852088</v>
      </c>
    </row>
    <row r="364" spans="1:7" x14ac:dyDescent="0.25">
      <c r="A364" s="65" t="s">
        <v>10</v>
      </c>
      <c r="B364" s="66" t="s">
        <v>172</v>
      </c>
      <c r="C364" s="10" t="s">
        <v>172</v>
      </c>
      <c r="D364" s="75">
        <v>967</v>
      </c>
      <c r="E364" s="79">
        <v>9.8241985522233718E-2</v>
      </c>
      <c r="F364" s="79">
        <v>0.1115702479338843</v>
      </c>
      <c r="G364" s="81">
        <v>0.17301750772399588</v>
      </c>
    </row>
    <row r="365" spans="1:7" x14ac:dyDescent="0.25">
      <c r="A365" s="65" t="s">
        <v>341</v>
      </c>
      <c r="B365" s="66" t="s">
        <v>413</v>
      </c>
      <c r="C365" s="10" t="s">
        <v>416</v>
      </c>
      <c r="D365" s="75">
        <v>126</v>
      </c>
      <c r="E365" s="79">
        <v>0.72222222222222221</v>
      </c>
      <c r="F365" s="79">
        <v>0.81746031746031744</v>
      </c>
      <c r="G365" s="81">
        <v>0.97580645161290325</v>
      </c>
    </row>
    <row r="366" spans="1:7" x14ac:dyDescent="0.25">
      <c r="A366" s="65" t="s">
        <v>26</v>
      </c>
      <c r="B366" s="66" t="s">
        <v>528</v>
      </c>
      <c r="C366" s="10" t="s">
        <v>531</v>
      </c>
      <c r="D366" s="75">
        <v>1243</v>
      </c>
      <c r="E366" s="79">
        <v>0.12148028962188254</v>
      </c>
      <c r="F366" s="79">
        <v>0.1467522052927025</v>
      </c>
      <c r="G366" s="81">
        <v>0.1783132530120482</v>
      </c>
    </row>
    <row r="367" spans="1:7" x14ac:dyDescent="0.25">
      <c r="A367" s="65" t="s">
        <v>8</v>
      </c>
      <c r="B367" s="66" t="s">
        <v>107</v>
      </c>
      <c r="C367" s="10" t="s">
        <v>109</v>
      </c>
      <c r="D367" s="75">
        <v>1100</v>
      </c>
      <c r="E367" s="79">
        <v>0.11</v>
      </c>
      <c r="F367" s="79">
        <v>0.1444141689373297</v>
      </c>
      <c r="G367" s="81">
        <v>0.19125683060109289</v>
      </c>
    </row>
    <row r="368" spans="1:7" x14ac:dyDescent="0.25">
      <c r="A368" s="65" t="s">
        <v>24</v>
      </c>
      <c r="B368" s="66" t="s">
        <v>24</v>
      </c>
      <c r="C368" s="10" t="s">
        <v>488</v>
      </c>
      <c r="D368" s="75">
        <v>392</v>
      </c>
      <c r="E368" s="79">
        <v>0.21938775510204081</v>
      </c>
      <c r="F368" s="79">
        <v>0.29081632653061223</v>
      </c>
      <c r="G368" s="81">
        <v>0.38167938931297712</v>
      </c>
    </row>
    <row r="369" spans="1:7" x14ac:dyDescent="0.25">
      <c r="A369" s="65" t="s">
        <v>15</v>
      </c>
      <c r="B369" s="66" t="s">
        <v>263</v>
      </c>
      <c r="C369" s="10" t="s">
        <v>267</v>
      </c>
      <c r="D369" s="75">
        <v>112</v>
      </c>
      <c r="E369" s="79">
        <v>0.16071428571428573</v>
      </c>
      <c r="F369" s="79">
        <v>0.2072072072072072</v>
      </c>
      <c r="G369" s="81">
        <v>0.27192982456140352</v>
      </c>
    </row>
    <row r="370" spans="1:7" x14ac:dyDescent="0.25">
      <c r="A370" s="65" t="s">
        <v>21</v>
      </c>
      <c r="B370" s="66" t="s">
        <v>384</v>
      </c>
      <c r="C370" s="10" t="s">
        <v>389</v>
      </c>
      <c r="D370" s="75">
        <v>290</v>
      </c>
      <c r="E370" s="79">
        <v>0.12758620689655173</v>
      </c>
      <c r="F370" s="79">
        <v>0.15862068965517243</v>
      </c>
      <c r="G370" s="81">
        <v>0.2048611111111111</v>
      </c>
    </row>
    <row r="371" spans="1:7" x14ac:dyDescent="0.25">
      <c r="A371" s="65" t="s">
        <v>9</v>
      </c>
      <c r="B371" s="66" t="s">
        <v>113</v>
      </c>
      <c r="C371" s="10" t="s">
        <v>118</v>
      </c>
      <c r="D371" s="75">
        <v>37</v>
      </c>
      <c r="E371" s="79">
        <v>0.21621621621621623</v>
      </c>
      <c r="F371" s="79">
        <v>0.21621621621621623</v>
      </c>
      <c r="G371" s="81">
        <v>0.29729729729729731</v>
      </c>
    </row>
    <row r="372" spans="1:7" x14ac:dyDescent="0.25">
      <c r="A372" s="65" t="s">
        <v>341</v>
      </c>
      <c r="B372" s="66" t="s">
        <v>341</v>
      </c>
      <c r="C372" s="10" t="s">
        <v>345</v>
      </c>
      <c r="D372" s="75">
        <v>189</v>
      </c>
      <c r="E372" s="79">
        <v>0.15343915343915343</v>
      </c>
      <c r="F372" s="79">
        <v>0.18947368421052632</v>
      </c>
      <c r="G372" s="81">
        <v>0.2513089005235602</v>
      </c>
    </row>
    <row r="373" spans="1:7" x14ac:dyDescent="0.25">
      <c r="A373" s="65" t="s">
        <v>9</v>
      </c>
      <c r="B373" s="66" t="s">
        <v>138</v>
      </c>
      <c r="C373" s="10" t="s">
        <v>140</v>
      </c>
      <c r="D373" s="75">
        <v>700</v>
      </c>
      <c r="E373" s="79">
        <v>0.17428571428571429</v>
      </c>
      <c r="F373" s="79">
        <v>0.22603719599427755</v>
      </c>
      <c r="G373" s="81">
        <v>0.31428571428571428</v>
      </c>
    </row>
    <row r="374" spans="1:7" x14ac:dyDescent="0.25">
      <c r="A374" s="65" t="s">
        <v>19</v>
      </c>
      <c r="B374" s="66" t="s">
        <v>19</v>
      </c>
      <c r="C374" s="10" t="s">
        <v>366</v>
      </c>
      <c r="D374" s="75">
        <v>61</v>
      </c>
      <c r="E374" s="79">
        <v>9.8360655737704916E-2</v>
      </c>
      <c r="F374" s="79">
        <v>0.11475409836065574</v>
      </c>
      <c r="G374" s="81">
        <v>0.11475409836065574</v>
      </c>
    </row>
    <row r="375" spans="1:7" x14ac:dyDescent="0.25">
      <c r="A375" s="65" t="s">
        <v>22</v>
      </c>
      <c r="B375" s="66" t="s">
        <v>424</v>
      </c>
      <c r="C375" s="10" t="s">
        <v>427</v>
      </c>
      <c r="D375" s="75">
        <v>389</v>
      </c>
      <c r="E375" s="79">
        <v>0.15681233933161953</v>
      </c>
      <c r="F375" s="79">
        <v>0.18766066838046272</v>
      </c>
      <c r="G375" s="81">
        <v>0.25773195876288657</v>
      </c>
    </row>
    <row r="376" spans="1:7" x14ac:dyDescent="0.25">
      <c r="A376" s="65" t="s">
        <v>23</v>
      </c>
      <c r="B376" s="66" t="s">
        <v>460</v>
      </c>
      <c r="C376" s="10" t="s">
        <v>461</v>
      </c>
      <c r="D376" s="75">
        <v>462</v>
      </c>
      <c r="E376" s="79">
        <v>4.3290043290043288E-2</v>
      </c>
      <c r="F376" s="79">
        <v>5.1948051948051951E-2</v>
      </c>
      <c r="G376" s="81">
        <v>7.575757575757576E-2</v>
      </c>
    </row>
    <row r="377" spans="1:7" x14ac:dyDescent="0.25">
      <c r="A377" s="65" t="s">
        <v>8</v>
      </c>
      <c r="B377" s="66" t="s">
        <v>97</v>
      </c>
      <c r="C377" s="10" t="s">
        <v>99</v>
      </c>
      <c r="D377" s="75">
        <v>449</v>
      </c>
      <c r="E377" s="79">
        <v>0.12026726057906459</v>
      </c>
      <c r="F377" s="79">
        <v>0.12472160356347439</v>
      </c>
      <c r="G377" s="81">
        <v>0.26200873362445415</v>
      </c>
    </row>
    <row r="378" spans="1:7" x14ac:dyDescent="0.25">
      <c r="A378" s="65" t="s">
        <v>9</v>
      </c>
      <c r="B378" s="66" t="s">
        <v>9</v>
      </c>
      <c r="C378" s="10" t="s">
        <v>127</v>
      </c>
      <c r="D378" s="75">
        <v>49</v>
      </c>
      <c r="E378" s="79">
        <v>6.1224489795918366E-2</v>
      </c>
      <c r="F378" s="79">
        <v>0.12244897959183673</v>
      </c>
      <c r="G378" s="81">
        <v>0.15384615384615385</v>
      </c>
    </row>
    <row r="379" spans="1:7" x14ac:dyDescent="0.25">
      <c r="A379" s="65" t="s">
        <v>18</v>
      </c>
      <c r="B379" s="66" t="s">
        <v>330</v>
      </c>
      <c r="C379" s="10" t="s">
        <v>332</v>
      </c>
      <c r="D379" s="75">
        <v>275</v>
      </c>
      <c r="E379" s="79">
        <v>0.18909090909090909</v>
      </c>
      <c r="F379" s="79">
        <v>0.2608695652173913</v>
      </c>
      <c r="G379" s="81">
        <v>0.31521739130434784</v>
      </c>
    </row>
    <row r="380" spans="1:7" x14ac:dyDescent="0.25">
      <c r="A380" s="65" t="s">
        <v>16</v>
      </c>
      <c r="B380" s="66" t="s">
        <v>288</v>
      </c>
      <c r="C380" s="10" t="s">
        <v>290</v>
      </c>
      <c r="D380" s="75">
        <v>670</v>
      </c>
      <c r="E380" s="79">
        <v>0.21194029850746268</v>
      </c>
      <c r="F380" s="79">
        <v>0.2373134328358209</v>
      </c>
      <c r="G380" s="81">
        <v>0.30149253731343284</v>
      </c>
    </row>
    <row r="381" spans="1:7" x14ac:dyDescent="0.25">
      <c r="A381" s="65" t="s">
        <v>22</v>
      </c>
      <c r="B381" s="66" t="s">
        <v>424</v>
      </c>
      <c r="C381" s="10" t="s">
        <v>428</v>
      </c>
      <c r="D381" s="75">
        <v>442</v>
      </c>
      <c r="E381" s="79">
        <v>5.4298642533936653E-2</v>
      </c>
      <c r="F381" s="79">
        <v>0.10407239819004525</v>
      </c>
      <c r="G381" s="81">
        <v>0.17342342342342343</v>
      </c>
    </row>
    <row r="382" spans="1:7" x14ac:dyDescent="0.25">
      <c r="A382" s="65" t="s">
        <v>18</v>
      </c>
      <c r="B382" s="66" t="s">
        <v>18</v>
      </c>
      <c r="C382" s="10" t="s">
        <v>320</v>
      </c>
      <c r="D382" s="75">
        <v>282</v>
      </c>
      <c r="E382" s="79">
        <v>0.1276595744680851</v>
      </c>
      <c r="F382" s="79">
        <v>0.16901408450704225</v>
      </c>
      <c r="G382" s="81">
        <v>0.21052631578947367</v>
      </c>
    </row>
    <row r="383" spans="1:7" x14ac:dyDescent="0.25">
      <c r="A383" s="65" t="s">
        <v>21</v>
      </c>
      <c r="B383" s="66" t="s">
        <v>395</v>
      </c>
      <c r="C383" s="10" t="s">
        <v>400</v>
      </c>
      <c r="D383" s="75">
        <v>248</v>
      </c>
      <c r="E383" s="79">
        <v>0.18951612903225806</v>
      </c>
      <c r="F383" s="79">
        <v>0.26104417670682734</v>
      </c>
      <c r="G383" s="81">
        <v>0.33600000000000002</v>
      </c>
    </row>
    <row r="384" spans="1:7" x14ac:dyDescent="0.25">
      <c r="A384" s="65" t="s">
        <v>341</v>
      </c>
      <c r="B384" s="66" t="s">
        <v>517</v>
      </c>
      <c r="C384" s="10" t="s">
        <v>518</v>
      </c>
      <c r="D384" s="75">
        <v>422</v>
      </c>
      <c r="E384" s="79">
        <v>0.16824644549763032</v>
      </c>
      <c r="F384" s="79">
        <v>0.20853080568720378</v>
      </c>
      <c r="G384" s="81">
        <v>0.29577464788732394</v>
      </c>
    </row>
    <row r="385" spans="1:7" x14ac:dyDescent="0.25">
      <c r="A385" s="65" t="s">
        <v>341</v>
      </c>
      <c r="B385" s="66" t="s">
        <v>493</v>
      </c>
      <c r="C385" s="10" t="s">
        <v>497</v>
      </c>
      <c r="D385" s="75">
        <v>604</v>
      </c>
      <c r="E385" s="79">
        <v>0.11589403973509933</v>
      </c>
      <c r="F385" s="79">
        <v>0.15894039735099338</v>
      </c>
      <c r="G385" s="81">
        <v>0.22388059701492538</v>
      </c>
    </row>
    <row r="386" spans="1:7" x14ac:dyDescent="0.25">
      <c r="A386" s="65" t="s">
        <v>14</v>
      </c>
      <c r="B386" s="66" t="s">
        <v>237</v>
      </c>
      <c r="C386" s="10" t="s">
        <v>239</v>
      </c>
      <c r="D386" s="75">
        <v>590</v>
      </c>
      <c r="E386" s="79">
        <v>7.6271186440677971E-2</v>
      </c>
      <c r="F386" s="79">
        <v>0.10152284263959391</v>
      </c>
      <c r="G386" s="81">
        <v>0.13613445378151259</v>
      </c>
    </row>
    <row r="387" spans="1:7" x14ac:dyDescent="0.25">
      <c r="A387" s="65" t="s">
        <v>23</v>
      </c>
      <c r="B387" s="66" t="s">
        <v>462</v>
      </c>
      <c r="C387" s="10" t="s">
        <v>463</v>
      </c>
      <c r="D387" s="75">
        <v>119</v>
      </c>
      <c r="E387" s="79">
        <v>0.16806722689075632</v>
      </c>
      <c r="F387" s="79">
        <v>0.26271186440677968</v>
      </c>
      <c r="G387" s="81">
        <v>0.28813559322033899</v>
      </c>
    </row>
    <row r="388" spans="1:7" x14ac:dyDescent="0.25">
      <c r="A388" s="65" t="s">
        <v>7</v>
      </c>
      <c r="B388" s="66" t="s">
        <v>54</v>
      </c>
      <c r="C388" s="10" t="s">
        <v>60</v>
      </c>
      <c r="D388" s="75">
        <v>229</v>
      </c>
      <c r="E388" s="79">
        <v>0.13100436681222707</v>
      </c>
      <c r="F388" s="79">
        <v>0.15720524017467249</v>
      </c>
      <c r="G388" s="81">
        <v>0.24017467248908297</v>
      </c>
    </row>
    <row r="389" spans="1:7" x14ac:dyDescent="0.25">
      <c r="A389" s="65" t="s">
        <v>21</v>
      </c>
      <c r="B389" s="66" t="s">
        <v>420</v>
      </c>
      <c r="C389" s="10" t="s">
        <v>423</v>
      </c>
      <c r="D389" s="75">
        <v>801</v>
      </c>
      <c r="E389" s="79">
        <v>0.11735330836454431</v>
      </c>
      <c r="F389" s="79">
        <v>0.16708542713567839</v>
      </c>
      <c r="G389" s="81">
        <v>0.24780976220275344</v>
      </c>
    </row>
    <row r="390" spans="1:7" x14ac:dyDescent="0.25">
      <c r="A390" s="65" t="s">
        <v>24</v>
      </c>
      <c r="B390" s="66" t="s">
        <v>471</v>
      </c>
      <c r="C390" s="10" t="s">
        <v>473</v>
      </c>
      <c r="D390" s="75">
        <v>449</v>
      </c>
      <c r="E390" s="79">
        <v>0.22939866369710468</v>
      </c>
      <c r="F390" s="79">
        <v>0.29082774049217003</v>
      </c>
      <c r="G390" s="81">
        <v>0.35033259423503327</v>
      </c>
    </row>
    <row r="391" spans="1:7" x14ac:dyDescent="0.25">
      <c r="A391" s="65" t="s">
        <v>23</v>
      </c>
      <c r="B391" s="66" t="s">
        <v>462</v>
      </c>
      <c r="C391" s="10" t="s">
        <v>464</v>
      </c>
      <c r="D391" s="75">
        <v>810</v>
      </c>
      <c r="E391" s="79">
        <v>0.13333333333333333</v>
      </c>
      <c r="F391" s="79">
        <v>0.18604651162790697</v>
      </c>
      <c r="G391" s="81">
        <v>0.28902439024390242</v>
      </c>
    </row>
    <row r="392" spans="1:7" x14ac:dyDescent="0.25">
      <c r="A392" s="65" t="s">
        <v>20</v>
      </c>
      <c r="B392" s="66" t="s">
        <v>376</v>
      </c>
      <c r="C392" s="10" t="s">
        <v>379</v>
      </c>
      <c r="D392" s="75">
        <v>601</v>
      </c>
      <c r="E392" s="79">
        <v>0.12312811980033278</v>
      </c>
      <c r="F392" s="79">
        <v>0.15754560530679934</v>
      </c>
      <c r="G392" s="81">
        <v>0.21227197346600332</v>
      </c>
    </row>
    <row r="393" spans="1:7" x14ac:dyDescent="0.25">
      <c r="A393" s="65" t="s">
        <v>24</v>
      </c>
      <c r="B393" s="66" t="s">
        <v>24</v>
      </c>
      <c r="C393" s="10" t="s">
        <v>489</v>
      </c>
      <c r="D393" s="75">
        <v>2128</v>
      </c>
      <c r="E393" s="79">
        <v>0.24812030075187969</v>
      </c>
      <c r="F393" s="79">
        <v>0.33646175504458004</v>
      </c>
      <c r="G393" s="81">
        <v>0.44830827067669171</v>
      </c>
    </row>
    <row r="394" spans="1:7" x14ac:dyDescent="0.25">
      <c r="A394" s="65" t="s">
        <v>16</v>
      </c>
      <c r="B394" s="66" t="s">
        <v>288</v>
      </c>
      <c r="C394" s="10" t="s">
        <v>291</v>
      </c>
      <c r="D394" s="75">
        <v>806</v>
      </c>
      <c r="E394" s="79">
        <v>0.17245657568238212</v>
      </c>
      <c r="F394" s="79">
        <v>0.23573200992555832</v>
      </c>
      <c r="G394" s="81">
        <v>0.29789864029666252</v>
      </c>
    </row>
    <row r="395" spans="1:7" x14ac:dyDescent="0.25">
      <c r="A395" s="65" t="s">
        <v>8</v>
      </c>
      <c r="B395" s="66" t="s">
        <v>110</v>
      </c>
      <c r="C395" s="10" t="s">
        <v>112</v>
      </c>
      <c r="D395" s="75">
        <v>1132</v>
      </c>
      <c r="E395" s="79">
        <v>0.13162544169611307</v>
      </c>
      <c r="F395" s="79">
        <v>0.16285211267605634</v>
      </c>
      <c r="G395" s="81">
        <v>0.21723834652594548</v>
      </c>
    </row>
    <row r="396" spans="1:7" x14ac:dyDescent="0.25">
      <c r="A396" s="65" t="s">
        <v>10</v>
      </c>
      <c r="B396" s="66" t="s">
        <v>141</v>
      </c>
      <c r="C396" s="10" t="s">
        <v>143</v>
      </c>
      <c r="D396" s="75">
        <v>52</v>
      </c>
      <c r="E396" s="79">
        <v>0</v>
      </c>
      <c r="F396" s="79">
        <v>0.15384615384615385</v>
      </c>
      <c r="G396" s="81">
        <v>0.15686274509803921</v>
      </c>
    </row>
    <row r="397" spans="1:7" x14ac:dyDescent="0.25">
      <c r="A397" s="65" t="s">
        <v>341</v>
      </c>
      <c r="B397" s="66" t="s">
        <v>517</v>
      </c>
      <c r="C397" s="10" t="s">
        <v>519</v>
      </c>
      <c r="D397" s="75">
        <v>679</v>
      </c>
      <c r="E397" s="79">
        <v>0.17083946980854198</v>
      </c>
      <c r="F397" s="79">
        <v>0.23746312684365781</v>
      </c>
      <c r="G397" s="81">
        <v>0.29705882352941176</v>
      </c>
    </row>
    <row r="398" spans="1:7" x14ac:dyDescent="0.25">
      <c r="A398" s="65" t="s">
        <v>24</v>
      </c>
      <c r="B398" s="66" t="s">
        <v>465</v>
      </c>
      <c r="C398" s="10" t="s">
        <v>470</v>
      </c>
      <c r="D398" s="75">
        <v>254</v>
      </c>
      <c r="E398" s="79">
        <v>0.24015748031496062</v>
      </c>
      <c r="F398" s="79">
        <v>0.32283464566929132</v>
      </c>
      <c r="G398" s="81">
        <v>0.42125984251968501</v>
      </c>
    </row>
    <row r="399" spans="1:7" x14ac:dyDescent="0.25">
      <c r="A399" s="65" t="s">
        <v>13</v>
      </c>
      <c r="B399" s="66" t="s">
        <v>224</v>
      </c>
      <c r="C399" s="10" t="s">
        <v>226</v>
      </c>
      <c r="D399" s="75">
        <v>918</v>
      </c>
      <c r="E399" s="79">
        <v>0.16122004357298475</v>
      </c>
      <c r="F399" s="79">
        <v>0.20043572984749455</v>
      </c>
      <c r="G399" s="81">
        <v>0.27687296416938112</v>
      </c>
    </row>
    <row r="400" spans="1:7" x14ac:dyDescent="0.25">
      <c r="A400" s="65" t="s">
        <v>7</v>
      </c>
      <c r="B400" s="66" t="s">
        <v>70</v>
      </c>
      <c r="C400" s="10" t="s">
        <v>74</v>
      </c>
      <c r="D400" s="75">
        <v>348</v>
      </c>
      <c r="E400" s="79">
        <v>8.0459770114942528E-2</v>
      </c>
      <c r="F400" s="79">
        <v>9.4827586206896547E-2</v>
      </c>
      <c r="G400" s="81">
        <v>0.14655172413793102</v>
      </c>
    </row>
    <row r="401" spans="1:7" x14ac:dyDescent="0.25">
      <c r="A401" s="65" t="s">
        <v>25</v>
      </c>
      <c r="B401" s="66" t="s">
        <v>25</v>
      </c>
      <c r="C401" s="10" t="s">
        <v>521</v>
      </c>
      <c r="D401" s="75">
        <v>1304</v>
      </c>
      <c r="E401" s="79">
        <v>0.10429447852760736</v>
      </c>
      <c r="F401" s="79">
        <v>0.13552833078101073</v>
      </c>
      <c r="G401" s="81">
        <v>0.19603356216628529</v>
      </c>
    </row>
    <row r="402" spans="1:7" x14ac:dyDescent="0.25">
      <c r="A402" s="65" t="s">
        <v>26</v>
      </c>
      <c r="B402" s="66" t="s">
        <v>26</v>
      </c>
      <c r="C402" s="10" t="s">
        <v>535</v>
      </c>
      <c r="D402" s="75">
        <v>386</v>
      </c>
      <c r="E402" s="79">
        <v>0.12953367875647667</v>
      </c>
      <c r="F402" s="79">
        <v>0.16321243523316062</v>
      </c>
      <c r="G402" s="81">
        <v>0.2153846153846154</v>
      </c>
    </row>
    <row r="403" spans="1:7" x14ac:dyDescent="0.25">
      <c r="A403" s="65" t="s">
        <v>19</v>
      </c>
      <c r="B403" s="66" t="s">
        <v>367</v>
      </c>
      <c r="C403" s="10" t="s">
        <v>372</v>
      </c>
      <c r="D403" s="75">
        <v>89</v>
      </c>
      <c r="E403" s="79">
        <v>0.14606741573033707</v>
      </c>
      <c r="F403" s="79">
        <v>0.2</v>
      </c>
      <c r="G403" s="81">
        <v>0.25274725274725274</v>
      </c>
    </row>
    <row r="404" spans="1:7" x14ac:dyDescent="0.25">
      <c r="A404" s="65" t="s">
        <v>9</v>
      </c>
      <c r="B404" s="66" t="s">
        <v>9</v>
      </c>
      <c r="C404" s="10" t="s">
        <v>128</v>
      </c>
      <c r="D404" s="75">
        <v>159</v>
      </c>
      <c r="E404" s="79">
        <v>0.16352201257861634</v>
      </c>
      <c r="F404" s="79">
        <v>0.22641509433962265</v>
      </c>
      <c r="G404" s="81">
        <v>0.29559748427672955</v>
      </c>
    </row>
    <row r="405" spans="1:7" x14ac:dyDescent="0.25">
      <c r="A405" s="65" t="s">
        <v>23</v>
      </c>
      <c r="B405" s="66" t="s">
        <v>443</v>
      </c>
      <c r="C405" s="10" t="s">
        <v>445</v>
      </c>
      <c r="D405" s="75">
        <v>276</v>
      </c>
      <c r="E405" s="79">
        <v>0.14130434782608695</v>
      </c>
      <c r="F405" s="79">
        <v>0.1444043321299639</v>
      </c>
      <c r="G405" s="81">
        <v>0.24637681159420291</v>
      </c>
    </row>
    <row r="406" spans="1:7" x14ac:dyDescent="0.25">
      <c r="A406" s="65" t="s">
        <v>8</v>
      </c>
      <c r="B406" s="66" t="s">
        <v>92</v>
      </c>
      <c r="C406" s="10" t="s">
        <v>96</v>
      </c>
      <c r="D406" s="75">
        <v>321</v>
      </c>
      <c r="E406" s="79">
        <v>9.3457943925233641E-2</v>
      </c>
      <c r="F406" s="79">
        <v>0.11526479750778816</v>
      </c>
      <c r="G406" s="81">
        <v>0.17701863354037267</v>
      </c>
    </row>
    <row r="407" spans="1:7" x14ac:dyDescent="0.25">
      <c r="A407" s="65" t="s">
        <v>11</v>
      </c>
      <c r="B407" s="66" t="s">
        <v>190</v>
      </c>
      <c r="C407" s="10" t="s">
        <v>192</v>
      </c>
      <c r="D407" s="75">
        <v>714</v>
      </c>
      <c r="E407" s="79">
        <v>6.3025210084033612E-2</v>
      </c>
      <c r="F407" s="79">
        <v>0.11064425770308123</v>
      </c>
      <c r="G407" s="81">
        <v>0.17342657342657342</v>
      </c>
    </row>
    <row r="408" spans="1:7" x14ac:dyDescent="0.25">
      <c r="A408" s="65" t="s">
        <v>17</v>
      </c>
      <c r="B408" s="66" t="s">
        <v>17</v>
      </c>
      <c r="C408" s="10" t="s">
        <v>301</v>
      </c>
      <c r="D408" s="75">
        <v>316</v>
      </c>
      <c r="E408" s="79">
        <v>0.25949367088607594</v>
      </c>
      <c r="F408" s="79">
        <v>0.34394904458598724</v>
      </c>
      <c r="G408" s="81">
        <v>0.40192926045016075</v>
      </c>
    </row>
    <row r="409" spans="1:7" x14ac:dyDescent="0.25">
      <c r="A409" s="65" t="s">
        <v>22</v>
      </c>
      <c r="B409" s="66" t="s">
        <v>22</v>
      </c>
      <c r="C409" s="10" t="s">
        <v>442</v>
      </c>
      <c r="D409" s="75">
        <v>300</v>
      </c>
      <c r="E409" s="79">
        <v>8.666666666666667E-2</v>
      </c>
      <c r="F409" s="79">
        <v>0.10596026490066225</v>
      </c>
      <c r="G409" s="81">
        <v>0.14802631578947367</v>
      </c>
    </row>
    <row r="410" spans="1:7" x14ac:dyDescent="0.25">
      <c r="A410" s="65" t="s">
        <v>16</v>
      </c>
      <c r="B410" s="66" t="s">
        <v>292</v>
      </c>
      <c r="C410" s="10" t="s">
        <v>295</v>
      </c>
      <c r="D410" s="75">
        <v>550</v>
      </c>
      <c r="E410" s="79">
        <v>0.11454545454545455</v>
      </c>
      <c r="F410" s="79">
        <v>0.13454545454545455</v>
      </c>
      <c r="G410" s="81">
        <v>0.17454545454545456</v>
      </c>
    </row>
    <row r="411" spans="1:7" ht="15.75" thickBot="1" x14ac:dyDescent="0.3">
      <c r="A411" s="67" t="s">
        <v>25</v>
      </c>
      <c r="B411" s="68" t="s">
        <v>25</v>
      </c>
      <c r="C411" s="14" t="s">
        <v>522</v>
      </c>
      <c r="D411" s="76">
        <v>637</v>
      </c>
      <c r="E411" s="80">
        <v>0.11930926216640503</v>
      </c>
      <c r="F411" s="80">
        <v>0.17739403453689168</v>
      </c>
      <c r="G411" s="95">
        <v>0.24569640062597808</v>
      </c>
    </row>
    <row r="412" spans="1:7" s="11" customFormat="1" ht="15.75" thickBot="1" x14ac:dyDescent="0.3">
      <c r="A412" s="69" t="s">
        <v>4</v>
      </c>
      <c r="B412" s="70"/>
      <c r="C412" s="94"/>
      <c r="D412" s="96">
        <f t="shared" ref="D412" si="0">SUM(D13:D411)</f>
        <v>187393</v>
      </c>
      <c r="E412" s="73">
        <v>0.13873533845841307</v>
      </c>
      <c r="F412" s="97">
        <v>0.13500000000000001</v>
      </c>
      <c r="G412" s="18">
        <v>0.23309861026226983</v>
      </c>
    </row>
  </sheetData>
  <autoFilter ref="A12:G412" xr:uid="{F2867B1D-2322-47F4-AF49-2487BC5F3A16}"/>
  <sortState ref="A13:E411">
    <sortCondition ref="C13:C411"/>
  </sortState>
  <mergeCells count="3">
    <mergeCell ref="A4:D4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Regional_20.05.24</vt:lpstr>
      <vt:lpstr>Municipio_20.05.24_ordem@</vt:lpstr>
      <vt:lpstr>Municipio_Classifica_20.05.24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2024-05-27T18:00:42Z</dcterms:modified>
</cp:coreProperties>
</file>