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FCCD4891-24DD-4B5B-B761-064F79D1E7C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8.06.23" sheetId="3" r:id="rId1"/>
    <sheet name="Municipio_28.06.23_ordem@" sheetId="4" r:id="rId2"/>
    <sheet name="Municipio_Classifica_28.06.23" sheetId="6" r:id="rId3"/>
    <sheet name="Municipio_evolução%" sheetId="9" r:id="rId4"/>
  </sheets>
  <definedNames>
    <definedName name="_xlnm._FilterDatabase" localSheetId="1" hidden="1">'Municipio_28.06.23_ordem@'!$A$12:$N$12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7" i="6"/>
  <c r="G387" i="6" s="1"/>
  <c r="F302" i="6"/>
  <c r="G302" i="6" s="1"/>
  <c r="F263" i="6"/>
  <c r="G263" i="6" s="1"/>
  <c r="F395" i="6"/>
  <c r="G395" i="6" s="1"/>
  <c r="F388" i="6"/>
  <c r="G388" i="6" s="1"/>
  <c r="F370" i="6"/>
  <c r="G370" i="6" s="1"/>
  <c r="F350" i="6"/>
  <c r="G350" i="6" s="1"/>
  <c r="F242" i="6"/>
  <c r="G242" i="6" s="1"/>
  <c r="F323" i="6"/>
  <c r="G323" i="6" s="1"/>
  <c r="F381" i="6"/>
  <c r="G381" i="6" s="1"/>
  <c r="F181" i="6"/>
  <c r="G181" i="6" s="1"/>
  <c r="F230" i="6"/>
  <c r="G230" i="6" s="1"/>
  <c r="F267" i="6"/>
  <c r="G267" i="6" s="1"/>
  <c r="F166" i="6"/>
  <c r="G166" i="6" s="1"/>
  <c r="F176" i="6"/>
  <c r="G176" i="6" s="1"/>
  <c r="F235" i="6"/>
  <c r="G235" i="6" s="1"/>
  <c r="F320" i="6"/>
  <c r="G320" i="6" s="1"/>
  <c r="F215" i="6"/>
  <c r="G215" i="6" s="1"/>
  <c r="F82" i="6"/>
  <c r="G82" i="6" s="1"/>
  <c r="F27" i="6"/>
  <c r="G27" i="6" s="1"/>
  <c r="F77" i="6"/>
  <c r="G77" i="6" s="1"/>
  <c r="F47" i="6"/>
  <c r="G47" i="6" s="1"/>
  <c r="F273" i="6"/>
  <c r="G273" i="6" s="1"/>
  <c r="F161" i="6"/>
  <c r="G161" i="6" s="1"/>
  <c r="F203" i="6"/>
  <c r="G203" i="6" s="1"/>
  <c r="F255" i="6"/>
  <c r="G255" i="6" s="1"/>
  <c r="F186" i="6"/>
  <c r="G186" i="6" s="1"/>
  <c r="F134" i="6"/>
  <c r="G134" i="6" s="1"/>
  <c r="F184" i="6"/>
  <c r="G184" i="6" s="1"/>
  <c r="F92" i="6"/>
  <c r="G92" i="6" s="1"/>
  <c r="F18" i="6"/>
  <c r="G18" i="6" s="1"/>
  <c r="F119" i="6"/>
  <c r="G119" i="6" s="1"/>
  <c r="F188" i="6"/>
  <c r="G188" i="6" s="1"/>
  <c r="F295" i="6"/>
  <c r="G295" i="6" s="1"/>
  <c r="F189" i="6"/>
  <c r="G189" i="6" s="1"/>
  <c r="F66" i="6"/>
  <c r="G66" i="6" s="1"/>
  <c r="F74" i="6"/>
  <c r="G74" i="6" s="1"/>
  <c r="F20" i="6"/>
  <c r="G20" i="6" s="1"/>
  <c r="F61" i="6"/>
  <c r="G61" i="6" s="1"/>
  <c r="F96" i="6"/>
  <c r="G96" i="6" s="1"/>
  <c r="F26" i="6"/>
  <c r="G26" i="6" s="1"/>
  <c r="F36" i="6"/>
  <c r="G36" i="6" s="1"/>
  <c r="F28" i="6"/>
  <c r="G28" i="6" s="1"/>
  <c r="F43" i="6"/>
  <c r="G43" i="6" s="1"/>
  <c r="F40" i="6"/>
  <c r="G40" i="6" s="1"/>
  <c r="F53" i="6"/>
  <c r="G53" i="6" s="1"/>
  <c r="F33" i="6"/>
  <c r="G33" i="6" s="1"/>
  <c r="F51" i="6"/>
  <c r="G51" i="6" s="1"/>
  <c r="F76" i="6"/>
  <c r="G76" i="6" s="1"/>
  <c r="F145" i="6"/>
  <c r="G145" i="6" s="1"/>
  <c r="F54" i="6"/>
  <c r="G54" i="6" s="1"/>
  <c r="F52" i="6"/>
  <c r="G52" i="6" s="1"/>
  <c r="F15" i="6"/>
  <c r="G15" i="6" s="1"/>
  <c r="F14" i="6"/>
  <c r="G14" i="6" s="1"/>
  <c r="F35" i="6"/>
  <c r="G35" i="6" s="1"/>
  <c r="F163" i="6"/>
  <c r="G163" i="6" s="1"/>
  <c r="F347" i="6"/>
  <c r="G347" i="6" s="1"/>
  <c r="F391" i="6"/>
  <c r="G391" i="6" s="1"/>
  <c r="F183" i="6"/>
  <c r="G183" i="6" s="1"/>
  <c r="F175" i="6"/>
  <c r="G175" i="6" s="1"/>
  <c r="F374" i="6"/>
  <c r="G374" i="6" s="1"/>
  <c r="F356" i="6"/>
  <c r="G356" i="6" s="1"/>
  <c r="F293" i="6"/>
  <c r="G293" i="6" s="1"/>
  <c r="F213" i="6"/>
  <c r="G213" i="6" s="1"/>
  <c r="F382" i="6"/>
  <c r="G382" i="6" s="1"/>
  <c r="F389" i="6"/>
  <c r="G389" i="6" s="1"/>
  <c r="F271" i="6"/>
  <c r="G271" i="6" s="1"/>
  <c r="F231" i="6"/>
  <c r="G231" i="6" s="1"/>
  <c r="F345" i="6"/>
  <c r="G345" i="6" s="1"/>
  <c r="F298" i="6"/>
  <c r="G298" i="6" s="1"/>
  <c r="F208" i="6"/>
  <c r="G208" i="6" s="1"/>
  <c r="F305" i="6"/>
  <c r="G305" i="6" s="1"/>
  <c r="F206" i="6"/>
  <c r="G206" i="6" s="1"/>
  <c r="F72" i="6"/>
  <c r="G72" i="6" s="1"/>
  <c r="F284" i="6"/>
  <c r="G284" i="6" s="1"/>
  <c r="F257" i="6"/>
  <c r="G257" i="6" s="1"/>
  <c r="F330" i="6"/>
  <c r="G330" i="6" s="1"/>
  <c r="F294" i="6"/>
  <c r="G294" i="6" s="1"/>
  <c r="F227" i="6"/>
  <c r="G227" i="6" s="1"/>
  <c r="F246" i="6"/>
  <c r="G246" i="6" s="1"/>
  <c r="F247" i="6"/>
  <c r="G247" i="6" s="1"/>
  <c r="F56" i="6"/>
  <c r="G56" i="6" s="1"/>
  <c r="F192" i="6"/>
  <c r="G192" i="6" s="1"/>
  <c r="F146" i="6"/>
  <c r="G146" i="6" s="1"/>
  <c r="F245" i="6"/>
  <c r="G245" i="6" s="1"/>
  <c r="F113" i="6"/>
  <c r="G113" i="6" s="1"/>
  <c r="F133" i="6"/>
  <c r="G133" i="6" s="1"/>
  <c r="F159" i="6"/>
  <c r="G159" i="6" s="1"/>
  <c r="F173" i="6"/>
  <c r="G173" i="6" s="1"/>
  <c r="F243" i="6"/>
  <c r="G243" i="6" s="1"/>
  <c r="F24" i="6"/>
  <c r="G24" i="6" s="1"/>
  <c r="F99" i="6"/>
  <c r="G99" i="6" s="1"/>
  <c r="F32" i="6"/>
  <c r="G32" i="6" s="1"/>
  <c r="F216" i="6"/>
  <c r="G216" i="6" s="1"/>
  <c r="F75" i="6"/>
  <c r="G75" i="6" s="1"/>
  <c r="F164" i="6"/>
  <c r="G164" i="6" s="1"/>
  <c r="F95" i="6"/>
  <c r="G95" i="6" s="1"/>
  <c r="F144" i="6"/>
  <c r="G144" i="6" s="1"/>
  <c r="F328" i="6"/>
  <c r="G328" i="6" s="1"/>
  <c r="F124" i="6"/>
  <c r="G124" i="6" s="1"/>
  <c r="F93" i="6"/>
  <c r="G93" i="6" s="1"/>
  <c r="F86" i="6"/>
  <c r="G86" i="6" s="1"/>
  <c r="F153" i="6"/>
  <c r="G153" i="6" s="1"/>
  <c r="F58" i="6"/>
  <c r="G58" i="6" s="1"/>
  <c r="F22" i="6"/>
  <c r="G22" i="6" s="1"/>
  <c r="F30" i="6"/>
  <c r="G30" i="6" s="1"/>
  <c r="F88" i="6"/>
  <c r="G88" i="6" s="1"/>
  <c r="F29" i="6"/>
  <c r="G29" i="6" s="1"/>
  <c r="F42" i="6"/>
  <c r="G42" i="6" s="1"/>
  <c r="F101" i="6"/>
  <c r="G101" i="6" s="1"/>
  <c r="F41" i="6"/>
  <c r="G41" i="6" s="1"/>
  <c r="F78" i="6"/>
  <c r="G78" i="6" s="1"/>
  <c r="F81" i="6"/>
  <c r="G81" i="6" s="1"/>
  <c r="F70" i="6"/>
  <c r="G70" i="6" s="1"/>
  <c r="F178" i="6"/>
  <c r="G178" i="6" s="1"/>
  <c r="F94" i="6"/>
  <c r="G94" i="6" s="1"/>
  <c r="F136" i="6"/>
  <c r="G136" i="6" s="1"/>
  <c r="F21" i="6"/>
  <c r="G21" i="6" s="1"/>
  <c r="F359" i="6"/>
  <c r="G359" i="6" s="1"/>
  <c r="F407" i="6"/>
  <c r="G407" i="6" s="1"/>
  <c r="F105" i="6"/>
  <c r="G105" i="6" s="1"/>
  <c r="F149" i="6"/>
  <c r="G149" i="6" s="1"/>
  <c r="F406" i="6"/>
  <c r="G406" i="6" s="1"/>
  <c r="F379" i="6"/>
  <c r="G379" i="6" s="1"/>
  <c r="F114" i="6"/>
  <c r="G114" i="6" s="1"/>
  <c r="F266" i="6"/>
  <c r="G266" i="6" s="1"/>
  <c r="F64" i="6"/>
  <c r="G64" i="6" s="1"/>
  <c r="F371" i="6"/>
  <c r="G371" i="6" s="1"/>
  <c r="F224" i="6"/>
  <c r="G224" i="6" s="1"/>
  <c r="F187" i="6"/>
  <c r="G187" i="6" s="1"/>
  <c r="F278" i="6"/>
  <c r="G278" i="6" s="1"/>
  <c r="F344" i="6"/>
  <c r="G344" i="6" s="1"/>
  <c r="F214" i="6"/>
  <c r="G214" i="6" s="1"/>
  <c r="F228" i="6"/>
  <c r="G228" i="6" s="1"/>
  <c r="F16" i="6"/>
  <c r="G16" i="6" s="1"/>
  <c r="F65" i="6"/>
  <c r="G65" i="6" s="1"/>
  <c r="F326" i="6"/>
  <c r="G326" i="6" s="1"/>
  <c r="F248" i="6"/>
  <c r="G248" i="6" s="1"/>
  <c r="F276" i="6"/>
  <c r="G276" i="6" s="1"/>
  <c r="F251" i="6"/>
  <c r="G251" i="6" s="1"/>
  <c r="F23" i="6"/>
  <c r="G23" i="6" s="1"/>
  <c r="F19" i="6"/>
  <c r="G19" i="6" s="1"/>
  <c r="F17" i="6"/>
  <c r="G17" i="6" s="1"/>
  <c r="F55" i="6"/>
  <c r="G55" i="6" s="1"/>
  <c r="F112" i="6"/>
  <c r="G112" i="6" s="1"/>
  <c r="F31" i="6"/>
  <c r="G31" i="6" s="1"/>
  <c r="F169" i="6"/>
  <c r="G169" i="6" s="1"/>
  <c r="F34" i="6"/>
  <c r="G34" i="6" s="1"/>
  <c r="F68" i="6"/>
  <c r="G68" i="6" s="1"/>
  <c r="F122" i="6"/>
  <c r="G122" i="6" s="1"/>
  <c r="F44" i="6"/>
  <c r="G44" i="6" s="1"/>
  <c r="F50" i="6"/>
  <c r="G50" i="6" s="1"/>
  <c r="F120" i="6"/>
  <c r="G120" i="6" s="1"/>
  <c r="F165" i="6"/>
  <c r="G165" i="6" s="1"/>
  <c r="F340" i="6"/>
  <c r="G340" i="6" s="1"/>
  <c r="F369" i="6"/>
  <c r="G369" i="6" s="1"/>
  <c r="F108" i="6"/>
  <c r="G108" i="6" s="1"/>
  <c r="F410" i="6"/>
  <c r="G410" i="6" s="1"/>
  <c r="F365" i="6"/>
  <c r="G365" i="6" s="1"/>
  <c r="F363" i="6"/>
  <c r="G363" i="6" s="1"/>
  <c r="F57" i="6"/>
  <c r="G57" i="6" s="1"/>
  <c r="F97" i="6"/>
  <c r="G97" i="6" s="1"/>
  <c r="F73" i="6"/>
  <c r="G73" i="6" s="1"/>
  <c r="F45" i="6"/>
  <c r="G45" i="6" s="1"/>
  <c r="F90" i="6"/>
  <c r="G90" i="6" s="1"/>
  <c r="F109" i="6"/>
  <c r="G109" i="6" s="1"/>
  <c r="F290" i="6"/>
  <c r="G290" i="6" s="1"/>
  <c r="F160" i="6"/>
  <c r="G160" i="6" s="1"/>
  <c r="F373" i="6"/>
  <c r="G373" i="6" s="1"/>
  <c r="F269" i="6"/>
  <c r="G269" i="6" s="1"/>
  <c r="F268" i="6"/>
  <c r="G268" i="6" s="1"/>
  <c r="F117" i="6"/>
  <c r="G117" i="6" s="1"/>
  <c r="F232" i="6"/>
  <c r="G232" i="6" s="1"/>
  <c r="F250" i="6"/>
  <c r="G250" i="6" s="1"/>
  <c r="F366" i="6"/>
  <c r="G366" i="6" s="1"/>
  <c r="F196" i="6"/>
  <c r="G196" i="6" s="1"/>
  <c r="F135" i="6"/>
  <c r="G135" i="6" s="1"/>
  <c r="F83" i="6"/>
  <c r="G83" i="6" s="1"/>
  <c r="F396" i="6"/>
  <c r="G396" i="6" s="1"/>
  <c r="F316" i="6"/>
  <c r="G316" i="6" s="1"/>
  <c r="F352" i="6"/>
  <c r="G352" i="6" s="1"/>
  <c r="F197" i="6"/>
  <c r="G197" i="6" s="1"/>
  <c r="F236" i="6"/>
  <c r="G236" i="6" s="1"/>
  <c r="F25" i="6"/>
  <c r="G25" i="6" s="1"/>
  <c r="F155" i="6"/>
  <c r="G155" i="6" s="1"/>
  <c r="F182" i="6"/>
  <c r="G182" i="6" s="1"/>
  <c r="F168" i="6"/>
  <c r="G168" i="6" s="1"/>
  <c r="F150" i="6"/>
  <c r="G150" i="6" s="1"/>
  <c r="F384" i="6"/>
  <c r="G384" i="6" s="1"/>
  <c r="F376" i="6"/>
  <c r="G376" i="6" s="1"/>
  <c r="F217" i="6"/>
  <c r="G217" i="6" s="1"/>
  <c r="F307" i="6"/>
  <c r="G307" i="6" s="1"/>
  <c r="F314" i="6"/>
  <c r="G314" i="6" s="1"/>
  <c r="F336" i="6"/>
  <c r="G336" i="6" s="1"/>
  <c r="F262" i="6"/>
  <c r="G262" i="6" s="1"/>
  <c r="F341" i="6"/>
  <c r="G341" i="6" s="1"/>
  <c r="F174" i="6"/>
  <c r="G174" i="6" s="1"/>
  <c r="F306" i="6"/>
  <c r="G306" i="6" s="1"/>
  <c r="F137" i="6"/>
  <c r="G137" i="6" s="1"/>
  <c r="F361" i="6"/>
  <c r="G361" i="6" s="1"/>
  <c r="F360" i="6"/>
  <c r="G360" i="6" s="1"/>
  <c r="F209" i="6"/>
  <c r="G209" i="6" s="1"/>
  <c r="F335" i="6"/>
  <c r="G335" i="6" s="1"/>
  <c r="F362" i="6"/>
  <c r="G362" i="6" s="1"/>
  <c r="F358" i="6"/>
  <c r="G358" i="6" s="1"/>
  <c r="F399" i="6"/>
  <c r="G399" i="6" s="1"/>
  <c r="F309" i="6"/>
  <c r="G309" i="6" s="1"/>
  <c r="F80" i="6"/>
  <c r="G80" i="6" s="1"/>
  <c r="F265" i="6"/>
  <c r="G265" i="6" s="1"/>
  <c r="F244" i="6"/>
  <c r="G244" i="6" s="1"/>
  <c r="F223" i="6"/>
  <c r="G223" i="6" s="1"/>
  <c r="F100" i="6"/>
  <c r="G100" i="6" s="1"/>
  <c r="F128" i="6"/>
  <c r="G128" i="6" s="1"/>
  <c r="F111" i="6"/>
  <c r="G111" i="6" s="1"/>
  <c r="F69" i="6"/>
  <c r="G69" i="6" s="1"/>
  <c r="F281" i="6"/>
  <c r="G281" i="6" s="1"/>
  <c r="F357" i="6"/>
  <c r="G357" i="6" s="1"/>
  <c r="F115" i="6"/>
  <c r="G115" i="6" s="1"/>
  <c r="F199" i="6"/>
  <c r="G199" i="6" s="1"/>
  <c r="F202" i="6"/>
  <c r="G202" i="6" s="1"/>
  <c r="F220" i="6"/>
  <c r="G220" i="6" s="1"/>
  <c r="F279" i="6"/>
  <c r="G279" i="6" s="1"/>
  <c r="F301" i="6"/>
  <c r="G301" i="6" s="1"/>
  <c r="F339" i="6"/>
  <c r="G339" i="6" s="1"/>
  <c r="F104" i="6"/>
  <c r="G104" i="6" s="1"/>
  <c r="F130" i="6"/>
  <c r="G130" i="6" s="1"/>
  <c r="F201" i="6"/>
  <c r="G201" i="6" s="1"/>
  <c r="F79" i="6"/>
  <c r="G79" i="6" s="1"/>
  <c r="F154" i="6"/>
  <c r="G154" i="6" s="1"/>
  <c r="F333" i="6"/>
  <c r="G333" i="6" s="1"/>
  <c r="F354" i="6"/>
  <c r="G354" i="6" s="1"/>
  <c r="F198" i="6"/>
  <c r="G198" i="6" s="1"/>
  <c r="F241" i="6"/>
  <c r="G241" i="6" s="1"/>
  <c r="F300" i="6"/>
  <c r="G300" i="6" s="1"/>
  <c r="F319" i="6"/>
  <c r="G319" i="6" s="1"/>
  <c r="F338" i="6"/>
  <c r="G338" i="6" s="1"/>
  <c r="F229" i="6"/>
  <c r="G229" i="6" s="1"/>
  <c r="F148" i="6"/>
  <c r="G148" i="6" s="1"/>
  <c r="F238" i="6"/>
  <c r="G238" i="6" s="1"/>
  <c r="F318" i="6"/>
  <c r="G318" i="6" s="1"/>
  <c r="F185" i="6"/>
  <c r="G185" i="6" s="1"/>
  <c r="F249" i="6"/>
  <c r="G249" i="6" s="1"/>
  <c r="F285" i="6"/>
  <c r="G285" i="6" s="1"/>
  <c r="F315" i="6"/>
  <c r="G315" i="6" s="1"/>
  <c r="F313" i="6"/>
  <c r="G313" i="6" s="1"/>
  <c r="F259" i="6"/>
  <c r="G259" i="6" s="1"/>
  <c r="F237" i="6"/>
  <c r="G237" i="6" s="1"/>
  <c r="F324" i="6"/>
  <c r="G324" i="6" s="1"/>
  <c r="F126" i="6"/>
  <c r="G126" i="6" s="1"/>
  <c r="F38" i="6"/>
  <c r="G38" i="6" s="1"/>
  <c r="F204" i="6"/>
  <c r="G204" i="6" s="1"/>
  <c r="F125" i="6"/>
  <c r="G125" i="6" s="1"/>
  <c r="F272" i="6"/>
  <c r="G272" i="6" s="1"/>
  <c r="F156" i="6"/>
  <c r="G156" i="6" s="1"/>
  <c r="F289" i="6"/>
  <c r="G289" i="6" s="1"/>
  <c r="F321" i="6"/>
  <c r="G321" i="6" s="1"/>
  <c r="F143" i="6"/>
  <c r="G143" i="6" s="1"/>
  <c r="F116" i="6"/>
  <c r="G116" i="6" s="1"/>
  <c r="F48" i="6"/>
  <c r="G48" i="6" s="1"/>
  <c r="F254" i="6"/>
  <c r="G254" i="6" s="1"/>
  <c r="F299" i="6"/>
  <c r="G299" i="6" s="1"/>
  <c r="F292" i="6"/>
  <c r="G292" i="6" s="1"/>
  <c r="F210" i="6"/>
  <c r="G210" i="6" s="1"/>
  <c r="F85" i="6"/>
  <c r="G85" i="6" s="1"/>
  <c r="F353" i="6"/>
  <c r="G353" i="6" s="1"/>
  <c r="F310" i="6"/>
  <c r="G310" i="6" s="1"/>
  <c r="F258" i="6"/>
  <c r="G258" i="6" s="1"/>
  <c r="F349" i="6"/>
  <c r="G349" i="6" s="1"/>
  <c r="F297" i="6"/>
  <c r="G297" i="6" s="1"/>
  <c r="F261" i="6"/>
  <c r="G261" i="6" s="1"/>
  <c r="F107" i="6"/>
  <c r="G107" i="6" s="1"/>
  <c r="F141" i="6"/>
  <c r="G141" i="6" s="1"/>
  <c r="F132" i="6"/>
  <c r="G132" i="6" s="1"/>
  <c r="F207" i="6"/>
  <c r="G207" i="6" s="1"/>
  <c r="F147" i="6"/>
  <c r="G147" i="6" s="1"/>
  <c r="F140" i="6"/>
  <c r="G140" i="6" s="1"/>
  <c r="F226" i="6"/>
  <c r="G226" i="6" s="1"/>
  <c r="F225" i="6"/>
  <c r="G225" i="6" s="1"/>
  <c r="F118" i="6"/>
  <c r="G118" i="6" s="1"/>
  <c r="F190" i="6"/>
  <c r="G190" i="6" s="1"/>
  <c r="F282" i="6"/>
  <c r="G282" i="6" s="1"/>
  <c r="F139" i="6"/>
  <c r="G139" i="6" s="1"/>
  <c r="F401" i="6"/>
  <c r="G401" i="6" s="1"/>
  <c r="F411" i="6"/>
  <c r="G411" i="6" s="1"/>
  <c r="F346" i="6"/>
  <c r="G346" i="6" s="1"/>
  <c r="F127" i="6"/>
  <c r="G127" i="6" s="1"/>
  <c r="F296" i="6"/>
  <c r="G296" i="6" s="1"/>
  <c r="F332" i="6"/>
  <c r="G332" i="6" s="1"/>
  <c r="F368" i="6"/>
  <c r="G368" i="6" s="1"/>
  <c r="F375" i="6"/>
  <c r="G375" i="6" s="1"/>
  <c r="F240" i="6"/>
  <c r="G240" i="6" s="1"/>
  <c r="F121" i="6"/>
  <c r="G121" i="6" s="1"/>
  <c r="F408" i="6"/>
  <c r="G408" i="6" s="1"/>
  <c r="F386" i="6"/>
  <c r="G386" i="6" s="1"/>
  <c r="F409" i="6"/>
  <c r="G409" i="6" s="1"/>
  <c r="F312" i="6"/>
  <c r="G312" i="6" s="1"/>
  <c r="F403" i="6"/>
  <c r="G403" i="6" s="1"/>
  <c r="F59" i="6"/>
  <c r="G59" i="6" s="1"/>
  <c r="F171" i="6"/>
  <c r="G171" i="6" s="1"/>
  <c r="F402" i="6"/>
  <c r="G402" i="6" s="1"/>
  <c r="F311" i="6"/>
  <c r="G311" i="6" s="1"/>
  <c r="F394" i="6"/>
  <c r="G394" i="6" s="1"/>
  <c r="F337" i="6"/>
  <c r="G337" i="6" s="1"/>
  <c r="F280" i="6"/>
  <c r="G280" i="6" s="1"/>
  <c r="F392" i="6"/>
  <c r="G392" i="6" s="1"/>
  <c r="F397" i="6"/>
  <c r="G397" i="6" s="1"/>
  <c r="F385" i="6"/>
  <c r="G385" i="6" s="1"/>
  <c r="F60" i="6"/>
  <c r="G60" i="6" s="1"/>
  <c r="F304" i="6"/>
  <c r="G304" i="6" s="1"/>
  <c r="F275" i="6"/>
  <c r="G275" i="6" s="1"/>
  <c r="F329" i="6"/>
  <c r="G329" i="6" s="1"/>
  <c r="F89" i="6"/>
  <c r="G89" i="6" s="1"/>
  <c r="F67" i="6"/>
  <c r="G67" i="6" s="1"/>
  <c r="F158" i="6"/>
  <c r="G158" i="6" s="1"/>
  <c r="F46" i="6"/>
  <c r="G46" i="6" s="1"/>
  <c r="F162" i="6"/>
  <c r="G162" i="6" s="1"/>
  <c r="F342" i="6"/>
  <c r="G342" i="6" s="1"/>
  <c r="F239" i="6"/>
  <c r="G239" i="6" s="1"/>
  <c r="F179" i="6"/>
  <c r="G179" i="6" s="1"/>
  <c r="F405" i="6"/>
  <c r="G405" i="6" s="1"/>
  <c r="F400" i="6"/>
  <c r="G400" i="6" s="1"/>
  <c r="F380" i="6"/>
  <c r="G380" i="6" s="1"/>
  <c r="F264" i="6"/>
  <c r="G264" i="6" s="1"/>
  <c r="F211" i="6"/>
  <c r="G211" i="6" s="1"/>
  <c r="F260" i="6"/>
  <c r="G260" i="6" s="1"/>
  <c r="F334" i="6"/>
  <c r="G334" i="6" s="1"/>
  <c r="F343" i="6"/>
  <c r="G343" i="6" s="1"/>
  <c r="F63" i="6"/>
  <c r="G63" i="6" s="1"/>
  <c r="F152" i="6"/>
  <c r="G152" i="6" s="1"/>
  <c r="F62" i="6"/>
  <c r="G62" i="6" s="1"/>
  <c r="F193" i="6"/>
  <c r="G193" i="6" s="1"/>
  <c r="F110" i="6"/>
  <c r="G110" i="6" s="1"/>
  <c r="F367" i="6"/>
  <c r="G367" i="6" s="1"/>
  <c r="F138" i="6"/>
  <c r="G138" i="6" s="1"/>
  <c r="F378" i="6"/>
  <c r="G378" i="6" s="1"/>
  <c r="F404" i="6"/>
  <c r="G404" i="6" s="1"/>
  <c r="F390" i="6"/>
  <c r="G390" i="6" s="1"/>
  <c r="F331" i="6"/>
  <c r="G331" i="6" s="1"/>
  <c r="F84" i="6"/>
  <c r="G84" i="6" s="1"/>
  <c r="F270" i="6"/>
  <c r="G270" i="6" s="1"/>
  <c r="F351" i="6"/>
  <c r="G351" i="6" s="1"/>
  <c r="F191" i="6"/>
  <c r="G191" i="6" s="1"/>
  <c r="F157" i="6"/>
  <c r="G157" i="6" s="1"/>
  <c r="F303" i="6"/>
  <c r="G303" i="6" s="1"/>
  <c r="F287" i="6"/>
  <c r="G287" i="6" s="1"/>
  <c r="F177" i="6"/>
  <c r="G177" i="6" s="1"/>
  <c r="F218" i="6"/>
  <c r="G218" i="6" s="1"/>
  <c r="F317" i="6"/>
  <c r="G317" i="6" s="1"/>
  <c r="F256" i="6"/>
  <c r="G256" i="6" s="1"/>
  <c r="F37" i="6"/>
  <c r="G37" i="6" s="1"/>
  <c r="F194" i="6"/>
  <c r="G194" i="6" s="1"/>
  <c r="F221" i="6"/>
  <c r="G221" i="6" s="1"/>
  <c r="F195" i="6"/>
  <c r="G195" i="6" s="1"/>
  <c r="F180" i="6"/>
  <c r="G180" i="6" s="1"/>
  <c r="F98" i="6"/>
  <c r="G98" i="6" s="1"/>
  <c r="F222" i="6"/>
  <c r="G222" i="6" s="1"/>
  <c r="F327" i="6"/>
  <c r="G327" i="6" s="1"/>
  <c r="F253" i="6"/>
  <c r="G253" i="6" s="1"/>
  <c r="F212" i="6"/>
  <c r="G212" i="6" s="1"/>
  <c r="F233" i="6"/>
  <c r="G233" i="6" s="1"/>
  <c r="F106" i="6"/>
  <c r="G106" i="6" s="1"/>
  <c r="F364" i="6"/>
  <c r="G364" i="6" s="1"/>
  <c r="F49" i="6"/>
  <c r="G49" i="6" s="1"/>
  <c r="F13" i="6"/>
  <c r="G13" i="6" s="1"/>
  <c r="F200" i="6"/>
  <c r="G200" i="6" s="1"/>
  <c r="F286" i="6"/>
  <c r="G286" i="6" s="1"/>
  <c r="F393" i="6"/>
  <c r="G393" i="6" s="1"/>
  <c r="F398" i="6"/>
  <c r="G398" i="6" s="1"/>
  <c r="F348" i="6"/>
  <c r="G348" i="6" s="1"/>
  <c r="F383" i="6"/>
  <c r="G383" i="6" s="1"/>
  <c r="F372" i="6"/>
  <c r="G372" i="6" s="1"/>
  <c r="F87" i="6"/>
  <c r="G87" i="6" s="1"/>
  <c r="F219" i="6"/>
  <c r="G219" i="6" s="1"/>
  <c r="F131" i="6"/>
  <c r="G131" i="6" s="1"/>
  <c r="F151" i="6"/>
  <c r="G151" i="6" s="1"/>
  <c r="F142" i="6"/>
  <c r="G142" i="6" s="1"/>
  <c r="F129" i="6"/>
  <c r="G129" i="6" s="1"/>
  <c r="F325" i="6"/>
  <c r="G325" i="6" s="1"/>
  <c r="F234" i="6"/>
  <c r="G234" i="6" s="1"/>
  <c r="F102" i="6"/>
  <c r="G102" i="6" s="1"/>
  <c r="F277" i="6"/>
  <c r="G277" i="6" s="1"/>
  <c r="F205" i="6"/>
  <c r="G205" i="6" s="1"/>
  <c r="F288" i="6"/>
  <c r="G288" i="6" s="1"/>
  <c r="F377" i="6"/>
  <c r="G377" i="6" s="1"/>
  <c r="F291" i="6"/>
  <c r="G291" i="6" s="1"/>
  <c r="F252" i="6"/>
  <c r="G252" i="6" s="1"/>
  <c r="F322" i="6"/>
  <c r="G322" i="6" s="1"/>
  <c r="F355" i="6"/>
  <c r="G355" i="6" s="1"/>
  <c r="F283" i="6"/>
  <c r="G283" i="6" s="1"/>
  <c r="F39" i="6"/>
  <c r="G39" i="6" s="1"/>
  <c r="F123" i="6"/>
  <c r="G123" i="6" s="1"/>
  <c r="F274" i="6"/>
  <c r="G274" i="6" s="1"/>
  <c r="F308" i="6"/>
  <c r="G308" i="6" s="1"/>
  <c r="F103" i="6"/>
  <c r="G103" i="6" s="1"/>
  <c r="F71" i="6"/>
  <c r="G71" i="6" s="1"/>
  <c r="F91" i="6"/>
  <c r="G91" i="6" s="1"/>
  <c r="F167" i="6"/>
  <c r="G167" i="6" s="1"/>
  <c r="F172" i="6"/>
  <c r="G172" i="6" s="1"/>
  <c r="F170" i="6"/>
  <c r="G170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<sst xmlns="http://schemas.openxmlformats.org/spreadsheetml/2006/main" count="3673" uniqueCount="544">
  <si>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</si>
  <si>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</si>
  <si>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</si>
  <si>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</si>
  <si>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</si>
  <si>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</si>
  <si>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</si>
  <si>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</si>
  <si>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</si>
  <si>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</si>
  <si>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</si>
  <si>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</si>
  <si>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</si>
  <si>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</si>
  <si>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</si>
  <si>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</si>
  <si>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</si>
  <si>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</si>
  <si>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</si>
  <si>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</si>
  <si>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</si>
  <si>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</si>
  <si>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</si>
  <si>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</si>
  <si>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</si>
  <si>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</si>
  <si>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</si>
  <si>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</si>
  <si>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</si>
  <si>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</si>
  <si>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</si>
  <si>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</si>
  <si>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</si>
  <si>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</si>
  <si>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</si>
  <si>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</si>
  <si>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</si>
  <si>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</si>
  <si>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</si>
  <si>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</si>
  <si>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</si>
  <si>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</si>
  <si>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</si>
  <si>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</si>
  <si>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</si>
  <si>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</si>
  <si>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</si>
  <si>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</si>
  <si>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</si>
  <si>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</si>
  <si>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</si>
  <si>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</si>
  <si>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</si>
  <si>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</si>
  <si>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</si>
  <si>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</si>
  <si>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</si>
  <si>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</si>
  <si>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</si>
  <si>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</si>
  <si>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</si>
  <si>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</si>
  <si>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</si>
  <si>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</si>
  <si>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</si>
  <si>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</si>
  <si>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</si>
  <si>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</si>
  <si>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</si>
  <si>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</si>
  <si>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</si>
  <si>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</si>
  <si>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</si>
  <si>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</si>
  <si>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</si>
  <si>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</si>
  <si>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</si>
  <si>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</si>
  <si>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</si>
  <si>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</si>
  <si>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</si>
  <si>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</si>
  <si>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</si>
  <si>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</si>
  <si>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</si>
  <si>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</si>
  <si>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</si>
  <si>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</si>
  <si>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</si>
  <si>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</si>
  <si>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</si>
  <si>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</si>
  <si>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</si>
  <si>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</si>
  <si>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</si>
  <si>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</si>
  <si>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</si>
  <si>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</si>
  <si>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</si>
  <si>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</si>
  <si>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</si>
  <si>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</si>
  <si>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</si>
  <si>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</si>
  <si>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</si>
  <si>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</si>
  <si>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</si>
  <si>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</si>
  <si>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</si>
  <si>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</si>
  <si>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</si>
  <si>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</si>
  <si>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</si>
  <si>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</si>
  <si>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</si>
  <si>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</si>
  <si>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</si>
  <si>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</si>
  <si>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</si>
  <si>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</si>
  <si>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</si>
  <si>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</si>
  <si>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</si>
  <si>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</si>
  <si>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</si>
  <si>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</si>
  <si>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</si>
  <si>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</si>
  <si>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</si>
  <si>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</si>
  <si>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</si>
  <si>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</si>
  <si>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</si>
  <si>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</si>
  <si>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</si>
  <si>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</si>
  <si>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</si>
  <si>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</si>
  <si>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</si>
  <si>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</si>
  <si>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</si>
  <si>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</si>
  <si>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</si>
  <si>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</si>
  <si>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</si>
  <si>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</si>
  <si>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</si>
  <si>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</si>
  <si>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</si>
  <si>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</si>
  <si>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</si>
  <si>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</si>
  <si>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</si>
  <si>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</si>
  <si>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</si>
  <si>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</si>
  <si>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</si>
  <si>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</si>
  <si>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</si>
  <si>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</si>
  <si>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</si>
  <si>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</si>
  <si>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</si>
  <si>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</si>
  <si>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</si>
  <si>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</si>
  <si>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</si>
  <si>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</si>
  <si>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</si>
  <si>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</si>
  <si>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</si>
  <si>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</si>
  <si>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</si>
  <si>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</si>
  <si>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</si>
  <si>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</si>
  <si>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</si>
  <si>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</si>
  <si>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</si>
  <si>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</si>
  <si>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</si>
  <si>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</si>
  <si>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</si>
  <si>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</si>
  <si>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</si>
  <si>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</si>
  <si>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</si>
  <si>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</si>
  <si>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</si>
  <si>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</si>
  <si>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</si>
  <si>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</si>
  <si>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</si>
  <si>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</si>
  <si>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</si>
  <si>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</si>
  <si>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</si>
  <si>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</si>
  <si>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</si>
  <si>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</si>
  <si>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</si>
  <si>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</si>
  <si>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</si>
  <si>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</si>
  <si>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</si>
  <si>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</si>
  <si>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</si>
  <si>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</si>
  <si>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</si>
  <si>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</si>
  <si>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</si>
  <si>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</si>
  <si>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</si>
  <si>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</si>
  <si>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</si>
  <si>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</si>
  <si>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</si>
  <si>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</si>
  <si>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</si>
  <si>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</si>
  <si>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</si>
  <si>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</si>
  <si>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</si>
  <si>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</si>
  <si>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</si>
  <si>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</si>
  <si>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</si>
  <si>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</si>
  <si>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</si>
  <si>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</si>
  <si>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</si>
  <si>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</si>
  <si>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</si>
  <si>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</si>
  <si>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</si>
  <si>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</si>
  <si>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</si>
  <si>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</si>
  <si>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</si>
  <si>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</si>
  <si>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</si>
  <si>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</si>
  <si>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</si>
  <si>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</si>
  <si>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</si>
  <si>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</si>
  <si>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</si>
  <si>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</si>
  <si>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</si>
  <si>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</si>
  <si>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</si>
  <si>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</si>
  <si>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</si>
  <si>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</si>
  <si>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</si>
  <si>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</si>
  <si>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</si>
  <si>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</si>
  <si>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</si>
  <si>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</si>
  <si>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</si>
  <si>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</si>
  <si>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</si>
  <si>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</si>
  <si>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</si>
  <si>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</si>
  <si>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</si>
  <si>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</si>
  <si>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</si>
  <si>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</si>
  <si>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</si>
  <si>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</si>
  <si>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</si>
  <si>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</si>
  <si>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</si>
  <si>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</si>
  <si>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</si>
  <si>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</si>
  <si>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</si>
  <si>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</si>
  <si>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</si>
  <si>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</si>
  <si>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</si>
  <si>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</si>
  <si>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</si>
  <si>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</si>
  <si>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</si>
  <si>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</si>
  <si>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</si>
  <si>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</si>
  <si>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</si>
  <si>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</si>
  <si>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</si>
  <si>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</si>
  <si>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</si>
  <si>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</si>
  <si>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</si>
  <si>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</si>
  <si>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</si>
  <si>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</si>
  <si>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</si>
  <si>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</si>
  <si>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</si>
  <si>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</si>
  <si>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</si>
  <si>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</si>
  <si>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</si>
  <si>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</si>
  <si>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</si>
  <si>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</si>
  <si>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</si>
  <si>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</si>
  <si>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</si>
  <si>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</si>
  <si>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</si>
  <si>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</si>
  <si>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</si>
  <si>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</si>
  <si>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</si>
  <si>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</si>
  <si>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</si>
  <si>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</si>
  <si>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</si>
  <si>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</si>
  <si>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</si>
  <si>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</si>
  <si>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</si>
  <si>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</si>
  <si>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</si>
  <si>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</si>
  <si>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</si>
  <si>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</si>
  <si>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</si>
  <si>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</si>
  <si>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</si>
  <si>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</si>
  <si>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</si>
  <si>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</si>
  <si>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</si>
  <si>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</si>
  <si>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</si>
  <si>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</si>
  <si>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</si>
  <si>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</si>
  <si>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</si>
  <si>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</si>
  <si>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</si>
  <si>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</si>
  <si>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</si>
  <si>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</si>
  <si>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</si>
  <si>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</si>
  <si>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</si>
  <si>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</si>
  <si>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</si>
  <si>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</si>
  <si>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</si>
  <si>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</si>
  <si>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</si>
  <si>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</si>
  <si>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</si>
  <si>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</si>
  <si>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</si>
  <si>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</si>
  <si>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</si>
  <si>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</si>
  <si>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</si>
  <si>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</si>
  <si>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</si>
  <si>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</si>
  <si>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</si>
  <si>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</si>
  <si>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</si>
  <si>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</si>
  <si>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</si>
  <si>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</si>
  <si>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</si>
  <si>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</si>
  <si>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</si>
  <si>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</si>
  <si>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</si>
  <si>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</si>
  <si>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</si>
  <si>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</si>
  <si>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</si>
  <si>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</si>
  <si>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</si>
  <si>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</si>
  <si>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</si>
  <si>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</si>
  <si>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</si>
  <si>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</si>
  <si>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</si>
  <si>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</si>
  <si>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</si>
  <si>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</si>
  <si>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</si>
  <si>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</si>
  <si>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</si>
  <si>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</si>
  <si>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</si>
  <si>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</si>
  <si>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</si>
  <si>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</si>
  <si>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</si>
  <si>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</si>
  <si>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</si>
  <si>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</si>
  <si>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</si>
  <si>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</si>
  <si>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</si>
  <si>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</si>
  <si>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</si>
  <si>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</si>
  <si>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</si>
  <si>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</si>
  <si>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</si>
  <si>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</si>
  <si>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</si>
  <si>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</si>
  <si>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</si>
  <si>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</si>
  <si>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</si>
  <si>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</si>
  <si>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</si>
  <si>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</si>
  <si>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</si>
  <si>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</si>
  <si>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</si>
  <si>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</si>
  <si>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</si>
  <si>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</si>
  <si>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</si>
  <si>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</si>
  <si>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</si>
  <si>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</si>
  <si>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</si>
  <si>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</si>
  <si>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</si>
  <si>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</si>
  <si>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</si>
  <si>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</si>
  <si>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</si>
  <si>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</si>
  <si>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</si>
  <si>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</si>
  <si>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</si>
  <si>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</si>
  <si>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</si>
  <si>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</si>
  <si>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</si>
  <si>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</si>
  <si>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</si>
  <si>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</si>
  <si>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</si>
  <si>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</si>
  <si>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</si>
  <si>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</si>
  <si>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</si>
  <si>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</si>
  <si>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</si>
  <si>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</si>
  <si>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</si>
  <si>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</si>
  <si>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</si>
  <si>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</si>
  <si>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</si>
  <si>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</si>
  <si>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</si>
  <si>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</si>
  <si>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</si>
  <si>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</si>
  <si>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</si>
  <si>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</si>
  <si>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</si>
  <si>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</si>
  <si>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</si>
  <si>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</si>
  <si>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</si>
  <si>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</si>
  <si>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</si>
  <si>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</si>
  <si>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</si>
  <si>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</si>
  <si>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</si>
  <si>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</si>
  <si>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</si>
  <si>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</si>
  <si>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</si>
  <si>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</si>
  <si>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</si>
  <si>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</si>
  <si>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</si>
  <si>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</si>
  <si>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</si>
  <si>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</si>
  <si>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</si>
  <si>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</si>
  <si>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</si>
  <si>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</si>
  <si>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</si>
  <si>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</si>
  <si>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</si>
  <si>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</si>
  <si>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</si>
  <si>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</si>
  <si>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</si>
  <si>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</si>
  <si>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</si>
  <si>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</si>
  <si>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</si>
  <si>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</si>
  <si>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</si>
  <si>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</si>
  <si>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</si>
  <si>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</si>
  <si>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</si>
  <si>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</si>
  <si>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</si>
  <si>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</si>
  <si>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</si>
  <si>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</si>
  <si>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</si>
  <si>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</si>
  <si>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</si>
  <si>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</si>
  <si>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</si>
  <si>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</si>
  <si>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</si>
  <si>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</si>
  <si>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</si>
  <si>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</si>
  <si>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</si>
  <si>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</si>
  <si>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</si>
  <si>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</si>
  <si>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</si>
  <si>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</si>
  <si>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</si>
  <si>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</si>
  <si>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</si>
  <si>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</si>
  <si>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</si>
  <si>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28/06/2023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</si>
</sst>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605390</xdr:colOff>
      <xdr:row>6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36A9D4D-B43B-4599-82B8-BDBDE2986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5815564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209551</xdr:colOff>
      <xdr:row>6</xdr:row>
      <xdr:rowOff>159547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69206ED-48A3-4BED-A4F5-1357AFA9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296150" cy="1302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171286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E95A619-D43E-4B8D-B51D-11FDBE6CF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I28" sqref="I2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8" t="s">
        <v>0</v>
      </c>
      <c r="B9" s="129"/>
      <c r="C9" s="129"/>
      <c r="D9" s="129"/>
      <c r="E9" s="13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993</v>
      </c>
      <c r="C14" s="51">
        <v>3859</v>
      </c>
      <c r="D14" s="35">
        <f>SUM(B14:C14)</f>
        <v>4852</v>
      </c>
      <c r="E14" s="44">
        <f>C14/D14</f>
        <v>0.79534212695795548</v>
      </c>
    </row>
    <row r="15" spans="1:5" ht="15" x14ac:dyDescent="0.2">
      <c r="A15" s="3" t="s">
        <v>7</v>
      </c>
      <c r="B15" s="49">
        <v>2149</v>
      </c>
      <c r="C15" s="52">
        <v>6400</v>
      </c>
      <c r="D15" s="4">
        <f t="shared" ref="D15:D34" si="0">SUM(B15:C15)</f>
        <v>8549</v>
      </c>
      <c r="E15" s="45">
        <f t="shared" ref="E15:E35" si="1">C15/D15</f>
        <v>0.74862557024213361</v>
      </c>
    </row>
    <row r="16" spans="1:5" ht="15" x14ac:dyDescent="0.2">
      <c r="A16" s="3" t="s">
        <v>8</v>
      </c>
      <c r="B16" s="49">
        <v>3879</v>
      </c>
      <c r="C16" s="52">
        <v>10586</v>
      </c>
      <c r="D16" s="4">
        <f t="shared" si="0"/>
        <v>14465</v>
      </c>
      <c r="E16" s="45">
        <f t="shared" si="1"/>
        <v>0.73183546491531282</v>
      </c>
    </row>
    <row r="17" spans="1:5" ht="15" x14ac:dyDescent="0.2">
      <c r="A17" s="3" t="s">
        <v>9</v>
      </c>
      <c r="B17" s="49">
        <v>1064</v>
      </c>
      <c r="C17" s="52">
        <v>3314</v>
      </c>
      <c r="D17" s="4">
        <f t="shared" si="0"/>
        <v>4378</v>
      </c>
      <c r="E17" s="45">
        <f t="shared" si="1"/>
        <v>0.75696665143901321</v>
      </c>
    </row>
    <row r="18" spans="1:5" ht="15" x14ac:dyDescent="0.2">
      <c r="A18" s="3" t="s">
        <v>10</v>
      </c>
      <c r="B18" s="49">
        <v>3991</v>
      </c>
      <c r="C18" s="52">
        <v>5920</v>
      </c>
      <c r="D18" s="4">
        <f t="shared" si="0"/>
        <v>9911</v>
      </c>
      <c r="E18" s="45">
        <f t="shared" si="1"/>
        <v>0.59731611340934321</v>
      </c>
    </row>
    <row r="19" spans="1:5" ht="15" x14ac:dyDescent="0.2">
      <c r="A19" s="3" t="s">
        <v>11</v>
      </c>
      <c r="B19" s="49">
        <v>2123</v>
      </c>
      <c r="C19" s="52">
        <v>9322</v>
      </c>
      <c r="D19" s="4">
        <f t="shared" si="0"/>
        <v>11445</v>
      </c>
      <c r="E19" s="45">
        <f t="shared" si="1"/>
        <v>0.81450415028396683</v>
      </c>
    </row>
    <row r="20" spans="1:5" ht="15" x14ac:dyDescent="0.2">
      <c r="A20" s="3" t="s">
        <v>12</v>
      </c>
      <c r="B20" s="49">
        <v>2270</v>
      </c>
      <c r="C20" s="52">
        <v>6898</v>
      </c>
      <c r="D20" s="4">
        <f t="shared" si="0"/>
        <v>9168</v>
      </c>
      <c r="E20" s="45">
        <f t="shared" si="1"/>
        <v>0.75239965095986039</v>
      </c>
    </row>
    <row r="21" spans="1:5" ht="15" x14ac:dyDescent="0.2">
      <c r="A21" s="3" t="s">
        <v>13</v>
      </c>
      <c r="B21" s="49">
        <v>3003</v>
      </c>
      <c r="C21" s="52">
        <v>10683</v>
      </c>
      <c r="D21" s="4">
        <f t="shared" si="0"/>
        <v>13686</v>
      </c>
      <c r="E21" s="45">
        <f t="shared" si="1"/>
        <v>0.78057869355545817</v>
      </c>
    </row>
    <row r="22" spans="1:5" ht="15" x14ac:dyDescent="0.2">
      <c r="A22" s="3" t="s">
        <v>14</v>
      </c>
      <c r="B22" s="49">
        <v>1661</v>
      </c>
      <c r="C22" s="52">
        <v>5100</v>
      </c>
      <c r="D22" s="4">
        <f t="shared" si="0"/>
        <v>6761</v>
      </c>
      <c r="E22" s="45">
        <f t="shared" si="1"/>
        <v>0.75432628309421679</v>
      </c>
    </row>
    <row r="23" spans="1:5" ht="15" x14ac:dyDescent="0.2">
      <c r="A23" s="3" t="s">
        <v>15</v>
      </c>
      <c r="B23" s="49">
        <v>2965</v>
      </c>
      <c r="C23" s="52">
        <v>9919</v>
      </c>
      <c r="D23" s="4">
        <f t="shared" si="0"/>
        <v>12884</v>
      </c>
      <c r="E23" s="45">
        <f t="shared" si="1"/>
        <v>0.76986960571251162</v>
      </c>
    </row>
    <row r="24" spans="1:5" ht="15" x14ac:dyDescent="0.2">
      <c r="A24" s="3" t="s">
        <v>16</v>
      </c>
      <c r="B24" s="49">
        <v>3017</v>
      </c>
      <c r="C24" s="52">
        <v>7498</v>
      </c>
      <c r="D24" s="4">
        <f t="shared" si="0"/>
        <v>10515</v>
      </c>
      <c r="E24" s="45">
        <f t="shared" si="1"/>
        <v>0.71307655729909658</v>
      </c>
    </row>
    <row r="25" spans="1:5" ht="15" x14ac:dyDescent="0.2">
      <c r="A25" s="3" t="s">
        <v>17</v>
      </c>
      <c r="B25" s="49">
        <v>2661</v>
      </c>
      <c r="C25" s="52">
        <v>7314</v>
      </c>
      <c r="D25" s="4">
        <f t="shared" si="0"/>
        <v>9975</v>
      </c>
      <c r="E25" s="45">
        <f t="shared" si="1"/>
        <v>0.7332330827067669</v>
      </c>
    </row>
    <row r="26" spans="1:5" ht="15" x14ac:dyDescent="0.2">
      <c r="A26" s="3" t="s">
        <v>18</v>
      </c>
      <c r="B26" s="49">
        <v>584</v>
      </c>
      <c r="C26" s="52">
        <v>2790</v>
      </c>
      <c r="D26" s="4">
        <f t="shared" si="0"/>
        <v>3374</v>
      </c>
      <c r="E26" s="45">
        <f t="shared" si="1"/>
        <v>0.82691167753408412</v>
      </c>
    </row>
    <row r="27" spans="1:5" ht="15" x14ac:dyDescent="0.2">
      <c r="A27" s="3" t="s">
        <v>19</v>
      </c>
      <c r="B27" s="49">
        <v>1173</v>
      </c>
      <c r="C27" s="52">
        <v>5289</v>
      </c>
      <c r="D27" s="4">
        <f t="shared" si="0"/>
        <v>6462</v>
      </c>
      <c r="E27" s="45">
        <f t="shared" si="1"/>
        <v>0.81847725162488394</v>
      </c>
    </row>
    <row r="28" spans="1:5" ht="15" x14ac:dyDescent="0.2">
      <c r="A28" s="3" t="s">
        <v>20</v>
      </c>
      <c r="B28" s="49">
        <v>364</v>
      </c>
      <c r="C28" s="52">
        <v>946</v>
      </c>
      <c r="D28" s="4">
        <f t="shared" si="0"/>
        <v>1310</v>
      </c>
      <c r="E28" s="45">
        <f t="shared" si="1"/>
        <v>0.72213740458015263</v>
      </c>
    </row>
    <row r="29" spans="1:5" ht="15" x14ac:dyDescent="0.2">
      <c r="A29" s="3" t="s">
        <v>21</v>
      </c>
      <c r="B29" s="49">
        <v>1159</v>
      </c>
      <c r="C29" s="52">
        <v>8440</v>
      </c>
      <c r="D29" s="4">
        <f t="shared" si="0"/>
        <v>9599</v>
      </c>
      <c r="E29" s="45">
        <f t="shared" si="1"/>
        <v>0.8792582560683404</v>
      </c>
    </row>
    <row r="30" spans="1:5" ht="15" x14ac:dyDescent="0.2">
      <c r="A30" s="3" t="s">
        <v>22</v>
      </c>
      <c r="B30" s="49">
        <v>2117</v>
      </c>
      <c r="C30" s="52">
        <v>7041</v>
      </c>
      <c r="D30" s="4">
        <f t="shared" si="0"/>
        <v>9158</v>
      </c>
      <c r="E30" s="45">
        <f t="shared" si="1"/>
        <v>0.76883599039091499</v>
      </c>
    </row>
    <row r="31" spans="1:5" ht="15" x14ac:dyDescent="0.2">
      <c r="A31" s="3" t="s">
        <v>23</v>
      </c>
      <c r="B31" s="49">
        <v>2765</v>
      </c>
      <c r="C31" s="52">
        <v>6770</v>
      </c>
      <c r="D31" s="4">
        <f t="shared" si="0"/>
        <v>9535</v>
      </c>
      <c r="E31" s="45">
        <f t="shared" si="1"/>
        <v>0.71001573151546937</v>
      </c>
    </row>
    <row r="32" spans="1:5" ht="15" x14ac:dyDescent="0.2">
      <c r="A32" s="3" t="s">
        <v>24</v>
      </c>
      <c r="B32" s="49">
        <v>419</v>
      </c>
      <c r="C32" s="52">
        <v>10839</v>
      </c>
      <c r="D32" s="4">
        <f t="shared" si="0"/>
        <v>11258</v>
      </c>
      <c r="E32" s="45">
        <f t="shared" si="1"/>
        <v>0.9627820216734766</v>
      </c>
    </row>
    <row r="33" spans="1:5" ht="15" x14ac:dyDescent="0.2">
      <c r="A33" s="3" t="s">
        <v>25</v>
      </c>
      <c r="B33" s="49">
        <v>2287</v>
      </c>
      <c r="C33" s="52">
        <v>10413</v>
      </c>
      <c r="D33" s="4">
        <f t="shared" si="0"/>
        <v>12700</v>
      </c>
      <c r="E33" s="45">
        <f t="shared" si="1"/>
        <v>0.81992125984251973</v>
      </c>
    </row>
    <row r="34" spans="1:5" ht="15.75" thickBot="1" x14ac:dyDescent="0.25">
      <c r="A34" s="40" t="s">
        <v>26</v>
      </c>
      <c r="B34" s="50">
        <v>2207</v>
      </c>
      <c r="C34" s="53">
        <v>3679</v>
      </c>
      <c r="D34" s="41">
        <f t="shared" si="0"/>
        <v>5886</v>
      </c>
      <c r="E34" s="46">
        <f t="shared" si="1"/>
        <v>0.62504247366632693</v>
      </c>
    </row>
    <row r="35" spans="1:5" ht="16.5" thickBot="1" x14ac:dyDescent="0.3">
      <c r="A35" s="42" t="s">
        <v>4</v>
      </c>
      <c r="B35" s="43">
        <f>SUM(B14:B34)</f>
        <v>42851</v>
      </c>
      <c r="C35" s="43">
        <f t="shared" ref="C35:D35" si="2">SUM(C14:C34)</f>
        <v>143020</v>
      </c>
      <c r="D35" s="43">
        <f t="shared" si="2"/>
        <v>185871</v>
      </c>
      <c r="E35" s="47">
        <f t="shared" si="1"/>
        <v>0.76945838780659703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M26" sqref="M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1" t="s">
        <v>538</v>
      </c>
      <c r="B8" s="132"/>
      <c r="C8" s="132"/>
      <c r="D8" s="132"/>
      <c r="E8" s="132"/>
      <c r="F8" s="132"/>
      <c r="G8" s="13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45105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68</v>
      </c>
      <c r="E13" s="57">
        <v>350</v>
      </c>
      <c r="F13" s="22">
        <f>SUM(D13:E13)</f>
        <v>418</v>
      </c>
      <c r="G13" s="60">
        <f>E13/F13</f>
        <v>0.83732057416267947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37</v>
      </c>
      <c r="E14" s="58">
        <v>190</v>
      </c>
      <c r="F14" s="12">
        <f>SUM(D14:E14)</f>
        <v>227</v>
      </c>
      <c r="G14" s="61">
        <f>E14/F14</f>
        <v>0.83700440528634357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30</v>
      </c>
      <c r="E15" s="58">
        <v>156</v>
      </c>
      <c r="F15" s="12">
        <f>SUM(D15:E15)</f>
        <v>186</v>
      </c>
      <c r="G15" s="61">
        <f>E15/F15</f>
        <v>0.83870967741935487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5</v>
      </c>
      <c r="E16" s="58">
        <v>55</v>
      </c>
      <c r="F16" s="12">
        <f>SUM(D16:E16)</f>
        <v>60</v>
      </c>
      <c r="G16" s="61">
        <f>E16/F16</f>
        <v>0.91666666666666663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17</v>
      </c>
      <c r="E17" s="58">
        <v>289</v>
      </c>
      <c r="F17" s="12">
        <f>SUM(D17:E17)</f>
        <v>306</v>
      </c>
      <c r="G17" s="61">
        <f>E17/F17</f>
        <v>0.94444444444444442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22</v>
      </c>
      <c r="E18" s="58">
        <v>204</v>
      </c>
      <c r="F18" s="12">
        <f>SUM(D18:E18)</f>
        <v>226</v>
      </c>
      <c r="G18" s="61">
        <f>E18/F18</f>
        <v>0.90265486725663713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55</v>
      </c>
      <c r="E19" s="58">
        <v>132</v>
      </c>
      <c r="F19" s="12">
        <f>SUM(D19:E19)</f>
        <v>187</v>
      </c>
      <c r="G19" s="61">
        <f>E19/F19</f>
        <v>0.70588235294117652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46</v>
      </c>
      <c r="E20" s="58">
        <v>126</v>
      </c>
      <c r="F20" s="12">
        <f>SUM(D20:E20)</f>
        <v>172</v>
      </c>
      <c r="G20" s="61">
        <f>E20/F20</f>
        <v>0.73255813953488369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24</v>
      </c>
      <c r="E21" s="58">
        <v>171</v>
      </c>
      <c r="F21" s="12">
        <f>SUM(D21:E21)</f>
        <v>195</v>
      </c>
      <c r="G21" s="61">
        <f>E21/F21</f>
        <v>0.87692307692307692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5</v>
      </c>
      <c r="E22" s="58">
        <v>244</v>
      </c>
      <c r="F22" s="12">
        <f>SUM(D22:E22)</f>
        <v>249</v>
      </c>
      <c r="G22" s="61">
        <f>E22/F22</f>
        <v>0.97991967871485941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91</v>
      </c>
      <c r="E23" s="58">
        <v>238</v>
      </c>
      <c r="F23" s="12">
        <f>SUM(D23:E23)</f>
        <v>329</v>
      </c>
      <c r="G23" s="61">
        <f>E23/F23</f>
        <v>0.72340425531914898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65</v>
      </c>
      <c r="E24" s="58">
        <v>120</v>
      </c>
      <c r="F24" s="12">
        <f>SUM(D24:E24)</f>
        <v>185</v>
      </c>
      <c r="G24" s="61">
        <f>E24/F24</f>
        <v>0.64864864864864868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51</v>
      </c>
      <c r="E25" s="58">
        <v>115</v>
      </c>
      <c r="F25" s="12">
        <f>SUM(D25:E25)</f>
        <v>166</v>
      </c>
      <c r="G25" s="61">
        <f>E25/F25</f>
        <v>0.69277108433734935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477</v>
      </c>
      <c r="E26" s="58">
        <v>1469</v>
      </c>
      <c r="F26" s="12">
        <f>SUM(D26:E26)</f>
        <v>1946</v>
      </c>
      <c r="G26" s="61">
        <f>E26/F26</f>
        <v>0.75488180883864342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195</v>
      </c>
      <c r="E27" s="58">
        <v>494</v>
      </c>
      <c r="F27" s="12">
        <f>SUM(D27:E27)</f>
        <v>689</v>
      </c>
      <c r="G27" s="61">
        <f>E27/F27</f>
        <v>0.71698113207547165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256</v>
      </c>
      <c r="E28" s="58">
        <v>382</v>
      </c>
      <c r="F28" s="12">
        <f>SUM(D28:E28)</f>
        <v>638</v>
      </c>
      <c r="G28" s="61">
        <f>E28/F28</f>
        <v>0.59874608150470221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174</v>
      </c>
      <c r="E29" s="58">
        <v>449</v>
      </c>
      <c r="F29" s="12">
        <f>SUM(D29:E29)</f>
        <v>623</v>
      </c>
      <c r="G29" s="61">
        <f>E29/F29</f>
        <v>0.7207062600321027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99</v>
      </c>
      <c r="E30" s="58">
        <v>385</v>
      </c>
      <c r="F30" s="12">
        <f>SUM(D30:E30)</f>
        <v>484</v>
      </c>
      <c r="G30" s="61">
        <f>E30/F30</f>
        <v>0.79545454545454541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87</v>
      </c>
      <c r="E31" s="58">
        <v>233</v>
      </c>
      <c r="F31" s="12">
        <f>SUM(D31:E31)</f>
        <v>320</v>
      </c>
      <c r="G31" s="61">
        <f>E31/F31</f>
        <v>0.72812500000000002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27</v>
      </c>
      <c r="E32" s="58">
        <v>252</v>
      </c>
      <c r="F32" s="12">
        <f>SUM(D32:E32)</f>
        <v>279</v>
      </c>
      <c r="G32" s="61">
        <f>E32/F32</f>
        <v>0.90322580645161288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36</v>
      </c>
      <c r="E33" s="58">
        <v>121</v>
      </c>
      <c r="F33" s="12">
        <f>SUM(D33:E33)</f>
        <v>157</v>
      </c>
      <c r="G33" s="61">
        <f>E33/F33</f>
        <v>0.77070063694267521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69</v>
      </c>
      <c r="E34" s="58">
        <v>150</v>
      </c>
      <c r="F34" s="12">
        <f>SUM(D34:E34)</f>
        <v>219</v>
      </c>
      <c r="G34" s="61">
        <f>E34/F34</f>
        <v>0.68493150684931503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80</v>
      </c>
      <c r="E35" s="58">
        <v>538</v>
      </c>
      <c r="F35" s="12">
        <f>SUM(D35:E35)</f>
        <v>618</v>
      </c>
      <c r="G35" s="61">
        <f>E35/F35</f>
        <v>0.87055016181229772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27</v>
      </c>
      <c r="E36" s="58">
        <v>166</v>
      </c>
      <c r="F36" s="12">
        <f>SUM(D36:E36)</f>
        <v>193</v>
      </c>
      <c r="G36" s="61">
        <f>E36/F36</f>
        <v>0.86010362694300513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12</v>
      </c>
      <c r="E37" s="58">
        <v>69</v>
      </c>
      <c r="F37" s="12">
        <f>SUM(D37:E37)</f>
        <v>81</v>
      </c>
      <c r="G37" s="61">
        <f>E37/F37</f>
        <v>0.85185185185185186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37</v>
      </c>
      <c r="E38" s="58">
        <v>248</v>
      </c>
      <c r="F38" s="12">
        <f>SUM(D38:E38)</f>
        <v>285</v>
      </c>
      <c r="G38" s="61">
        <f>E38/F38</f>
        <v>0.87017543859649127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26</v>
      </c>
      <c r="E39" s="58">
        <v>94</v>
      </c>
      <c r="F39" s="12">
        <f>SUM(D39:E39)</f>
        <v>120</v>
      </c>
      <c r="G39" s="61">
        <f>E39/F39</f>
        <v>0.78333333333333333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17</v>
      </c>
      <c r="E40" s="58">
        <v>200</v>
      </c>
      <c r="F40" s="12">
        <f>SUM(D40:E40)</f>
        <v>217</v>
      </c>
      <c r="G40" s="61">
        <f>E40/F40</f>
        <v>0.92165898617511521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123</v>
      </c>
      <c r="E41" s="58">
        <v>198</v>
      </c>
      <c r="F41" s="12">
        <f>SUM(D41:E41)</f>
        <v>321</v>
      </c>
      <c r="G41" s="61">
        <f>E41/F41</f>
        <v>0.61682242990654201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121</v>
      </c>
      <c r="E42" s="58">
        <v>169</v>
      </c>
      <c r="F42" s="12">
        <f>SUM(D42:E42)</f>
        <v>290</v>
      </c>
      <c r="G42" s="61">
        <f>E42/F42</f>
        <v>0.58275862068965523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207</v>
      </c>
      <c r="E43" s="58">
        <v>393</v>
      </c>
      <c r="F43" s="12">
        <f>SUM(D43:E43)</f>
        <v>600</v>
      </c>
      <c r="G43" s="61">
        <f>E43/F43</f>
        <v>0.65500000000000003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39</v>
      </c>
      <c r="E44" s="58">
        <v>41</v>
      </c>
      <c r="F44" s="12">
        <f>SUM(D44:E44)</f>
        <v>80</v>
      </c>
      <c r="G44" s="61">
        <f>E44/F44</f>
        <v>0.51249999999999996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20</v>
      </c>
      <c r="E45" s="58">
        <v>23</v>
      </c>
      <c r="F45" s="12">
        <f>SUM(D45:E45)</f>
        <v>43</v>
      </c>
      <c r="G45" s="61">
        <f>E45/F45</f>
        <v>0.53488372093023251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224</v>
      </c>
      <c r="E46" s="58">
        <v>584</v>
      </c>
      <c r="F46" s="12">
        <f>SUM(D46:E46)</f>
        <v>808</v>
      </c>
      <c r="G46" s="61">
        <f>E46/F46</f>
        <v>0.72277227722772275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117</v>
      </c>
      <c r="E47" s="58">
        <v>463</v>
      </c>
      <c r="F47" s="12">
        <f>SUM(D47:E47)</f>
        <v>580</v>
      </c>
      <c r="G47" s="61">
        <f>E47/F47</f>
        <v>0.7982758620689655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0</v>
      </c>
      <c r="E48" s="58">
        <v>101</v>
      </c>
      <c r="F48" s="12">
        <f>SUM(D48:E48)</f>
        <v>101</v>
      </c>
      <c r="G48" s="61">
        <f>E48/F48</f>
        <v>1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4</v>
      </c>
      <c r="E49" s="58">
        <v>137</v>
      </c>
      <c r="F49" s="12">
        <f>SUM(D49:E49)</f>
        <v>141</v>
      </c>
      <c r="G49" s="61">
        <f>E49/F49</f>
        <v>0.97163120567375882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118</v>
      </c>
      <c r="E50" s="58">
        <v>208</v>
      </c>
      <c r="F50" s="12">
        <f>SUM(D50:E50)</f>
        <v>326</v>
      </c>
      <c r="G50" s="61">
        <f>E50/F50</f>
        <v>0.6380368098159509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34</v>
      </c>
      <c r="E51" s="58">
        <v>302</v>
      </c>
      <c r="F51" s="12">
        <f>SUM(D51:E51)</f>
        <v>336</v>
      </c>
      <c r="G51" s="61">
        <f>E51/F51</f>
        <v>0.89880952380952384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153</v>
      </c>
      <c r="E52" s="58">
        <v>518</v>
      </c>
      <c r="F52" s="12">
        <f>SUM(D52:E52)</f>
        <v>671</v>
      </c>
      <c r="G52" s="61">
        <f>E52/F52</f>
        <v>0.77198211624441138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122</v>
      </c>
      <c r="E53" s="58">
        <v>459</v>
      </c>
      <c r="F53" s="12">
        <f>SUM(D53:E53)</f>
        <v>581</v>
      </c>
      <c r="G53" s="61">
        <f>E53/F53</f>
        <v>0.79001721170395867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73</v>
      </c>
      <c r="E54" s="58">
        <v>224</v>
      </c>
      <c r="F54" s="12">
        <f>SUM(D54:E54)</f>
        <v>297</v>
      </c>
      <c r="G54" s="61">
        <f>E54/F54</f>
        <v>0.75420875420875422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504</v>
      </c>
      <c r="E55" s="58">
        <v>1091</v>
      </c>
      <c r="F55" s="12">
        <f>SUM(D55:E55)</f>
        <v>1595</v>
      </c>
      <c r="G55" s="61">
        <f>E55/F55</f>
        <v>0.68401253918495297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53</v>
      </c>
      <c r="E56" s="58">
        <v>188</v>
      </c>
      <c r="F56" s="12">
        <f>SUM(D56:E56)</f>
        <v>241</v>
      </c>
      <c r="G56" s="61">
        <f>E56/F56</f>
        <v>0.78008298755186722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23</v>
      </c>
      <c r="E57" s="58">
        <v>222</v>
      </c>
      <c r="F57" s="12">
        <f>SUM(D57:E57)</f>
        <v>245</v>
      </c>
      <c r="G57" s="61">
        <f>E57/F57</f>
        <v>0.90612244897959182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118</v>
      </c>
      <c r="E58" s="58">
        <v>546</v>
      </c>
      <c r="F58" s="12">
        <f>SUM(D58:E58)</f>
        <v>664</v>
      </c>
      <c r="G58" s="61">
        <f>E58/F58</f>
        <v>0.82228915662650603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34</v>
      </c>
      <c r="E59" s="58">
        <v>140</v>
      </c>
      <c r="F59" s="12">
        <f>SUM(D59:E59)</f>
        <v>174</v>
      </c>
      <c r="G59" s="61">
        <f>E59/F59</f>
        <v>0.8045977011494253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49</v>
      </c>
      <c r="E60" s="58">
        <v>175</v>
      </c>
      <c r="F60" s="12">
        <f>SUM(D60:E60)</f>
        <v>224</v>
      </c>
      <c r="G60" s="61">
        <f>E60/F60</f>
        <v>0.78125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58</v>
      </c>
      <c r="E61" s="58">
        <v>240</v>
      </c>
      <c r="F61" s="12">
        <f>SUM(D61:E61)</f>
        <v>298</v>
      </c>
      <c r="G61" s="61">
        <f>E61/F61</f>
        <v>0.80536912751677847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2</v>
      </c>
      <c r="E62" s="58">
        <v>112</v>
      </c>
      <c r="F62" s="12">
        <f>SUM(D62:E62)</f>
        <v>114</v>
      </c>
      <c r="G62" s="61">
        <f>E62/F62</f>
        <v>0.98245614035087714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59</v>
      </c>
      <c r="E63" s="58">
        <v>179</v>
      </c>
      <c r="F63" s="12">
        <f>SUM(D63:E63)</f>
        <v>238</v>
      </c>
      <c r="G63" s="61">
        <f>E63/F63</f>
        <v>0.75210084033613445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75</v>
      </c>
      <c r="E64" s="58">
        <v>175</v>
      </c>
      <c r="F64" s="12">
        <f>SUM(D64:E64)</f>
        <v>250</v>
      </c>
      <c r="G64" s="61">
        <f>E64/F64</f>
        <v>0.7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83</v>
      </c>
      <c r="E65" s="58">
        <v>301</v>
      </c>
      <c r="F65" s="12">
        <f>SUM(D65:E65)</f>
        <v>384</v>
      </c>
      <c r="G65" s="61">
        <f>E65/F65</f>
        <v>0.78385416666666663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128</v>
      </c>
      <c r="E66" s="58">
        <v>621</v>
      </c>
      <c r="F66" s="12">
        <f>SUM(D66:E66)</f>
        <v>749</v>
      </c>
      <c r="G66" s="61">
        <f>E66/F66</f>
        <v>0.829105473965287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132</v>
      </c>
      <c r="E67" s="58">
        <v>344</v>
      </c>
      <c r="F67" s="12">
        <f>SUM(D67:E67)</f>
        <v>476</v>
      </c>
      <c r="G67" s="61">
        <f>E67/F67</f>
        <v>0.72268907563025209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96</v>
      </c>
      <c r="E68" s="58">
        <v>236</v>
      </c>
      <c r="F68" s="12">
        <f>SUM(D68:E68)</f>
        <v>332</v>
      </c>
      <c r="G68" s="61">
        <f>E68/F68</f>
        <v>0.71084337349397586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135</v>
      </c>
      <c r="E69" s="58">
        <v>745</v>
      </c>
      <c r="F69" s="12">
        <f>SUM(D69:E69)</f>
        <v>880</v>
      </c>
      <c r="G69" s="61">
        <f>E69/F69</f>
        <v>0.84659090909090906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86</v>
      </c>
      <c r="E70" s="58">
        <v>365</v>
      </c>
      <c r="F70" s="12">
        <f>SUM(D70:E70)</f>
        <v>451</v>
      </c>
      <c r="G70" s="61">
        <f>E70/F70</f>
        <v>0.80931263858093128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161</v>
      </c>
      <c r="E71" s="58">
        <v>302</v>
      </c>
      <c r="F71" s="12">
        <f>SUM(D71:E71)</f>
        <v>463</v>
      </c>
      <c r="G71" s="61">
        <f>E71/F71</f>
        <v>0.65226781857451399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273</v>
      </c>
      <c r="E72" s="58">
        <v>776</v>
      </c>
      <c r="F72" s="12">
        <f>SUM(D72:E72)</f>
        <v>1049</v>
      </c>
      <c r="G72" s="61">
        <f>E72/F72</f>
        <v>0.73975214489990471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8</v>
      </c>
      <c r="E73" s="58">
        <v>98</v>
      </c>
      <c r="F73" s="12">
        <f>SUM(D73:E73)</f>
        <v>106</v>
      </c>
      <c r="G73" s="61">
        <f>E73/F73</f>
        <v>0.92452830188679247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96</v>
      </c>
      <c r="E74" s="58">
        <v>203</v>
      </c>
      <c r="F74" s="12">
        <f>SUM(D74:E74)</f>
        <v>299</v>
      </c>
      <c r="G74" s="61">
        <f>E74/F74</f>
        <v>0.67892976588628762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221</v>
      </c>
      <c r="E75" s="58">
        <v>263</v>
      </c>
      <c r="F75" s="12">
        <f>SUM(D75:E75)</f>
        <v>484</v>
      </c>
      <c r="G75" s="61">
        <f>E75/F75</f>
        <v>0.54338842975206614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199</v>
      </c>
      <c r="E76" s="58">
        <v>185</v>
      </c>
      <c r="F76" s="12">
        <f>SUM(D76:E76)</f>
        <v>384</v>
      </c>
      <c r="G76" s="61">
        <f>E76/F76</f>
        <v>0.48177083333333331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441</v>
      </c>
      <c r="E77" s="58">
        <v>655</v>
      </c>
      <c r="F77" s="12">
        <f>SUM(D77:E77)</f>
        <v>1096</v>
      </c>
      <c r="G77" s="61">
        <f>E77/F77</f>
        <v>0.59762773722627738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83</v>
      </c>
      <c r="E78" s="58">
        <v>515</v>
      </c>
      <c r="F78" s="12">
        <f>SUM(D78:E78)</f>
        <v>598</v>
      </c>
      <c r="G78" s="61">
        <f>E78/F78</f>
        <v>0.8612040133779264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414</v>
      </c>
      <c r="E79" s="58">
        <v>708</v>
      </c>
      <c r="F79" s="12">
        <f>SUM(D79:E79)</f>
        <v>1122</v>
      </c>
      <c r="G79" s="61">
        <f>E79/F79</f>
        <v>0.63101604278074863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20</v>
      </c>
      <c r="E80" s="58">
        <v>167</v>
      </c>
      <c r="F80" s="12">
        <f>SUM(D80:E80)</f>
        <v>187</v>
      </c>
      <c r="G80" s="61">
        <f>E80/F80</f>
        <v>0.89304812834224601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28</v>
      </c>
      <c r="E81" s="58">
        <v>116</v>
      </c>
      <c r="F81" s="12">
        <f>SUM(D81:E81)</f>
        <v>144</v>
      </c>
      <c r="G81" s="61">
        <f>E81/F81</f>
        <v>0.80555555555555558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</v>
      </c>
      <c r="E82" s="58">
        <v>21</v>
      </c>
      <c r="F82" s="12">
        <f>SUM(D82:E82)</f>
        <v>22</v>
      </c>
      <c r="G82" s="61">
        <f>E82/F82</f>
        <v>0.95454545454545459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14</v>
      </c>
      <c r="E83" s="58">
        <v>80</v>
      </c>
      <c r="F83" s="12">
        <f>SUM(D83:E83)</f>
        <v>94</v>
      </c>
      <c r="G83" s="61">
        <f>E83/F83</f>
        <v>0.85106382978723405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</v>
      </c>
      <c r="E84" s="58">
        <v>39</v>
      </c>
      <c r="F84" s="12">
        <f>SUM(D84:E84)</f>
        <v>41</v>
      </c>
      <c r="G84" s="61">
        <f>E84/F84</f>
        <v>0.95121951219512191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92</v>
      </c>
      <c r="E85" s="58">
        <v>180</v>
      </c>
      <c r="F85" s="12">
        <f>SUM(D85:E85)</f>
        <v>272</v>
      </c>
      <c r="G85" s="61">
        <f>E85/F85</f>
        <v>0.66176470588235292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22</v>
      </c>
      <c r="E86" s="58">
        <v>46</v>
      </c>
      <c r="F86" s="12">
        <f>SUM(D86:E86)</f>
        <v>68</v>
      </c>
      <c r="G86" s="61">
        <f>E86/F86</f>
        <v>0.67647058823529416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51</v>
      </c>
      <c r="E87" s="58">
        <v>151</v>
      </c>
      <c r="F87" s="12">
        <f>SUM(D87:E87)</f>
        <v>202</v>
      </c>
      <c r="G87" s="61">
        <f>E87/F87</f>
        <v>0.74752475247524752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13</v>
      </c>
      <c r="E88" s="58">
        <v>49</v>
      </c>
      <c r="F88" s="12">
        <f>SUM(D88:E88)</f>
        <v>62</v>
      </c>
      <c r="G88" s="61">
        <f>E88/F88</f>
        <v>0.79032258064516125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87</v>
      </c>
      <c r="E89" s="58">
        <v>251</v>
      </c>
      <c r="F89" s="12">
        <f>SUM(D89:E89)</f>
        <v>338</v>
      </c>
      <c r="G89" s="61">
        <f>E89/F89</f>
        <v>0.74260355029585801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39</v>
      </c>
      <c r="E90" s="58">
        <v>57</v>
      </c>
      <c r="F90" s="12">
        <f>SUM(D90:E90)</f>
        <v>96</v>
      </c>
      <c r="G90" s="61">
        <f>E90/F90</f>
        <v>0.59375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14</v>
      </c>
      <c r="E91" s="58">
        <v>14</v>
      </c>
      <c r="F91" s="12">
        <f>SUM(D91:E91)</f>
        <v>28</v>
      </c>
      <c r="G91" s="61">
        <f>E91/F91</f>
        <v>0.5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29</v>
      </c>
      <c r="E92" s="58">
        <v>25</v>
      </c>
      <c r="F92" s="12">
        <f>SUM(D92:E92)</f>
        <v>54</v>
      </c>
      <c r="G92" s="61">
        <f>E92/F92</f>
        <v>0.46296296296296297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28</v>
      </c>
      <c r="E93" s="58">
        <v>131</v>
      </c>
      <c r="F93" s="12">
        <f>SUM(D93:E93)</f>
        <v>159</v>
      </c>
      <c r="G93" s="61">
        <f>E93/F93</f>
        <v>0.82389937106918243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102</v>
      </c>
      <c r="E94" s="58">
        <v>338</v>
      </c>
      <c r="F94" s="12">
        <f>SUM(D94:E94)</f>
        <v>440</v>
      </c>
      <c r="G94" s="61">
        <f>E94/F94</f>
        <v>0.76818181818181819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40</v>
      </c>
      <c r="E95" s="58">
        <v>79</v>
      </c>
      <c r="F95" s="12">
        <f>SUM(D95:E95)</f>
        <v>119</v>
      </c>
      <c r="G95" s="61">
        <f>E95/F95</f>
        <v>0.66386554621848737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46</v>
      </c>
      <c r="E96" s="58">
        <v>246</v>
      </c>
      <c r="F96" s="12">
        <f>SUM(D96:E96)</f>
        <v>292</v>
      </c>
      <c r="G96" s="61">
        <f>E96/F96</f>
        <v>0.84246575342465757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1</v>
      </c>
      <c r="E97" s="58">
        <v>39</v>
      </c>
      <c r="F97" s="12">
        <f>SUM(D97:E97)</f>
        <v>40</v>
      </c>
      <c r="G97" s="61">
        <f>E97/F97</f>
        <v>0.97499999999999998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35</v>
      </c>
      <c r="E98" s="58">
        <v>193</v>
      </c>
      <c r="F98" s="12">
        <f>SUM(D98:E98)</f>
        <v>228</v>
      </c>
      <c r="G98" s="61">
        <f>E98/F98</f>
        <v>0.84649122807017541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4</v>
      </c>
      <c r="E99" s="58">
        <v>73</v>
      </c>
      <c r="F99" s="12">
        <f>SUM(D99:E99)</f>
        <v>77</v>
      </c>
      <c r="G99" s="61">
        <f>E99/F99</f>
        <v>0.94805194805194803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7</v>
      </c>
      <c r="E100" s="58">
        <v>80</v>
      </c>
      <c r="F100" s="12">
        <f>SUM(D100:E100)</f>
        <v>87</v>
      </c>
      <c r="G100" s="61">
        <f>E100/F100</f>
        <v>0.91954022988505746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195</v>
      </c>
      <c r="E101" s="58">
        <v>416</v>
      </c>
      <c r="F101" s="12">
        <f>SUM(D101:E101)</f>
        <v>611</v>
      </c>
      <c r="G101" s="61">
        <f>E101/F101</f>
        <v>0.68085106382978722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194</v>
      </c>
      <c r="E102" s="58">
        <v>523</v>
      </c>
      <c r="F102" s="12">
        <f>SUM(D102:E102)</f>
        <v>717</v>
      </c>
      <c r="G102" s="61">
        <f>E102/F102</f>
        <v>0.72942817294281725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67</v>
      </c>
      <c r="E103" s="58">
        <v>162</v>
      </c>
      <c r="F103" s="12">
        <f>SUM(D103:E103)</f>
        <v>229</v>
      </c>
      <c r="G103" s="61">
        <f>E103/F103</f>
        <v>0.70742358078602618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2</v>
      </c>
      <c r="E104" s="58">
        <v>49</v>
      </c>
      <c r="F104" s="12">
        <f>SUM(D104:E104)</f>
        <v>51</v>
      </c>
      <c r="G104" s="61">
        <f>E104/F104</f>
        <v>0.96078431372549022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257</v>
      </c>
      <c r="E105" s="58">
        <v>345</v>
      </c>
      <c r="F105" s="12">
        <f>SUM(D105:E105)</f>
        <v>602</v>
      </c>
      <c r="G105" s="61">
        <f>E105/F105</f>
        <v>0.57308970099667778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129</v>
      </c>
      <c r="E106" s="58">
        <v>142</v>
      </c>
      <c r="F106" s="12">
        <f>SUM(D106:E106)</f>
        <v>271</v>
      </c>
      <c r="G106" s="61">
        <f>E106/F106</f>
        <v>0.52398523985239853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341</v>
      </c>
      <c r="E107" s="58">
        <v>402</v>
      </c>
      <c r="F107" s="12">
        <f>SUM(D107:E107)</f>
        <v>743</v>
      </c>
      <c r="G107" s="61">
        <f>E107/F107</f>
        <v>0.54104979811574694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202</v>
      </c>
      <c r="E108" s="58">
        <v>534</v>
      </c>
      <c r="F108" s="12">
        <f>SUM(D108:E108)</f>
        <v>736</v>
      </c>
      <c r="G108" s="61">
        <f>E108/F108</f>
        <v>0.72554347826086951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114</v>
      </c>
      <c r="E109" s="58">
        <v>233</v>
      </c>
      <c r="F109" s="12">
        <f>SUM(D109:E109)</f>
        <v>347</v>
      </c>
      <c r="G109" s="61">
        <f>E109/F109</f>
        <v>0.67146974063400577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96</v>
      </c>
      <c r="E110" s="58">
        <v>108</v>
      </c>
      <c r="F110" s="12">
        <f>SUM(D110:E110)</f>
        <v>204</v>
      </c>
      <c r="G110" s="61">
        <f>E110/F110</f>
        <v>0.52941176470588236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58</v>
      </c>
      <c r="E111" s="58">
        <v>138</v>
      </c>
      <c r="F111" s="12">
        <f>SUM(D111:E111)</f>
        <v>196</v>
      </c>
      <c r="G111" s="61">
        <f>E111/F111</f>
        <v>0.70408163265306123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103</v>
      </c>
      <c r="E112" s="58">
        <v>98</v>
      </c>
      <c r="F112" s="12">
        <f>SUM(D112:E112)</f>
        <v>201</v>
      </c>
      <c r="G112" s="61">
        <f>E112/F112</f>
        <v>0.48756218905472637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34</v>
      </c>
      <c r="E113" s="58">
        <v>175</v>
      </c>
      <c r="F113" s="12">
        <f>SUM(D113:E113)</f>
        <v>209</v>
      </c>
      <c r="G113" s="61">
        <f>E113/F113</f>
        <v>0.83732057416267947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</v>
      </c>
      <c r="E114" s="58">
        <v>26</v>
      </c>
      <c r="F114" s="12">
        <f>SUM(D114:E114)</f>
        <v>27</v>
      </c>
      <c r="G114" s="61">
        <f>E114/F114</f>
        <v>0.96296296296296291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138</v>
      </c>
      <c r="E115" s="58">
        <v>130</v>
      </c>
      <c r="F115" s="12">
        <f>SUM(D115:E115)</f>
        <v>268</v>
      </c>
      <c r="G115" s="61">
        <f>E115/F115</f>
        <v>0.48507462686567165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24</v>
      </c>
      <c r="E116" s="58">
        <v>57</v>
      </c>
      <c r="F116" s="12">
        <f>SUM(D116:E116)</f>
        <v>81</v>
      </c>
      <c r="G116" s="61">
        <f>E116/F116</f>
        <v>0.70370370370370372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217</v>
      </c>
      <c r="E117" s="58">
        <v>142</v>
      </c>
      <c r="F117" s="12">
        <f>SUM(D117:E117)</f>
        <v>359</v>
      </c>
      <c r="G117" s="61">
        <f>E117/F117</f>
        <v>0.3955431754874652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650</v>
      </c>
      <c r="E118" s="58">
        <v>858</v>
      </c>
      <c r="F118" s="12">
        <f>SUM(D118:E118)</f>
        <v>1508</v>
      </c>
      <c r="G118" s="61">
        <f>E118/F118</f>
        <v>0.56896551724137934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197</v>
      </c>
      <c r="E119" s="58">
        <v>136</v>
      </c>
      <c r="F119" s="12">
        <f>SUM(D119:E119)</f>
        <v>333</v>
      </c>
      <c r="G119" s="61">
        <f>E119/F119</f>
        <v>0.40840840840840842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17</v>
      </c>
      <c r="E120" s="58">
        <v>122</v>
      </c>
      <c r="F120" s="12">
        <f>SUM(D120:E120)</f>
        <v>139</v>
      </c>
      <c r="G120" s="61">
        <f>E120/F120</f>
        <v>0.87769784172661869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36</v>
      </c>
      <c r="E121" s="58">
        <v>119</v>
      </c>
      <c r="F121" s="12">
        <f>SUM(D121:E121)</f>
        <v>155</v>
      </c>
      <c r="G121" s="61">
        <f>E121/F121</f>
        <v>0.76774193548387093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80</v>
      </c>
      <c r="E122" s="58">
        <v>124</v>
      </c>
      <c r="F122" s="12">
        <f>SUM(D122:E122)</f>
        <v>204</v>
      </c>
      <c r="G122" s="61">
        <f>E122/F122</f>
        <v>0.60784313725490191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257</v>
      </c>
      <c r="E123" s="58">
        <v>437</v>
      </c>
      <c r="F123" s="12">
        <f>SUM(D123:E123)</f>
        <v>694</v>
      </c>
      <c r="G123" s="61">
        <f>E123/F123</f>
        <v>0.62968299711815567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44</v>
      </c>
      <c r="E124" s="58">
        <v>93</v>
      </c>
      <c r="F124" s="12">
        <f>SUM(D124:E124)</f>
        <v>137</v>
      </c>
      <c r="G124" s="61">
        <f>E124/F124</f>
        <v>0.67883211678832112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91</v>
      </c>
      <c r="E125" s="58">
        <v>227</v>
      </c>
      <c r="F125" s="12">
        <f>SUM(D125:E125)</f>
        <v>318</v>
      </c>
      <c r="G125" s="61">
        <f>E125/F125</f>
        <v>0.71383647798742134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55</v>
      </c>
      <c r="E126" s="58">
        <v>377</v>
      </c>
      <c r="F126" s="12">
        <f>SUM(D126:E126)</f>
        <v>432</v>
      </c>
      <c r="G126" s="61">
        <f>E126/F126</f>
        <v>0.87268518518518523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39</v>
      </c>
      <c r="E127" s="58">
        <v>75</v>
      </c>
      <c r="F127" s="12">
        <f>SUM(D127:E127)</f>
        <v>114</v>
      </c>
      <c r="G127" s="61">
        <f>E127/F127</f>
        <v>0.65789473684210531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263</v>
      </c>
      <c r="E128" s="58">
        <v>136</v>
      </c>
      <c r="F128" s="12">
        <f>SUM(D128:E128)</f>
        <v>399</v>
      </c>
      <c r="G128" s="61">
        <f>E128/F128</f>
        <v>0.34085213032581452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479</v>
      </c>
      <c r="E129" s="58">
        <v>475</v>
      </c>
      <c r="F129" s="12">
        <f>SUM(D129:E129)</f>
        <v>954</v>
      </c>
      <c r="G129" s="61">
        <f>E129/F129</f>
        <v>0.49790356394129981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51</v>
      </c>
      <c r="E130" s="58">
        <v>316</v>
      </c>
      <c r="F130" s="12">
        <f>SUM(D130:E130)</f>
        <v>367</v>
      </c>
      <c r="G130" s="61">
        <f>E130/F130</f>
        <v>0.8610354223433242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73</v>
      </c>
      <c r="E131" s="58">
        <v>191</v>
      </c>
      <c r="F131" s="12">
        <f>SUM(D131:E131)</f>
        <v>264</v>
      </c>
      <c r="G131" s="61">
        <f>E131/F131</f>
        <v>0.72348484848484851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221</v>
      </c>
      <c r="E132" s="58">
        <v>947</v>
      </c>
      <c r="F132" s="12">
        <f>SUM(D132:E132)</f>
        <v>1168</v>
      </c>
      <c r="G132" s="61">
        <f>E132/F132</f>
        <v>0.81078767123287676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54</v>
      </c>
      <c r="E133" s="58">
        <v>400</v>
      </c>
      <c r="F133" s="12">
        <f>SUM(D133:E133)</f>
        <v>454</v>
      </c>
      <c r="G133" s="61">
        <f>E133/F133</f>
        <v>0.88105726872246692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308</v>
      </c>
      <c r="E134" s="58">
        <v>1084</v>
      </c>
      <c r="F134" s="12">
        <f>SUM(D134:E134)</f>
        <v>1392</v>
      </c>
      <c r="G134" s="61">
        <f>E134/F134</f>
        <v>0.77873563218390807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285</v>
      </c>
      <c r="E135" s="58">
        <v>1003</v>
      </c>
      <c r="F135" s="12">
        <f>SUM(D135:E135)</f>
        <v>1288</v>
      </c>
      <c r="G135" s="61">
        <f>E135/F135</f>
        <v>0.77872670807453415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144</v>
      </c>
      <c r="E136" s="58">
        <v>890</v>
      </c>
      <c r="F136" s="12">
        <f>SUM(D136:E136)</f>
        <v>1034</v>
      </c>
      <c r="G136" s="61">
        <f>E136/F136</f>
        <v>0.86073500967117988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102</v>
      </c>
      <c r="E137" s="58">
        <v>609</v>
      </c>
      <c r="F137" s="12">
        <f>SUM(D137:E137)</f>
        <v>711</v>
      </c>
      <c r="G137" s="61">
        <f>E137/F137</f>
        <v>0.85654008438818563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157</v>
      </c>
      <c r="E138" s="58">
        <v>599</v>
      </c>
      <c r="F138" s="12">
        <f>SUM(D138:E138)</f>
        <v>756</v>
      </c>
      <c r="G138" s="61">
        <f>E138/F138</f>
        <v>0.79232804232804233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98</v>
      </c>
      <c r="E139" s="58">
        <v>645</v>
      </c>
      <c r="F139" s="12">
        <f>SUM(D139:E139)</f>
        <v>743</v>
      </c>
      <c r="G139" s="61">
        <f>E139/F139</f>
        <v>0.86810228802153433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101</v>
      </c>
      <c r="E140" s="58">
        <v>624</v>
      </c>
      <c r="F140" s="12">
        <f>SUM(D140:E140)</f>
        <v>725</v>
      </c>
      <c r="G140" s="61">
        <f>E140/F140</f>
        <v>0.8606896551724138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95</v>
      </c>
      <c r="E141" s="58">
        <v>838</v>
      </c>
      <c r="F141" s="12">
        <f>SUM(D141:E141)</f>
        <v>933</v>
      </c>
      <c r="G141" s="61">
        <f>E141/F141</f>
        <v>0.89817792068595925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223</v>
      </c>
      <c r="E142" s="58">
        <v>653</v>
      </c>
      <c r="F142" s="12">
        <f>SUM(D142:E142)</f>
        <v>876</v>
      </c>
      <c r="G142" s="61">
        <f>E142/F142</f>
        <v>0.74543378995433784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211</v>
      </c>
      <c r="E143" s="58">
        <v>523</v>
      </c>
      <c r="F143" s="12">
        <f>SUM(D143:E143)</f>
        <v>734</v>
      </c>
      <c r="G143" s="61">
        <f>E143/F143</f>
        <v>0.71253405994550412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181</v>
      </c>
      <c r="E144" s="58">
        <v>343</v>
      </c>
      <c r="F144" s="12">
        <f>SUM(D144:E144)</f>
        <v>524</v>
      </c>
      <c r="G144" s="61">
        <f>E144/F144</f>
        <v>0.65458015267175573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149</v>
      </c>
      <c r="E145" s="58">
        <v>449</v>
      </c>
      <c r="F145" s="12">
        <f>SUM(D145:E145)</f>
        <v>598</v>
      </c>
      <c r="G145" s="61">
        <f>E145/F145</f>
        <v>0.75083612040133785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219</v>
      </c>
      <c r="E146" s="58">
        <v>522</v>
      </c>
      <c r="F146" s="12">
        <f>SUM(D146:E146)</f>
        <v>741</v>
      </c>
      <c r="G146" s="61">
        <f>E146/F146</f>
        <v>0.70445344129554655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674</v>
      </c>
      <c r="E147" s="58">
        <v>1256</v>
      </c>
      <c r="F147" s="12">
        <f>SUM(D147:E147)</f>
        <v>1930</v>
      </c>
      <c r="G147" s="61">
        <f>E147/F147</f>
        <v>0.65077720207253886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71</v>
      </c>
      <c r="E148" s="58">
        <v>852</v>
      </c>
      <c r="F148" s="12">
        <f>SUM(D148:E148)</f>
        <v>923</v>
      </c>
      <c r="G148" s="61">
        <f>E148/F148</f>
        <v>0.92307692307692313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116</v>
      </c>
      <c r="E149" s="58">
        <v>438</v>
      </c>
      <c r="F149" s="12">
        <f>SUM(D149:E149)</f>
        <v>554</v>
      </c>
      <c r="G149" s="61">
        <f>E149/F149</f>
        <v>0.79061371841155237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160</v>
      </c>
      <c r="E150" s="58">
        <v>405</v>
      </c>
      <c r="F150" s="12">
        <f>SUM(D150:E150)</f>
        <v>565</v>
      </c>
      <c r="G150" s="61">
        <f>E150/F150</f>
        <v>0.7168141592920354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164</v>
      </c>
      <c r="E151" s="58">
        <v>406</v>
      </c>
      <c r="F151" s="12">
        <f>SUM(D151:E151)</f>
        <v>570</v>
      </c>
      <c r="G151" s="61">
        <f>E151/F151</f>
        <v>0.71228070175438596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126</v>
      </c>
      <c r="E152" s="58">
        <v>384</v>
      </c>
      <c r="F152" s="12">
        <f>SUM(D152:E152)</f>
        <v>510</v>
      </c>
      <c r="G152" s="61">
        <f>E152/F152</f>
        <v>0.75294117647058822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16</v>
      </c>
      <c r="E153" s="58">
        <v>565</v>
      </c>
      <c r="F153" s="12">
        <f>SUM(D153:E153)</f>
        <v>581</v>
      </c>
      <c r="G153" s="61">
        <f>E153/F153</f>
        <v>0.97246127366609292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41</v>
      </c>
      <c r="E154" s="58">
        <v>315</v>
      </c>
      <c r="F154" s="12">
        <f>SUM(D154:E154)</f>
        <v>356</v>
      </c>
      <c r="G154" s="61">
        <f>E154/F154</f>
        <v>0.8848314606741573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43</v>
      </c>
      <c r="E155" s="58">
        <v>263</v>
      </c>
      <c r="F155" s="12">
        <f>SUM(D155:E155)</f>
        <v>306</v>
      </c>
      <c r="G155" s="61">
        <f>E155/F155</f>
        <v>0.85947712418300659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310</v>
      </c>
      <c r="E156" s="58">
        <v>700</v>
      </c>
      <c r="F156" s="12">
        <f>SUM(D156:E156)</f>
        <v>1010</v>
      </c>
      <c r="G156" s="61">
        <f>E156/F156</f>
        <v>0.69306930693069302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393</v>
      </c>
      <c r="E157" s="58">
        <v>1006</v>
      </c>
      <c r="F157" s="12">
        <f>SUM(D157:E157)</f>
        <v>1399</v>
      </c>
      <c r="G157" s="61">
        <f>E157/F157</f>
        <v>0.71908506075768408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17</v>
      </c>
      <c r="E158" s="58">
        <v>94</v>
      </c>
      <c r="F158" s="12">
        <f>SUM(D158:E158)</f>
        <v>111</v>
      </c>
      <c r="G158" s="61">
        <f>E158/F158</f>
        <v>0.84684684684684686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219</v>
      </c>
      <c r="E159" s="58">
        <v>620</v>
      </c>
      <c r="F159" s="12">
        <f>SUM(D159:E159)</f>
        <v>839</v>
      </c>
      <c r="G159" s="61">
        <f>E159/F159</f>
        <v>0.73897497020262215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108</v>
      </c>
      <c r="E160" s="58">
        <v>760</v>
      </c>
      <c r="F160" s="12">
        <f>SUM(D160:E160)</f>
        <v>868</v>
      </c>
      <c r="G160" s="61">
        <f>E160/F160</f>
        <v>0.87557603686635943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331</v>
      </c>
      <c r="E161" s="58">
        <v>1288</v>
      </c>
      <c r="F161" s="12">
        <f>SUM(D161:E161)</f>
        <v>1619</v>
      </c>
      <c r="G161" s="61">
        <f>E161/F161</f>
        <v>0.79555281037677583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17</v>
      </c>
      <c r="E162" s="58">
        <v>850</v>
      </c>
      <c r="F162" s="12">
        <f>SUM(D162:E162)</f>
        <v>867</v>
      </c>
      <c r="G162" s="61">
        <f>E162/F162</f>
        <v>0.98039215686274506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228</v>
      </c>
      <c r="E163" s="58">
        <v>1574</v>
      </c>
      <c r="F163" s="12">
        <f>SUM(D163:E163)</f>
        <v>1802</v>
      </c>
      <c r="G163" s="61">
        <f>E163/F163</f>
        <v>0.87347391786903439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459</v>
      </c>
      <c r="E164" s="58">
        <v>1006</v>
      </c>
      <c r="F164" s="12">
        <f>SUM(D164:E164)</f>
        <v>1465</v>
      </c>
      <c r="G164" s="61">
        <f>E164/F164</f>
        <v>0.6866894197952218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147</v>
      </c>
      <c r="E165" s="58">
        <v>489</v>
      </c>
      <c r="F165" s="12">
        <f>SUM(D165:E165)</f>
        <v>636</v>
      </c>
      <c r="G165" s="61">
        <f>E165/F165</f>
        <v>0.76886792452830188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705</v>
      </c>
      <c r="E166" s="58">
        <v>2102</v>
      </c>
      <c r="F166" s="12">
        <f>SUM(D166:E166)</f>
        <v>2807</v>
      </c>
      <c r="G166" s="61">
        <f>E166/F166</f>
        <v>0.7488421802636267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108</v>
      </c>
      <c r="E167" s="58">
        <v>256</v>
      </c>
      <c r="F167" s="12">
        <f>SUM(D167:E167)</f>
        <v>364</v>
      </c>
      <c r="G167" s="61">
        <f>E167/F167</f>
        <v>0.70329670329670335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271</v>
      </c>
      <c r="E168" s="58">
        <v>638</v>
      </c>
      <c r="F168" s="12">
        <f>SUM(D168:E168)</f>
        <v>909</v>
      </c>
      <c r="G168" s="61">
        <f>E168/F168</f>
        <v>0.70187018701870185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107</v>
      </c>
      <c r="E169" s="58">
        <v>279</v>
      </c>
      <c r="F169" s="12">
        <f>SUM(D169:E169)</f>
        <v>386</v>
      </c>
      <c r="G169" s="61">
        <f>E169/F169</f>
        <v>0.72279792746113991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203</v>
      </c>
      <c r="E170" s="58">
        <v>637</v>
      </c>
      <c r="F170" s="12">
        <f>SUM(D170:E170)</f>
        <v>840</v>
      </c>
      <c r="G170" s="61">
        <f>E170/F170</f>
        <v>0.7583333333333333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147</v>
      </c>
      <c r="E171" s="58">
        <v>652</v>
      </c>
      <c r="F171" s="12">
        <f>SUM(D171:E171)</f>
        <v>799</v>
      </c>
      <c r="G171" s="61">
        <f>E171/F171</f>
        <v>0.81602002503128912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118</v>
      </c>
      <c r="E172" s="58">
        <v>268</v>
      </c>
      <c r="F172" s="12">
        <f>SUM(D172:E172)</f>
        <v>386</v>
      </c>
      <c r="G172" s="61">
        <f>E172/F172</f>
        <v>0.69430051813471505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292</v>
      </c>
      <c r="E173" s="58">
        <v>968</v>
      </c>
      <c r="F173" s="12">
        <f>SUM(D173:E173)</f>
        <v>1260</v>
      </c>
      <c r="G173" s="61">
        <f>E173/F173</f>
        <v>0.7682539682539683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106</v>
      </c>
      <c r="E174" s="58">
        <v>632</v>
      </c>
      <c r="F174" s="12">
        <f>SUM(D174:E174)</f>
        <v>738</v>
      </c>
      <c r="G174" s="61">
        <f>E174/F174</f>
        <v>0.85636856368563685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114</v>
      </c>
      <c r="E175" s="58">
        <v>397</v>
      </c>
      <c r="F175" s="12">
        <f>SUM(D175:E175)</f>
        <v>511</v>
      </c>
      <c r="G175" s="61">
        <f>E175/F175</f>
        <v>0.77690802348336596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309</v>
      </c>
      <c r="E176" s="58">
        <v>630</v>
      </c>
      <c r="F176" s="12">
        <f>SUM(D176:E176)</f>
        <v>939</v>
      </c>
      <c r="G176" s="61">
        <f>E176/F176</f>
        <v>0.67092651757188504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89</v>
      </c>
      <c r="E177" s="58">
        <v>202</v>
      </c>
      <c r="F177" s="12">
        <f>SUM(D177:E177)</f>
        <v>291</v>
      </c>
      <c r="G177" s="61">
        <f>E177/F177</f>
        <v>0.69415807560137455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176</v>
      </c>
      <c r="E178" s="58">
        <v>435</v>
      </c>
      <c r="F178" s="12">
        <f>SUM(D178:E178)</f>
        <v>611</v>
      </c>
      <c r="G178" s="61">
        <f>E178/F178</f>
        <v>0.71194762684124391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413</v>
      </c>
      <c r="E179" s="58">
        <v>1350</v>
      </c>
      <c r="F179" s="12">
        <f>SUM(D179:E179)</f>
        <v>1763</v>
      </c>
      <c r="G179" s="61">
        <f>E179/F179</f>
        <v>0.76574021554169025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49</v>
      </c>
      <c r="E180" s="58">
        <v>197</v>
      </c>
      <c r="F180" s="12">
        <f>SUM(D180:E180)</f>
        <v>246</v>
      </c>
      <c r="G180" s="61">
        <f>E180/F180</f>
        <v>0.80081300813008127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55</v>
      </c>
      <c r="E181" s="58">
        <v>102</v>
      </c>
      <c r="F181" s="12">
        <f>SUM(D181:E181)</f>
        <v>157</v>
      </c>
      <c r="G181" s="61">
        <f>E181/F181</f>
        <v>0.64968152866242035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100</v>
      </c>
      <c r="E182" s="58">
        <v>211</v>
      </c>
      <c r="F182" s="12">
        <f>SUM(D182:E182)</f>
        <v>311</v>
      </c>
      <c r="G182" s="61">
        <f>E182/F182</f>
        <v>0.67845659163987138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73</v>
      </c>
      <c r="E183" s="58">
        <v>412</v>
      </c>
      <c r="F183" s="12">
        <f>SUM(D183:E183)</f>
        <v>485</v>
      </c>
      <c r="G183" s="61">
        <f>E183/F183</f>
        <v>0.84948453608247421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24</v>
      </c>
      <c r="E184" s="58">
        <v>342</v>
      </c>
      <c r="F184" s="12">
        <f>SUM(D184:E184)</f>
        <v>366</v>
      </c>
      <c r="G184" s="61">
        <f>E184/F184</f>
        <v>0.93442622950819676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181</v>
      </c>
      <c r="E185" s="58">
        <v>716</v>
      </c>
      <c r="F185" s="12">
        <f>SUM(D185:E185)</f>
        <v>897</v>
      </c>
      <c r="G185" s="61">
        <f>E185/F185</f>
        <v>0.79821627647714599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43</v>
      </c>
      <c r="E186" s="58">
        <v>289</v>
      </c>
      <c r="F186" s="12">
        <f>SUM(D186:E186)</f>
        <v>332</v>
      </c>
      <c r="G186" s="61">
        <f>E186/F186</f>
        <v>0.87048192771084343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28</v>
      </c>
      <c r="E187" s="58">
        <v>256</v>
      </c>
      <c r="F187" s="12">
        <f>SUM(D187:E187)</f>
        <v>284</v>
      </c>
      <c r="G187" s="61">
        <f>E187/F187</f>
        <v>0.90140845070422537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182</v>
      </c>
      <c r="E188" s="58">
        <v>370</v>
      </c>
      <c r="F188" s="12">
        <f>SUM(D188:E188)</f>
        <v>552</v>
      </c>
      <c r="G188" s="61">
        <f>E188/F188</f>
        <v>0.67028985507246375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204</v>
      </c>
      <c r="E189" s="58">
        <v>502</v>
      </c>
      <c r="F189" s="12">
        <f>SUM(D189:E189)</f>
        <v>706</v>
      </c>
      <c r="G189" s="61">
        <f>E189/F189</f>
        <v>0.71104815864022664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38</v>
      </c>
      <c r="E190" s="58">
        <v>101</v>
      </c>
      <c r="F190" s="12">
        <f>SUM(D190:E190)</f>
        <v>139</v>
      </c>
      <c r="G190" s="61">
        <f>E190/F190</f>
        <v>0.72661870503597126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186</v>
      </c>
      <c r="E191" s="58">
        <v>670</v>
      </c>
      <c r="F191" s="12">
        <f>SUM(D191:E191)</f>
        <v>856</v>
      </c>
      <c r="G191" s="61">
        <f>E191/F191</f>
        <v>0.78271028037383172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157</v>
      </c>
      <c r="E192" s="58">
        <v>613</v>
      </c>
      <c r="F192" s="12">
        <f>SUM(D192:E192)</f>
        <v>770</v>
      </c>
      <c r="G192" s="61">
        <f>E192/F192</f>
        <v>0.79610389610389609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143</v>
      </c>
      <c r="E193" s="58">
        <v>572</v>
      </c>
      <c r="F193" s="12">
        <f>SUM(D193:E193)</f>
        <v>715</v>
      </c>
      <c r="G193" s="61">
        <f>E193/F193</f>
        <v>0.8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48</v>
      </c>
      <c r="E194" s="58">
        <v>373</v>
      </c>
      <c r="F194" s="12">
        <f>SUM(D194:E194)</f>
        <v>421</v>
      </c>
      <c r="G194" s="61">
        <f>E194/F194</f>
        <v>0.88598574821852727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671</v>
      </c>
      <c r="E195" s="58">
        <v>1235</v>
      </c>
      <c r="F195" s="12">
        <f>SUM(D195:E195)</f>
        <v>1906</v>
      </c>
      <c r="G195" s="61">
        <f>E195/F195</f>
        <v>0.64795383001049323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283</v>
      </c>
      <c r="E196" s="58">
        <v>748</v>
      </c>
      <c r="F196" s="12">
        <f>SUM(D196:E196)</f>
        <v>1031</v>
      </c>
      <c r="G196" s="61">
        <f>E196/F196</f>
        <v>0.72550921435499516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20</v>
      </c>
      <c r="E197" s="58">
        <v>355</v>
      </c>
      <c r="F197" s="12">
        <f>SUM(D197:E197)</f>
        <v>375</v>
      </c>
      <c r="G197" s="61">
        <f>E197/F197</f>
        <v>0.94666666666666666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20</v>
      </c>
      <c r="E198" s="58">
        <v>161</v>
      </c>
      <c r="F198" s="12">
        <f>SUM(D198:E198)</f>
        <v>181</v>
      </c>
      <c r="G198" s="61">
        <f>E198/F198</f>
        <v>0.88950276243093918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37</v>
      </c>
      <c r="E199" s="58">
        <v>249</v>
      </c>
      <c r="F199" s="12">
        <f>SUM(D199:E199)</f>
        <v>286</v>
      </c>
      <c r="G199" s="61">
        <f>E199/F199</f>
        <v>0.87062937062937062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10</v>
      </c>
      <c r="E200" s="58">
        <v>95</v>
      </c>
      <c r="F200" s="12">
        <f>SUM(D200:E200)</f>
        <v>105</v>
      </c>
      <c r="G200" s="61">
        <f>E200/F200</f>
        <v>0.90476190476190477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137</v>
      </c>
      <c r="E201" s="58">
        <v>484</v>
      </c>
      <c r="F201" s="12">
        <f>SUM(D201:E201)</f>
        <v>621</v>
      </c>
      <c r="G201" s="61">
        <f>E201/F201</f>
        <v>0.77938808373590984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33</v>
      </c>
      <c r="E202" s="58">
        <v>107</v>
      </c>
      <c r="F202" s="12">
        <f>SUM(D202:E202)</f>
        <v>140</v>
      </c>
      <c r="G202" s="61">
        <f>E202/F202</f>
        <v>0.76428571428571423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258</v>
      </c>
      <c r="E203" s="58">
        <v>739</v>
      </c>
      <c r="F203" s="12">
        <f>SUM(D203:E203)</f>
        <v>997</v>
      </c>
      <c r="G203" s="61">
        <f>E203/F203</f>
        <v>0.7412236710130391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20</v>
      </c>
      <c r="E204" s="58">
        <v>277</v>
      </c>
      <c r="F204" s="12">
        <f>SUM(D204:E204)</f>
        <v>297</v>
      </c>
      <c r="G204" s="61">
        <f>E204/F204</f>
        <v>0.93265993265993263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70</v>
      </c>
      <c r="E205" s="58">
        <v>168</v>
      </c>
      <c r="F205" s="12">
        <f>SUM(D205:E205)</f>
        <v>238</v>
      </c>
      <c r="G205" s="61">
        <f>E205/F205</f>
        <v>0.70588235294117652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92</v>
      </c>
      <c r="E206" s="58">
        <v>95</v>
      </c>
      <c r="F206" s="12">
        <f>SUM(D206:E206)</f>
        <v>187</v>
      </c>
      <c r="G206" s="61">
        <f>E206/F206</f>
        <v>0.50802139037433158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36</v>
      </c>
      <c r="E207" s="58">
        <v>66</v>
      </c>
      <c r="F207" s="12">
        <f>SUM(D207:E207)</f>
        <v>102</v>
      </c>
      <c r="G207" s="61">
        <f>E207/F207</f>
        <v>0.6470588235294118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38</v>
      </c>
      <c r="E208" s="58">
        <v>68</v>
      </c>
      <c r="F208" s="12">
        <f>SUM(D208:E208)</f>
        <v>106</v>
      </c>
      <c r="G208" s="61">
        <f>E208/F208</f>
        <v>0.64150943396226412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171</v>
      </c>
      <c r="E209" s="58">
        <v>356</v>
      </c>
      <c r="F209" s="12">
        <f>SUM(D209:E209)</f>
        <v>527</v>
      </c>
      <c r="G209" s="61">
        <f>E209/F209</f>
        <v>0.67552182163187857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180</v>
      </c>
      <c r="E210" s="58">
        <v>685</v>
      </c>
      <c r="F210" s="12">
        <f>SUM(D210:E210)</f>
        <v>865</v>
      </c>
      <c r="G210" s="61">
        <f>E210/F210</f>
        <v>0.79190751445086704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203</v>
      </c>
      <c r="E211" s="58">
        <v>369</v>
      </c>
      <c r="F211" s="12">
        <f>SUM(D211:E211)</f>
        <v>572</v>
      </c>
      <c r="G211" s="61">
        <f>E211/F211</f>
        <v>0.6451048951048951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191</v>
      </c>
      <c r="E212" s="58">
        <v>347</v>
      </c>
      <c r="F212" s="12">
        <f>SUM(D212:E212)</f>
        <v>538</v>
      </c>
      <c r="G212" s="61">
        <f>E212/F212</f>
        <v>0.64498141263940523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37</v>
      </c>
      <c r="E213" s="58">
        <v>231</v>
      </c>
      <c r="F213" s="12">
        <f>SUM(D213:E213)</f>
        <v>268</v>
      </c>
      <c r="G213" s="61">
        <f>E213/F213</f>
        <v>0.86194029850746268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47</v>
      </c>
      <c r="E214" s="58">
        <v>113</v>
      </c>
      <c r="F214" s="12">
        <f>SUM(D214:E214)</f>
        <v>160</v>
      </c>
      <c r="G214" s="61">
        <f>E214/F214</f>
        <v>0.70625000000000004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40</v>
      </c>
      <c r="E215" s="58">
        <v>201</v>
      </c>
      <c r="F215" s="12">
        <f>SUM(D215:E215)</f>
        <v>241</v>
      </c>
      <c r="G215" s="61">
        <f>E215/F215</f>
        <v>0.8340248962655602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93</v>
      </c>
      <c r="E216" s="58">
        <v>185</v>
      </c>
      <c r="F216" s="12">
        <f>SUM(D216:E216)</f>
        <v>278</v>
      </c>
      <c r="G216" s="61">
        <f>E216/F216</f>
        <v>0.66546762589928055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204</v>
      </c>
      <c r="E217" s="58">
        <v>595</v>
      </c>
      <c r="F217" s="12">
        <f>SUM(D217:E217)</f>
        <v>799</v>
      </c>
      <c r="G217" s="61">
        <f>E217/F217</f>
        <v>0.74468085106382975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147</v>
      </c>
      <c r="E218" s="58">
        <v>306</v>
      </c>
      <c r="F218" s="12">
        <f>SUM(D218:E218)</f>
        <v>453</v>
      </c>
      <c r="G218" s="61">
        <f>E218/F218</f>
        <v>0.67549668874172186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225</v>
      </c>
      <c r="E219" s="58">
        <v>530</v>
      </c>
      <c r="F219" s="12">
        <f>SUM(D219:E219)</f>
        <v>755</v>
      </c>
      <c r="G219" s="61">
        <f>E219/F219</f>
        <v>0.70198675496688745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268</v>
      </c>
      <c r="E220" s="58">
        <v>644</v>
      </c>
      <c r="F220" s="12">
        <f>SUM(D220:E220)</f>
        <v>912</v>
      </c>
      <c r="G220" s="61">
        <f>E220/F220</f>
        <v>0.70614035087719296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77</v>
      </c>
      <c r="E221" s="58">
        <v>280</v>
      </c>
      <c r="F221" s="12">
        <f>SUM(D221:E221)</f>
        <v>357</v>
      </c>
      <c r="G221" s="61">
        <f>E221/F221</f>
        <v>0.78431372549019607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196</v>
      </c>
      <c r="E222" s="58">
        <v>301</v>
      </c>
      <c r="F222" s="12">
        <f>SUM(D222:E222)</f>
        <v>497</v>
      </c>
      <c r="G222" s="61">
        <f>E222/F222</f>
        <v>0.60563380281690138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254</v>
      </c>
      <c r="E223" s="58">
        <v>351</v>
      </c>
      <c r="F223" s="12">
        <f>SUM(D223:E223)</f>
        <v>605</v>
      </c>
      <c r="G223" s="61">
        <f>E223/F223</f>
        <v>0.58016528925619837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60</v>
      </c>
      <c r="E224" s="58">
        <v>347</v>
      </c>
      <c r="F224" s="12">
        <f>SUM(D224:E224)</f>
        <v>407</v>
      </c>
      <c r="G224" s="61">
        <f>E224/F224</f>
        <v>0.85257985257985258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213</v>
      </c>
      <c r="E225" s="58">
        <v>1104</v>
      </c>
      <c r="F225" s="12">
        <f>SUM(D225:E225)</f>
        <v>1317</v>
      </c>
      <c r="G225" s="61">
        <f>E225/F225</f>
        <v>0.8382687927107062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184</v>
      </c>
      <c r="E226" s="58">
        <v>844</v>
      </c>
      <c r="F226" s="12">
        <f>SUM(D226:E226)</f>
        <v>1028</v>
      </c>
      <c r="G226" s="61">
        <f>E226/F226</f>
        <v>0.82101167315175094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122</v>
      </c>
      <c r="E227" s="58">
        <v>678</v>
      </c>
      <c r="F227" s="12">
        <f>SUM(D227:E227)</f>
        <v>800</v>
      </c>
      <c r="G227" s="61">
        <f>E227/F227</f>
        <v>0.84750000000000003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0</v>
      </c>
      <c r="E228" s="58">
        <v>320</v>
      </c>
      <c r="F228" s="12">
        <f>SUM(D228:E228)</f>
        <v>320</v>
      </c>
      <c r="G228" s="61">
        <f>E228/F228</f>
        <v>1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353</v>
      </c>
      <c r="E229" s="58">
        <v>1180</v>
      </c>
      <c r="F229" s="12">
        <f>SUM(D229:E229)</f>
        <v>1533</v>
      </c>
      <c r="G229" s="61">
        <f>E229/F229</f>
        <v>0.76973255055446832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83</v>
      </c>
      <c r="E230" s="58">
        <v>339</v>
      </c>
      <c r="F230" s="12">
        <f>SUM(D230:E230)</f>
        <v>422</v>
      </c>
      <c r="G230" s="61">
        <f>E230/F230</f>
        <v>0.80331753554502372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624</v>
      </c>
      <c r="E231" s="58">
        <v>1169</v>
      </c>
      <c r="F231" s="12">
        <f>SUM(D231:E231)</f>
        <v>1793</v>
      </c>
      <c r="G231" s="61">
        <f>E231/F231</f>
        <v>0.65197992191857224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165</v>
      </c>
      <c r="E232" s="58">
        <v>388</v>
      </c>
      <c r="F232" s="12">
        <f>SUM(D232:E232)</f>
        <v>553</v>
      </c>
      <c r="G232" s="61">
        <f>E232/F232</f>
        <v>0.70162748643761297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857</v>
      </c>
      <c r="E233" s="58">
        <v>945</v>
      </c>
      <c r="F233" s="12">
        <f>SUM(D233:E233)</f>
        <v>1802</v>
      </c>
      <c r="G233" s="61">
        <f>E233/F233</f>
        <v>0.52441731409544945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7</v>
      </c>
      <c r="E234" s="58">
        <v>87</v>
      </c>
      <c r="F234" s="12">
        <f>SUM(D234:E234)</f>
        <v>94</v>
      </c>
      <c r="G234" s="61">
        <f>E234/F234</f>
        <v>0.92553191489361697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17</v>
      </c>
      <c r="E235" s="58">
        <v>107</v>
      </c>
      <c r="F235" s="12">
        <f>SUM(D235:E235)</f>
        <v>124</v>
      </c>
      <c r="G235" s="61">
        <f>E235/F235</f>
        <v>0.86290322580645162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26</v>
      </c>
      <c r="E236" s="58">
        <v>107</v>
      </c>
      <c r="F236" s="12">
        <f>SUM(D236:E236)</f>
        <v>133</v>
      </c>
      <c r="G236" s="61">
        <f>E236/F236</f>
        <v>0.80451127819548873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37</v>
      </c>
      <c r="E237" s="58">
        <v>64</v>
      </c>
      <c r="F237" s="12">
        <f>SUM(D237:E237)</f>
        <v>101</v>
      </c>
      <c r="G237" s="61">
        <f>E237/F237</f>
        <v>0.63366336633663367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50</v>
      </c>
      <c r="E238" s="58">
        <v>156</v>
      </c>
      <c r="F238" s="12">
        <f>SUM(D238:E238)</f>
        <v>206</v>
      </c>
      <c r="G238" s="61">
        <f>E238/F238</f>
        <v>0.75728155339805825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50</v>
      </c>
      <c r="E239" s="58">
        <v>172</v>
      </c>
      <c r="F239" s="12">
        <f>SUM(D239:E239)</f>
        <v>222</v>
      </c>
      <c r="G239" s="61">
        <f>E239/F239</f>
        <v>0.77477477477477474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14</v>
      </c>
      <c r="E240" s="58">
        <v>104</v>
      </c>
      <c r="F240" s="12">
        <f>SUM(D240:E240)</f>
        <v>118</v>
      </c>
      <c r="G240" s="61">
        <f>E240/F240</f>
        <v>0.88135593220338981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201</v>
      </c>
      <c r="E241" s="58">
        <v>572</v>
      </c>
      <c r="F241" s="12">
        <f>SUM(D241:E241)</f>
        <v>773</v>
      </c>
      <c r="G241" s="61">
        <f>E241/F241</f>
        <v>0.73997412677878394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77</v>
      </c>
      <c r="E242" s="58">
        <v>219</v>
      </c>
      <c r="F242" s="12">
        <f>SUM(D242:E242)</f>
        <v>296</v>
      </c>
      <c r="G242" s="61">
        <f>E242/F242</f>
        <v>0.73986486486486491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25</v>
      </c>
      <c r="E243" s="58">
        <v>39</v>
      </c>
      <c r="F243" s="12">
        <f>SUM(D243:E243)</f>
        <v>64</v>
      </c>
      <c r="G243" s="61">
        <f>E243/F243</f>
        <v>0.609375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12</v>
      </c>
      <c r="E244" s="58">
        <v>66</v>
      </c>
      <c r="F244" s="12">
        <f>SUM(D244:E244)</f>
        <v>78</v>
      </c>
      <c r="G244" s="61">
        <f>E244/F244</f>
        <v>0.84615384615384615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9</v>
      </c>
      <c r="E245" s="58">
        <v>23</v>
      </c>
      <c r="F245" s="12">
        <f>SUM(D245:E245)</f>
        <v>32</v>
      </c>
      <c r="G245" s="61">
        <f>E245/F245</f>
        <v>0.71875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3</v>
      </c>
      <c r="E246" s="58">
        <v>26</v>
      </c>
      <c r="F246" s="12">
        <f>SUM(D246:E246)</f>
        <v>29</v>
      </c>
      <c r="G246" s="61">
        <f>E246/F246</f>
        <v>0.89655172413793105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11</v>
      </c>
      <c r="E247" s="58">
        <v>123</v>
      </c>
      <c r="F247" s="12">
        <f>SUM(D247:E247)</f>
        <v>134</v>
      </c>
      <c r="G247" s="61">
        <f>E247/F247</f>
        <v>0.91791044776119401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9</v>
      </c>
      <c r="E248" s="58">
        <v>353</v>
      </c>
      <c r="F248" s="12">
        <f>SUM(D248:E248)</f>
        <v>362</v>
      </c>
      <c r="G248" s="61">
        <f>E248/F248</f>
        <v>0.97513812154696133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9</v>
      </c>
      <c r="E249" s="58">
        <v>144</v>
      </c>
      <c r="F249" s="12">
        <f>SUM(D249:E249)</f>
        <v>153</v>
      </c>
      <c r="G249" s="61">
        <f>E249/F249</f>
        <v>0.94117647058823528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18</v>
      </c>
      <c r="E250" s="58">
        <v>174</v>
      </c>
      <c r="F250" s="12">
        <f>SUM(D250:E250)</f>
        <v>192</v>
      </c>
      <c r="G250" s="61">
        <f>E250/F250</f>
        <v>0.90625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9</v>
      </c>
      <c r="E251" s="58">
        <v>254</v>
      </c>
      <c r="F251" s="12">
        <f>SUM(D251:E251)</f>
        <v>263</v>
      </c>
      <c r="G251" s="61">
        <f>E251/F251</f>
        <v>0.96577946768060841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52</v>
      </c>
      <c r="E252" s="58">
        <v>92</v>
      </c>
      <c r="F252" s="12">
        <f>SUM(D252:E252)</f>
        <v>144</v>
      </c>
      <c r="G252" s="61">
        <f>E252/F252</f>
        <v>0.63888888888888884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180</v>
      </c>
      <c r="E253" s="58">
        <v>316</v>
      </c>
      <c r="F253" s="12">
        <f>SUM(D253:E253)</f>
        <v>496</v>
      </c>
      <c r="G253" s="61">
        <f>E253/F253</f>
        <v>0.63709677419354838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73</v>
      </c>
      <c r="E254" s="58">
        <v>43</v>
      </c>
      <c r="F254" s="12">
        <f>SUM(D254:E254)</f>
        <v>116</v>
      </c>
      <c r="G254" s="61">
        <f>E254/F254</f>
        <v>0.37068965517241381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11</v>
      </c>
      <c r="E255" s="58">
        <v>96</v>
      </c>
      <c r="F255" s="12">
        <f>SUM(D255:E255)</f>
        <v>107</v>
      </c>
      <c r="G255" s="61">
        <f>E255/F255</f>
        <v>0.89719626168224298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87</v>
      </c>
      <c r="E256" s="58">
        <v>145</v>
      </c>
      <c r="F256" s="12">
        <f>SUM(D256:E256)</f>
        <v>232</v>
      </c>
      <c r="G256" s="61">
        <f>E256/F256</f>
        <v>0.625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16</v>
      </c>
      <c r="E257" s="58">
        <v>32</v>
      </c>
      <c r="F257" s="12">
        <f>SUM(D257:E257)</f>
        <v>48</v>
      </c>
      <c r="G257" s="61">
        <f>E257/F257</f>
        <v>0.66666666666666663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44</v>
      </c>
      <c r="E258" s="58">
        <v>233</v>
      </c>
      <c r="F258" s="12">
        <f>SUM(D258:E258)</f>
        <v>277</v>
      </c>
      <c r="G258" s="61">
        <f>E258/F258</f>
        <v>0.84115523465703967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104</v>
      </c>
      <c r="E259" s="58">
        <v>754</v>
      </c>
      <c r="F259" s="12">
        <f>SUM(D259:E259)</f>
        <v>858</v>
      </c>
      <c r="G259" s="61">
        <f>E259/F259</f>
        <v>0.87878787878787878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4</v>
      </c>
      <c r="E260" s="58">
        <v>133</v>
      </c>
      <c r="F260" s="12">
        <f>SUM(D260:E260)</f>
        <v>137</v>
      </c>
      <c r="G260" s="61">
        <f>E260/F260</f>
        <v>0.97080291970802923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1</v>
      </c>
      <c r="E261" s="58">
        <v>40</v>
      </c>
      <c r="F261" s="12">
        <f>SUM(D261:E261)</f>
        <v>41</v>
      </c>
      <c r="G261" s="61">
        <f>E261/F261</f>
        <v>0.97560975609756095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21</v>
      </c>
      <c r="E262" s="58">
        <v>150</v>
      </c>
      <c r="F262" s="12">
        <f>SUM(D262:E262)</f>
        <v>171</v>
      </c>
      <c r="G262" s="61">
        <f>E262/F262</f>
        <v>0.8771929824561403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23</v>
      </c>
      <c r="E263" s="58">
        <v>417</v>
      </c>
      <c r="F263" s="12">
        <f>SUM(D263:E263)</f>
        <v>440</v>
      </c>
      <c r="G263" s="61">
        <f>E263/F263</f>
        <v>0.94772727272727275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4</v>
      </c>
      <c r="E264" s="58">
        <v>249</v>
      </c>
      <c r="F264" s="12">
        <f>SUM(D264:E264)</f>
        <v>253</v>
      </c>
      <c r="G264" s="61">
        <f>E264/F264</f>
        <v>0.98418972332015808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24</v>
      </c>
      <c r="E265" s="58">
        <v>124</v>
      </c>
      <c r="F265" s="12">
        <f>SUM(D265:E265)</f>
        <v>148</v>
      </c>
      <c r="G265" s="61">
        <f>E265/F265</f>
        <v>0.83783783783783783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</v>
      </c>
      <c r="E266" s="58">
        <v>190</v>
      </c>
      <c r="F266" s="12">
        <f>SUM(D266:E266)</f>
        <v>192</v>
      </c>
      <c r="G266" s="61">
        <f>E266/F266</f>
        <v>0.98958333333333337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8</v>
      </c>
      <c r="E267" s="58">
        <v>64</v>
      </c>
      <c r="F267" s="12">
        <f>SUM(D267:E267)</f>
        <v>72</v>
      </c>
      <c r="G267" s="61">
        <f>E267/F267</f>
        <v>0.88888888888888884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7</v>
      </c>
      <c r="E268" s="58">
        <v>208</v>
      </c>
      <c r="F268" s="12">
        <f>SUM(D268:E268)</f>
        <v>215</v>
      </c>
      <c r="G268" s="61">
        <f>E268/F268</f>
        <v>0.96744186046511627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0</v>
      </c>
      <c r="E269" s="58">
        <v>218</v>
      </c>
      <c r="F269" s="12">
        <f>SUM(D269:E269)</f>
        <v>218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0</v>
      </c>
      <c r="E270" s="58">
        <v>57</v>
      </c>
      <c r="F270" s="12">
        <f>SUM(D270:E270)</f>
        <v>57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99</v>
      </c>
      <c r="E272" s="58">
        <v>308</v>
      </c>
      <c r="F272" s="12">
        <f>SUM(D272:E272)</f>
        <v>407</v>
      </c>
      <c r="G272" s="61">
        <f>E272/F272</f>
        <v>0.7567567567567568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75</v>
      </c>
      <c r="E273" s="58">
        <v>202</v>
      </c>
      <c r="F273" s="12">
        <f>SUM(D273:E273)</f>
        <v>277</v>
      </c>
      <c r="G273" s="61">
        <f>E273/F273</f>
        <v>0.72924187725631773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25</v>
      </c>
      <c r="E274" s="58">
        <v>79</v>
      </c>
      <c r="F274" s="12">
        <f>SUM(D274:E274)</f>
        <v>104</v>
      </c>
      <c r="G274" s="61">
        <f>E274/F274</f>
        <v>0.75961538461538458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12</v>
      </c>
      <c r="E275" s="58">
        <v>26</v>
      </c>
      <c r="F275" s="12">
        <f>SUM(D275:E275)</f>
        <v>38</v>
      </c>
      <c r="G275" s="61">
        <f>E275/F275</f>
        <v>0.68421052631578949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3</v>
      </c>
      <c r="E276" s="58">
        <v>56</v>
      </c>
      <c r="F276" s="12">
        <f>SUM(D276:E276)</f>
        <v>59</v>
      </c>
      <c r="G276" s="61">
        <f>E276/F276</f>
        <v>0.94915254237288138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0</v>
      </c>
      <c r="E277" s="58">
        <v>21</v>
      </c>
      <c r="F277" s="12">
        <f>SUM(D277:E277)</f>
        <v>21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53</v>
      </c>
      <c r="E278" s="58">
        <v>185</v>
      </c>
      <c r="F278" s="12">
        <f>SUM(D278:E278)</f>
        <v>238</v>
      </c>
      <c r="G278" s="61">
        <f>E278/F278</f>
        <v>0.77731092436974791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19</v>
      </c>
      <c r="E279" s="58">
        <v>71</v>
      </c>
      <c r="F279" s="12">
        <f>SUM(D279:E279)</f>
        <v>90</v>
      </c>
      <c r="G279" s="61">
        <f>E279/F279</f>
        <v>0.78888888888888886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21</v>
      </c>
      <c r="E280" s="58">
        <v>41</v>
      </c>
      <c r="F280" s="12">
        <f>SUM(D280:E280)</f>
        <v>62</v>
      </c>
      <c r="G280" s="61">
        <f>E280/F280</f>
        <v>0.66129032258064513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34</v>
      </c>
      <c r="E281" s="58">
        <v>91</v>
      </c>
      <c r="F281" s="12">
        <f>SUM(D281:E281)</f>
        <v>125</v>
      </c>
      <c r="G281" s="61">
        <f>E281/F281</f>
        <v>0.72799999999999998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14</v>
      </c>
      <c r="E282" s="58">
        <v>62</v>
      </c>
      <c r="F282" s="12">
        <f>SUM(D282:E282)</f>
        <v>76</v>
      </c>
      <c r="G282" s="61">
        <f>E282/F282</f>
        <v>0.81578947368421051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104</v>
      </c>
      <c r="E283" s="58">
        <v>367</v>
      </c>
      <c r="F283" s="12">
        <f>SUM(D283:E283)</f>
        <v>471</v>
      </c>
      <c r="G283" s="61">
        <f>E283/F283</f>
        <v>0.77919320594479835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49</v>
      </c>
      <c r="E284" s="58">
        <v>80</v>
      </c>
      <c r="F284" s="12">
        <f>SUM(D284:E284)</f>
        <v>129</v>
      </c>
      <c r="G284" s="61">
        <f>E284/F284</f>
        <v>0.62015503875968991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4</v>
      </c>
      <c r="E285" s="58">
        <v>76</v>
      </c>
      <c r="F285" s="12">
        <f>SUM(D285:E285)</f>
        <v>80</v>
      </c>
      <c r="G285" s="61">
        <f>E285/F285</f>
        <v>0.95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14</v>
      </c>
      <c r="E286" s="58">
        <v>40</v>
      </c>
      <c r="F286" s="12">
        <f>SUM(D286:E286)</f>
        <v>54</v>
      </c>
      <c r="G286" s="61">
        <f>E286/F286</f>
        <v>0.7407407407407407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138</v>
      </c>
      <c r="E288" s="58">
        <v>202</v>
      </c>
      <c r="F288" s="12">
        <f>SUM(D288:E288)</f>
        <v>340</v>
      </c>
      <c r="G288" s="61">
        <f>E288/F288</f>
        <v>0.59411764705882353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50</v>
      </c>
      <c r="E289" s="58">
        <v>42</v>
      </c>
      <c r="F289" s="12">
        <f>SUM(D289:E289)</f>
        <v>92</v>
      </c>
      <c r="G289" s="61">
        <f>E289/F289</f>
        <v>0.45652173913043476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84</v>
      </c>
      <c r="E290" s="58">
        <v>493</v>
      </c>
      <c r="F290" s="12">
        <f>SUM(D290:E290)</f>
        <v>577</v>
      </c>
      <c r="G290" s="61">
        <f>E290/F290</f>
        <v>0.85441941074523398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1</v>
      </c>
      <c r="E291" s="58">
        <v>9</v>
      </c>
      <c r="F291" s="12">
        <f>SUM(D291:E291)</f>
        <v>10</v>
      </c>
      <c r="G291" s="61">
        <f>E291/F291</f>
        <v>0.9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41</v>
      </c>
      <c r="E292" s="58">
        <v>34</v>
      </c>
      <c r="F292" s="12">
        <f>SUM(D292:E292)</f>
        <v>75</v>
      </c>
      <c r="G292" s="61">
        <f>E292/F292</f>
        <v>0.45333333333333331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30</v>
      </c>
      <c r="E293" s="58">
        <v>55</v>
      </c>
      <c r="F293" s="12">
        <f>SUM(D293:E293)</f>
        <v>85</v>
      </c>
      <c r="G293" s="61">
        <f>E293/F293</f>
        <v>0.6470588235294118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0</v>
      </c>
      <c r="E294" s="58">
        <v>24</v>
      </c>
      <c r="F294" s="12">
        <f>SUM(D294:E294)</f>
        <v>24</v>
      </c>
      <c r="G294" s="61">
        <f>E294/F294</f>
        <v>1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73</v>
      </c>
      <c r="E295" s="58">
        <v>457</v>
      </c>
      <c r="F295" s="12">
        <f>SUM(D295:E295)</f>
        <v>530</v>
      </c>
      <c r="G295" s="61">
        <f>E295/F295</f>
        <v>0.86226415094339626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32</v>
      </c>
      <c r="E296" s="58">
        <v>323</v>
      </c>
      <c r="F296" s="12">
        <f>SUM(D296:E296)</f>
        <v>355</v>
      </c>
      <c r="G296" s="61">
        <f>E296/F296</f>
        <v>0.90985915492957747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82</v>
      </c>
      <c r="E297" s="58">
        <v>395</v>
      </c>
      <c r="F297" s="12">
        <f>SUM(D297:E297)</f>
        <v>477</v>
      </c>
      <c r="G297" s="61">
        <f>E297/F297</f>
        <v>0.82809224318658281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12</v>
      </c>
      <c r="E298" s="58">
        <v>206</v>
      </c>
      <c r="F298" s="12">
        <f>SUM(D298:E298)</f>
        <v>218</v>
      </c>
      <c r="G298" s="61">
        <f>E298/F298</f>
        <v>0.94495412844036697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21</v>
      </c>
      <c r="E299" s="58">
        <v>269</v>
      </c>
      <c r="F299" s="12">
        <f>SUM(D299:E299)</f>
        <v>290</v>
      </c>
      <c r="G299" s="61">
        <f>E299/F299</f>
        <v>0.92758620689655169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14</v>
      </c>
      <c r="E300" s="58">
        <v>201</v>
      </c>
      <c r="F300" s="12">
        <f>SUM(D300:E300)</f>
        <v>215</v>
      </c>
      <c r="G300" s="61">
        <f>E300/F300</f>
        <v>0.93488372093023253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3</v>
      </c>
      <c r="E301" s="58">
        <v>141</v>
      </c>
      <c r="F301" s="12">
        <f>SUM(D301:E301)</f>
        <v>144</v>
      </c>
      <c r="G301" s="61">
        <f>E301/F301</f>
        <v>0.97916666666666663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36</v>
      </c>
      <c r="E302" s="58">
        <v>338</v>
      </c>
      <c r="F302" s="12">
        <f>SUM(D302:E302)</f>
        <v>374</v>
      </c>
      <c r="G302" s="61">
        <f>E302/F302</f>
        <v>0.90374331550802134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5</v>
      </c>
      <c r="E303" s="58">
        <v>225</v>
      </c>
      <c r="F303" s="12">
        <f>SUM(D303:E303)</f>
        <v>230</v>
      </c>
      <c r="G303" s="61">
        <f>E303/F303</f>
        <v>0.97826086956521741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</v>
      </c>
      <c r="E304" s="58">
        <v>142</v>
      </c>
      <c r="F304" s="12">
        <f>SUM(D304:E304)</f>
        <v>143</v>
      </c>
      <c r="G304" s="61">
        <f>E304/F304</f>
        <v>0.99300699300699302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10</v>
      </c>
      <c r="E305" s="58">
        <v>116</v>
      </c>
      <c r="F305" s="12">
        <f>SUM(D305:E305)</f>
        <v>126</v>
      </c>
      <c r="G305" s="61">
        <f>E305/F305</f>
        <v>0.92063492063492058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</v>
      </c>
      <c r="E306" s="58">
        <v>103</v>
      </c>
      <c r="F306" s="12">
        <f>SUM(D306:E306)</f>
        <v>104</v>
      </c>
      <c r="G306" s="61">
        <f>E306/F306</f>
        <v>0.99038461538461542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0</v>
      </c>
      <c r="E307" s="58">
        <v>50</v>
      </c>
      <c r="F307" s="12">
        <f>SUM(D307:E307)</f>
        <v>50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9</v>
      </c>
      <c r="E308" s="58">
        <v>245</v>
      </c>
      <c r="F308" s="12">
        <f>SUM(D308:E308)</f>
        <v>254</v>
      </c>
      <c r="G308" s="61">
        <f>E308/F308</f>
        <v>0.96456692913385822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30</v>
      </c>
      <c r="E309" s="58">
        <v>170</v>
      </c>
      <c r="F309" s="12">
        <f>SUM(D309:E309)</f>
        <v>200</v>
      </c>
      <c r="G309" s="61">
        <f>E309/F309</f>
        <v>0.85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</v>
      </c>
      <c r="E310" s="58">
        <v>59</v>
      </c>
      <c r="F310" s="12">
        <f>SUM(D310:E310)</f>
        <v>64</v>
      </c>
      <c r="G310" s="61">
        <f>E310/F310</f>
        <v>0.921875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5</v>
      </c>
      <c r="E311" s="58">
        <v>53</v>
      </c>
      <c r="F311" s="12">
        <f>SUM(D311:E311)</f>
        <v>58</v>
      </c>
      <c r="G311" s="61">
        <f>E311/F311</f>
        <v>0.91379310344827591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13</v>
      </c>
      <c r="E312" s="58">
        <v>92</v>
      </c>
      <c r="F312" s="12">
        <f>SUM(D312:E312)</f>
        <v>105</v>
      </c>
      <c r="G312" s="61">
        <f>E312/F312</f>
        <v>0.87619047619047619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7</v>
      </c>
      <c r="E313" s="58">
        <v>15</v>
      </c>
      <c r="F313" s="12">
        <f>SUM(D313:E313)</f>
        <v>22</v>
      </c>
      <c r="G313" s="61">
        <f>E313/F313</f>
        <v>0.68181818181818177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67</v>
      </c>
      <c r="E314" s="58">
        <v>407</v>
      </c>
      <c r="F314" s="12">
        <f>SUM(D314:E314)</f>
        <v>474</v>
      </c>
      <c r="G314" s="61">
        <f>E314/F314</f>
        <v>0.85864978902953581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19</v>
      </c>
      <c r="E315" s="58">
        <v>190</v>
      </c>
      <c r="F315" s="12">
        <f>SUM(D315:E315)</f>
        <v>209</v>
      </c>
      <c r="G315" s="61">
        <f>E315/F315</f>
        <v>0.90909090909090906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157</v>
      </c>
      <c r="E316" s="58">
        <v>836</v>
      </c>
      <c r="F316" s="12">
        <f>SUM(D316:E316)</f>
        <v>993</v>
      </c>
      <c r="G316" s="61">
        <f>E316/F316</f>
        <v>0.84189325276938565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11</v>
      </c>
      <c r="E317" s="58">
        <v>169</v>
      </c>
      <c r="F317" s="12">
        <f>SUM(D317:E317)</f>
        <v>180</v>
      </c>
      <c r="G317" s="61">
        <f>E317/F317</f>
        <v>0.93888888888888888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213</v>
      </c>
      <c r="E318" s="58">
        <v>776</v>
      </c>
      <c r="F318" s="12">
        <f>SUM(D318:E318)</f>
        <v>989</v>
      </c>
      <c r="G318" s="61">
        <f>E318/F318</f>
        <v>0.78463094034378156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3</v>
      </c>
      <c r="E319" s="58">
        <v>282</v>
      </c>
      <c r="F319" s="12">
        <f>SUM(D319:E319)</f>
        <v>285</v>
      </c>
      <c r="G319" s="61">
        <f>E319/F319</f>
        <v>0.98947368421052628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37</v>
      </c>
      <c r="E320" s="58">
        <v>356</v>
      </c>
      <c r="F320" s="12">
        <f>SUM(D320:E320)</f>
        <v>393</v>
      </c>
      <c r="G320" s="61">
        <f>E320/F320</f>
        <v>0.90585241730279897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41</v>
      </c>
      <c r="E322" s="58">
        <v>133</v>
      </c>
      <c r="F322" s="12">
        <f>SUM(D322:E322)</f>
        <v>174</v>
      </c>
      <c r="G322" s="61">
        <f>E322/F322</f>
        <v>0.76436781609195403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101</v>
      </c>
      <c r="E323" s="58">
        <v>509</v>
      </c>
      <c r="F323" s="12">
        <f>SUM(D323:E323)</f>
        <v>610</v>
      </c>
      <c r="G323" s="61">
        <f>E323/F323</f>
        <v>0.83442622950819667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47</v>
      </c>
      <c r="E324" s="58">
        <v>259</v>
      </c>
      <c r="F324" s="12">
        <f>SUM(D324:E324)</f>
        <v>306</v>
      </c>
      <c r="G324" s="61">
        <f>E324/F324</f>
        <v>0.84640522875816993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18</v>
      </c>
      <c r="E325" s="58">
        <v>118</v>
      </c>
      <c r="F325" s="12">
        <f>SUM(D325:E325)</f>
        <v>136</v>
      </c>
      <c r="G325" s="61">
        <f>E325/F325</f>
        <v>0.86764705882352944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86</v>
      </c>
      <c r="E326" s="58">
        <v>674</v>
      </c>
      <c r="F326" s="12">
        <f>SUM(D326:E326)</f>
        <v>760</v>
      </c>
      <c r="G326" s="61">
        <f>E326/F326</f>
        <v>0.88684210526315788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261</v>
      </c>
      <c r="E327" s="58">
        <v>845</v>
      </c>
      <c r="F327" s="12">
        <f>SUM(D327:E327)</f>
        <v>1106</v>
      </c>
      <c r="G327" s="61">
        <f>E327/F327</f>
        <v>0.76401446654611216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81</v>
      </c>
      <c r="E328" s="58">
        <v>486</v>
      </c>
      <c r="F328" s="12">
        <f>SUM(D328:E328)</f>
        <v>567</v>
      </c>
      <c r="G328" s="61">
        <f>E328/F328</f>
        <v>0.8571428571428571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76</v>
      </c>
      <c r="E329" s="58">
        <v>315</v>
      </c>
      <c r="F329" s="12">
        <f>SUM(D329:E329)</f>
        <v>391</v>
      </c>
      <c r="G329" s="61">
        <f>E329/F329</f>
        <v>0.80562659846547313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14</v>
      </c>
      <c r="E330" s="58">
        <v>411</v>
      </c>
      <c r="F330" s="12">
        <f>SUM(D330:E330)</f>
        <v>425</v>
      </c>
      <c r="G330" s="61">
        <f>E330/F330</f>
        <v>0.96705882352941175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104</v>
      </c>
      <c r="E331" s="58">
        <v>329</v>
      </c>
      <c r="F331" s="12">
        <f>SUM(D331:E331)</f>
        <v>433</v>
      </c>
      <c r="G331" s="61">
        <f>E331/F331</f>
        <v>0.75981524249422627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84</v>
      </c>
      <c r="E332" s="58">
        <v>269</v>
      </c>
      <c r="F332" s="12">
        <f>SUM(D332:E332)</f>
        <v>353</v>
      </c>
      <c r="G332" s="61">
        <f>E332/F332</f>
        <v>0.76203966005665724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255</v>
      </c>
      <c r="E333" s="58">
        <v>892</v>
      </c>
      <c r="F333" s="12">
        <f>SUM(D333:E333)</f>
        <v>1147</v>
      </c>
      <c r="G333" s="61">
        <f>E333/F333</f>
        <v>0.77768090671316481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185</v>
      </c>
      <c r="E334" s="58">
        <v>465</v>
      </c>
      <c r="F334" s="12">
        <f>SUM(D334:E334)</f>
        <v>650</v>
      </c>
      <c r="G334" s="61">
        <f>E334/F334</f>
        <v>0.7153846153846154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292</v>
      </c>
      <c r="E335" s="58">
        <v>618</v>
      </c>
      <c r="F335" s="12">
        <f>SUM(D335:E335)</f>
        <v>910</v>
      </c>
      <c r="G335" s="61">
        <f>E335/F335</f>
        <v>0.67912087912087915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199</v>
      </c>
      <c r="E336" s="58">
        <v>600</v>
      </c>
      <c r="F336" s="12">
        <f>SUM(D336:E336)</f>
        <v>799</v>
      </c>
      <c r="G336" s="61">
        <f>E336/F336</f>
        <v>0.75093867334167708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175</v>
      </c>
      <c r="E337" s="58">
        <v>457</v>
      </c>
      <c r="F337" s="12">
        <f>SUM(D337:E337)</f>
        <v>632</v>
      </c>
      <c r="G337" s="61">
        <f>E337/F337</f>
        <v>0.72310126582278478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12</v>
      </c>
      <c r="E338" s="58">
        <v>200</v>
      </c>
      <c r="F338" s="12">
        <f>SUM(D338:E338)</f>
        <v>212</v>
      </c>
      <c r="G338" s="61">
        <f>E338/F338</f>
        <v>0.94339622641509435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106</v>
      </c>
      <c r="E339" s="58">
        <v>409</v>
      </c>
      <c r="F339" s="12">
        <f>SUM(D339:E339)</f>
        <v>515</v>
      </c>
      <c r="G339" s="61">
        <f>E339/F339</f>
        <v>0.7941747572815534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210</v>
      </c>
      <c r="E340" s="58">
        <v>505</v>
      </c>
      <c r="F340" s="12">
        <f>SUM(D340:E340)</f>
        <v>715</v>
      </c>
      <c r="G340" s="61">
        <f>E340/F340</f>
        <v>0.70629370629370625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63</v>
      </c>
      <c r="E341" s="58">
        <v>240</v>
      </c>
      <c r="F341" s="12">
        <f>SUM(D341:E341)</f>
        <v>303</v>
      </c>
      <c r="G341" s="61">
        <f>E341/F341</f>
        <v>0.79207920792079212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147</v>
      </c>
      <c r="E342" s="58">
        <v>364</v>
      </c>
      <c r="F342" s="12">
        <f>SUM(D342:E342)</f>
        <v>511</v>
      </c>
      <c r="G342" s="61">
        <f>E342/F342</f>
        <v>0.71232876712328763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98</v>
      </c>
      <c r="E343" s="58">
        <v>189</v>
      </c>
      <c r="F343" s="12">
        <f>SUM(D343:E343)</f>
        <v>287</v>
      </c>
      <c r="G343" s="61">
        <f>E343/F343</f>
        <v>0.65853658536585369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441</v>
      </c>
      <c r="E344" s="58">
        <v>1520</v>
      </c>
      <c r="F344" s="12">
        <f>SUM(D344:E344)</f>
        <v>1961</v>
      </c>
      <c r="G344" s="61">
        <f>E344/F344</f>
        <v>0.77511473737888836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208</v>
      </c>
      <c r="E345" s="58">
        <v>590</v>
      </c>
      <c r="F345" s="12">
        <f>SUM(D345:E345)</f>
        <v>798</v>
      </c>
      <c r="G345" s="61">
        <f>E345/F345</f>
        <v>0.73934837092731831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299</v>
      </c>
      <c r="E346" s="58">
        <v>359</v>
      </c>
      <c r="F346" s="12">
        <f>SUM(D346:E346)</f>
        <v>658</v>
      </c>
      <c r="G346" s="61">
        <f>E346/F346</f>
        <v>0.54559270516717329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363</v>
      </c>
      <c r="E347" s="58">
        <v>509</v>
      </c>
      <c r="F347" s="12">
        <f>SUM(D347:E347)</f>
        <v>872</v>
      </c>
      <c r="G347" s="61">
        <f>E347/F347</f>
        <v>0.58371559633027525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21</v>
      </c>
      <c r="E348" s="58">
        <v>79</v>
      </c>
      <c r="F348" s="12">
        <f>SUM(D348:E348)</f>
        <v>100</v>
      </c>
      <c r="G348" s="61">
        <f>E348/F348</f>
        <v>0.79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88</v>
      </c>
      <c r="E349" s="58">
        <v>222</v>
      </c>
      <c r="F349" s="12">
        <f>SUM(D349:E349)</f>
        <v>310</v>
      </c>
      <c r="G349" s="61">
        <f>E349/F349</f>
        <v>0.71612903225806457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178</v>
      </c>
      <c r="E350" s="58">
        <v>328</v>
      </c>
      <c r="F350" s="12">
        <f>SUM(D350:E350)</f>
        <v>506</v>
      </c>
      <c r="G350" s="61">
        <f>E350/F350</f>
        <v>0.64822134387351782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296</v>
      </c>
      <c r="E351" s="58">
        <v>461</v>
      </c>
      <c r="F351" s="12">
        <f>SUM(D351:E351)</f>
        <v>757</v>
      </c>
      <c r="G351" s="61">
        <f>E351/F351</f>
        <v>0.60898282694848083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30</v>
      </c>
      <c r="E352" s="58">
        <v>149</v>
      </c>
      <c r="F352" s="12">
        <f>SUM(D352:E352)</f>
        <v>179</v>
      </c>
      <c r="G352" s="61">
        <f>E352/F352</f>
        <v>0.83240223463687146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225</v>
      </c>
      <c r="E353" s="58">
        <v>1019</v>
      </c>
      <c r="F353" s="12">
        <f>SUM(D353:E353)</f>
        <v>1244</v>
      </c>
      <c r="G353" s="61">
        <f>E353/F353</f>
        <v>0.81913183279742763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211</v>
      </c>
      <c r="E354" s="58">
        <v>250</v>
      </c>
      <c r="F354" s="12">
        <f>SUM(D354:E354)</f>
        <v>461</v>
      </c>
      <c r="G354" s="61">
        <f>E354/F354</f>
        <v>0.54229934924078094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36</v>
      </c>
      <c r="E355" s="58">
        <v>69</v>
      </c>
      <c r="F355" s="12">
        <f>SUM(D355:E355)</f>
        <v>105</v>
      </c>
      <c r="G355" s="61">
        <f>E355/F355</f>
        <v>0.65714285714285714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124</v>
      </c>
      <c r="E356" s="58">
        <v>662</v>
      </c>
      <c r="F356" s="12">
        <f>SUM(D356:E356)</f>
        <v>786</v>
      </c>
      <c r="G356" s="61">
        <f>E356/F356</f>
        <v>0.84223918575063617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7</v>
      </c>
      <c r="E357" s="58">
        <v>420</v>
      </c>
      <c r="F357" s="12">
        <f>SUM(D357:E357)</f>
        <v>427</v>
      </c>
      <c r="G357" s="61">
        <f>E357/F357</f>
        <v>0.98360655737704916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0</v>
      </c>
      <c r="E358" s="58">
        <v>318</v>
      </c>
      <c r="F358" s="12">
        <f>SUM(D358:E358)</f>
        <v>318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0</v>
      </c>
      <c r="E359" s="58">
        <v>47</v>
      </c>
      <c r="F359" s="12">
        <f>SUM(D359:E359)</f>
        <v>47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9</v>
      </c>
      <c r="E360" s="58">
        <v>278</v>
      </c>
      <c r="F360" s="12">
        <f>SUM(D360:E360)</f>
        <v>287</v>
      </c>
      <c r="G360" s="61">
        <f>E360/F360</f>
        <v>0.96864111498257843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8</v>
      </c>
      <c r="E361" s="58">
        <v>245</v>
      </c>
      <c r="F361" s="12">
        <f>SUM(D361:E361)</f>
        <v>253</v>
      </c>
      <c r="G361" s="61">
        <f>E361/F361</f>
        <v>0.96837944664031617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27</v>
      </c>
      <c r="E362" s="58">
        <v>164</v>
      </c>
      <c r="F362" s="12">
        <f>SUM(D362:E362)</f>
        <v>191</v>
      </c>
      <c r="G362" s="61">
        <f>E362/F362</f>
        <v>0.8586387434554974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27</v>
      </c>
      <c r="E363" s="58">
        <v>406</v>
      </c>
      <c r="F363" s="12">
        <f>SUM(D363:E363)</f>
        <v>433</v>
      </c>
      <c r="G363" s="61">
        <f>E363/F363</f>
        <v>0.93764434180138567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8</v>
      </c>
      <c r="E364" s="58">
        <v>254</v>
      </c>
      <c r="F364" s="12">
        <f>SUM(D364:E364)</f>
        <v>262</v>
      </c>
      <c r="G364" s="61">
        <f>E364/F364</f>
        <v>0.96946564885496178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21</v>
      </c>
      <c r="E365" s="58">
        <v>1733</v>
      </c>
      <c r="F365" s="12">
        <f>SUM(D365:E365)</f>
        <v>1754</v>
      </c>
      <c r="G365" s="61">
        <f>E365/F365</f>
        <v>0.98802736602052454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17</v>
      </c>
      <c r="E366" s="58">
        <v>521</v>
      </c>
      <c r="F366" s="12">
        <f>SUM(D366:E366)</f>
        <v>538</v>
      </c>
      <c r="G366" s="61">
        <f>E366/F366</f>
        <v>0.96840148698884754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6</v>
      </c>
      <c r="E367" s="58">
        <v>287</v>
      </c>
      <c r="F367" s="12">
        <f>SUM(D367:E367)</f>
        <v>293</v>
      </c>
      <c r="G367" s="61">
        <f>E367/F367</f>
        <v>0.97952218430034133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9</v>
      </c>
      <c r="E368" s="58">
        <v>366</v>
      </c>
      <c r="F368" s="12">
        <f>SUM(D368:E368)</f>
        <v>375</v>
      </c>
      <c r="G368" s="61">
        <f>E368/F368</f>
        <v>0.97599999999999998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3</v>
      </c>
      <c r="E369" s="58">
        <v>474</v>
      </c>
      <c r="F369" s="12">
        <f>SUM(D369:E369)</f>
        <v>477</v>
      </c>
      <c r="G369" s="61">
        <f>E369/F369</f>
        <v>0.99371069182389937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10</v>
      </c>
      <c r="E370" s="58">
        <v>563</v>
      </c>
      <c r="F370" s="12">
        <f>SUM(D370:E370)</f>
        <v>573</v>
      </c>
      <c r="G370" s="61">
        <f>E370/F370</f>
        <v>0.98254799301919715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</v>
      </c>
      <c r="E371" s="58">
        <v>568</v>
      </c>
      <c r="F371" s="12">
        <f>SUM(D371:E371)</f>
        <v>569</v>
      </c>
      <c r="G371" s="61">
        <f>E371/F371</f>
        <v>0.99824253075571179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121</v>
      </c>
      <c r="E372" s="58">
        <v>1182</v>
      </c>
      <c r="F372" s="12">
        <f>SUM(D372:E372)</f>
        <v>1303</v>
      </c>
      <c r="G372" s="61">
        <f>E372/F372</f>
        <v>0.90713737528779737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14</v>
      </c>
      <c r="E373" s="58">
        <v>296</v>
      </c>
      <c r="F373" s="12">
        <f>SUM(D373:E373)</f>
        <v>310</v>
      </c>
      <c r="G373" s="61">
        <f>E373/F373</f>
        <v>0.95483870967741935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0</v>
      </c>
      <c r="E374" s="58">
        <v>379</v>
      </c>
      <c r="F374" s="12">
        <f>SUM(D374:E374)</f>
        <v>379</v>
      </c>
      <c r="G374" s="61">
        <f>E374/F374</f>
        <v>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24</v>
      </c>
      <c r="E375" s="58">
        <v>371</v>
      </c>
      <c r="F375" s="12">
        <f>SUM(D375:E375)</f>
        <v>395</v>
      </c>
      <c r="G375" s="61">
        <f>E375/F375</f>
        <v>0.93924050632911393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107</v>
      </c>
      <c r="E376" s="58">
        <v>1967</v>
      </c>
      <c r="F376" s="12">
        <f>SUM(D376:E376)</f>
        <v>2074</v>
      </c>
      <c r="G376" s="61">
        <f>E376/F376</f>
        <v>0.94840887174541944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206</v>
      </c>
      <c r="E377" s="58">
        <v>883</v>
      </c>
      <c r="F377" s="12">
        <f>SUM(D377:E377)</f>
        <v>1089</v>
      </c>
      <c r="G377" s="61">
        <f>E377/F377</f>
        <v>0.81083562901744721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179</v>
      </c>
      <c r="E378" s="58">
        <v>448</v>
      </c>
      <c r="F378" s="12">
        <f>SUM(D378:E378)</f>
        <v>627</v>
      </c>
      <c r="G378" s="61">
        <f>E378/F378</f>
        <v>0.71451355661881977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52</v>
      </c>
      <c r="E379" s="58">
        <v>226</v>
      </c>
      <c r="F379" s="12">
        <f>SUM(D379:E379)</f>
        <v>278</v>
      </c>
      <c r="G379" s="61">
        <f>E379/F379</f>
        <v>0.81294964028776984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18</v>
      </c>
      <c r="E380" s="58">
        <v>131</v>
      </c>
      <c r="F380" s="12">
        <f>SUM(D380:E380)</f>
        <v>149</v>
      </c>
      <c r="G380" s="61">
        <f>E380/F380</f>
        <v>0.87919463087248317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0</v>
      </c>
      <c r="E381" s="58">
        <v>251</v>
      </c>
      <c r="F381" s="12">
        <f>SUM(D381:E381)</f>
        <v>251</v>
      </c>
      <c r="G381" s="61">
        <f>E381/F381</f>
        <v>1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50</v>
      </c>
      <c r="E382" s="58">
        <v>540</v>
      </c>
      <c r="F382" s="12">
        <f>SUM(D382:E382)</f>
        <v>590</v>
      </c>
      <c r="G382" s="61">
        <f>E382/F382</f>
        <v>0.9152542372881356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144</v>
      </c>
      <c r="E383" s="58">
        <v>652</v>
      </c>
      <c r="F383" s="12">
        <f>SUM(D383:E383)</f>
        <v>796</v>
      </c>
      <c r="G383" s="61">
        <f>E383/F383</f>
        <v>0.81909547738693467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44</v>
      </c>
      <c r="E384" s="58">
        <v>280</v>
      </c>
      <c r="F384" s="12">
        <f>SUM(D384:E384)</f>
        <v>324</v>
      </c>
      <c r="G384" s="61">
        <f>E384/F384</f>
        <v>0.86419753086419748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70</v>
      </c>
      <c r="E385" s="58">
        <v>310</v>
      </c>
      <c r="F385" s="12">
        <f>SUM(D385:E385)</f>
        <v>380</v>
      </c>
      <c r="G385" s="61">
        <f>E385/F385</f>
        <v>0.81578947368421051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87</v>
      </c>
      <c r="E386" s="58">
        <v>264</v>
      </c>
      <c r="F386" s="12">
        <f>SUM(D386:E386)</f>
        <v>351</v>
      </c>
      <c r="G386" s="61">
        <f>E386/F386</f>
        <v>0.75213675213675213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152</v>
      </c>
      <c r="E387" s="58">
        <v>592</v>
      </c>
      <c r="F387" s="12">
        <f>SUM(D387:E387)</f>
        <v>744</v>
      </c>
      <c r="G387" s="61">
        <f>E387/F387</f>
        <v>0.79569892473118276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54</v>
      </c>
      <c r="E388" s="58">
        <v>289</v>
      </c>
      <c r="F388" s="12">
        <f>SUM(D388:E388)</f>
        <v>343</v>
      </c>
      <c r="G388" s="61">
        <f>E388/F388</f>
        <v>0.8425655976676385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61</v>
      </c>
      <c r="E389" s="58">
        <v>172</v>
      </c>
      <c r="F389" s="12">
        <f>SUM(D389:E389)</f>
        <v>233</v>
      </c>
      <c r="G389" s="61">
        <f>E389/F389</f>
        <v>0.7381974248927039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2</v>
      </c>
      <c r="E390" s="58">
        <v>71</v>
      </c>
      <c r="F390" s="12">
        <f>SUM(D390:E390)</f>
        <v>73</v>
      </c>
      <c r="G390" s="61">
        <f>E390/F390</f>
        <v>0.9726027397260274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24</v>
      </c>
      <c r="E391" s="58">
        <v>356</v>
      </c>
      <c r="F391" s="12">
        <f>SUM(D391:E391)</f>
        <v>380</v>
      </c>
      <c r="G391" s="61">
        <f>E391/F391</f>
        <v>0.93684210526315792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1</v>
      </c>
      <c r="E392" s="58">
        <v>293</v>
      </c>
      <c r="F392" s="12">
        <f>SUM(D392:E392)</f>
        <v>294</v>
      </c>
      <c r="G392" s="61">
        <f>E392/F392</f>
        <v>0.99659863945578231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53</v>
      </c>
      <c r="E393" s="58">
        <v>661</v>
      </c>
      <c r="F393" s="12">
        <f>SUM(D393:E393)</f>
        <v>714</v>
      </c>
      <c r="G393" s="61">
        <f>E393/F393</f>
        <v>0.92577030812324934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118</v>
      </c>
      <c r="E394" s="58">
        <v>436</v>
      </c>
      <c r="F394" s="12">
        <f>SUM(D394:E394)</f>
        <v>554</v>
      </c>
      <c r="G394" s="61">
        <f>E394/F394</f>
        <v>0.78700361010830322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117</v>
      </c>
      <c r="E395" s="58">
        <v>265</v>
      </c>
      <c r="F395" s="12">
        <f>SUM(D395:E395)</f>
        <v>382</v>
      </c>
      <c r="G395" s="61">
        <f>E395/F395</f>
        <v>0.69371727748691103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170</v>
      </c>
      <c r="E396" s="58">
        <v>570</v>
      </c>
      <c r="F396" s="12">
        <f>SUM(D396:E396)</f>
        <v>740</v>
      </c>
      <c r="G396" s="61">
        <f>E396/F396</f>
        <v>0.77027027027027029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70</v>
      </c>
      <c r="E397" s="58">
        <v>344</v>
      </c>
      <c r="F397" s="12">
        <f>SUM(D397:E397)</f>
        <v>414</v>
      </c>
      <c r="G397" s="61">
        <f>E397/F397</f>
        <v>0.83091787439613529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106</v>
      </c>
      <c r="E398" s="58">
        <v>560</v>
      </c>
      <c r="F398" s="12">
        <f>SUM(D398:E398)</f>
        <v>666</v>
      </c>
      <c r="G398" s="61">
        <f>E398/F398</f>
        <v>0.84084084084084088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115</v>
      </c>
      <c r="E399" s="58">
        <v>328</v>
      </c>
      <c r="F399" s="12">
        <f>SUM(D399:E399)</f>
        <v>443</v>
      </c>
      <c r="G399" s="61">
        <f>E399/F399</f>
        <v>0.7404063205417607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282</v>
      </c>
      <c r="E400" s="58">
        <v>974</v>
      </c>
      <c r="F400" s="12">
        <f>SUM(D400:E400)</f>
        <v>1256</v>
      </c>
      <c r="G400" s="61">
        <f>E400/F400</f>
        <v>0.77547770700636942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112</v>
      </c>
      <c r="E401" s="58">
        <v>517</v>
      </c>
      <c r="F401" s="12">
        <f>SUM(D401:E401)</f>
        <v>629</v>
      </c>
      <c r="G401" s="61">
        <f>E401/F401</f>
        <v>0.82193958664546896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477</v>
      </c>
      <c r="E402" s="58">
        <v>687</v>
      </c>
      <c r="F402" s="12">
        <f>SUM(D402:E402)</f>
        <v>1164</v>
      </c>
      <c r="G402" s="61">
        <f>E402/F402</f>
        <v>0.59020618556701032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219</v>
      </c>
      <c r="E403" s="58">
        <v>491</v>
      </c>
      <c r="F403" s="12">
        <f>SUM(D403:E403)</f>
        <v>710</v>
      </c>
      <c r="G403" s="61">
        <f>E403/F403</f>
        <v>0.69154929577464785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88</v>
      </c>
      <c r="E404" s="58">
        <v>286</v>
      </c>
      <c r="F404" s="12">
        <f>SUM(D404:E404)</f>
        <v>374</v>
      </c>
      <c r="G404" s="61">
        <f>E404/F404</f>
        <v>0.76470588235294112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161</v>
      </c>
      <c r="E405" s="58">
        <v>304</v>
      </c>
      <c r="F405" s="12">
        <f>SUM(D405:E405)</f>
        <v>465</v>
      </c>
      <c r="G405" s="61">
        <f>E405/F405</f>
        <v>0.65376344086021509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166</v>
      </c>
      <c r="E406" s="58">
        <v>273</v>
      </c>
      <c r="F406" s="12">
        <f>SUM(D406:E406)</f>
        <v>439</v>
      </c>
      <c r="G406" s="61">
        <f>E406/F406</f>
        <v>0.62186788154897499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566</v>
      </c>
      <c r="E407" s="58">
        <v>705</v>
      </c>
      <c r="F407" s="12">
        <f>SUM(D407:E407)</f>
        <v>1271</v>
      </c>
      <c r="G407" s="61">
        <f>E407/F407</f>
        <v>0.55468135326514556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150</v>
      </c>
      <c r="E408" s="58">
        <v>168</v>
      </c>
      <c r="F408" s="12">
        <f>SUM(D408:E408)</f>
        <v>318</v>
      </c>
      <c r="G408" s="61">
        <f>E408/F408</f>
        <v>0.52830188679245282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122</v>
      </c>
      <c r="E409" s="58">
        <v>353</v>
      </c>
      <c r="F409" s="12">
        <f>SUM(D409:E409)</f>
        <v>475</v>
      </c>
      <c r="G409" s="61">
        <f>E409/F409</f>
        <v>0.74315789473684213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72</v>
      </c>
      <c r="E410" s="58">
        <v>177</v>
      </c>
      <c r="F410" s="12">
        <f>SUM(D410:E410)</f>
        <v>249</v>
      </c>
      <c r="G410" s="61">
        <f>E410/F410</f>
        <v>0.71084337349397586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186</v>
      </c>
      <c r="E411" s="59">
        <v>235</v>
      </c>
      <c r="F411" s="15">
        <f>SUM(D411:E411)</f>
        <v>421</v>
      </c>
      <c r="G411" s="62">
        <f>E411/F411</f>
        <v>0.55819477434679332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42851</v>
      </c>
      <c r="E412" s="19">
        <f t="shared" ref="E412:F412" si="0">SUM(E13:E411)</f>
        <v>143020</v>
      </c>
      <c r="F412" s="19">
        <f t="shared" si="0"/>
        <v>185871</v>
      </c>
      <c r="G412" s="18">
        <f t="shared" ref="G412" si="1">E412/F412</f>
        <v>0.76945838780659703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3" sqref="O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4" t="s">
        <v>27</v>
      </c>
      <c r="B8" s="135"/>
      <c r="C8" s="135"/>
      <c r="D8" s="135"/>
      <c r="E8" s="135"/>
      <c r="F8" s="135"/>
      <c r="G8" s="13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45105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7</v>
      </c>
      <c r="B13" s="20" t="s">
        <v>72</v>
      </c>
      <c r="C13" s="21" t="s">
        <v>73</v>
      </c>
      <c r="D13" s="107">
        <v>0</v>
      </c>
      <c r="E13" s="107">
        <v>101</v>
      </c>
      <c r="F13" s="22">
        <f>SUM(D13:E13)</f>
        <v>101</v>
      </c>
      <c r="G13" s="111">
        <f>E13/F13</f>
        <v>1</v>
      </c>
    </row>
    <row r="14" spans="1:14" x14ac:dyDescent="0.25">
      <c r="A14" s="30" t="s">
        <v>24</v>
      </c>
      <c r="B14" s="9" t="s">
        <v>467</v>
      </c>
      <c r="C14" s="10" t="s">
        <v>469</v>
      </c>
      <c r="D14" s="108">
        <v>0</v>
      </c>
      <c r="E14" s="108">
        <v>318</v>
      </c>
      <c r="F14" s="12">
        <f>SUM(D14:E14)</f>
        <v>318</v>
      </c>
      <c r="G14" s="112">
        <f>E14/F14</f>
        <v>1</v>
      </c>
    </row>
    <row r="15" spans="1:14" x14ac:dyDescent="0.25">
      <c r="A15" s="30" t="s">
        <v>24</v>
      </c>
      <c r="B15" s="9" t="s">
        <v>467</v>
      </c>
      <c r="C15" s="10" t="s">
        <v>470</v>
      </c>
      <c r="D15" s="108">
        <v>0</v>
      </c>
      <c r="E15" s="108">
        <v>47</v>
      </c>
      <c r="F15" s="12">
        <f>SUM(D15:E15)</f>
        <v>47</v>
      </c>
      <c r="G15" s="112">
        <f>E15/F15</f>
        <v>1</v>
      </c>
    </row>
    <row r="16" spans="1:14" x14ac:dyDescent="0.25">
      <c r="A16" s="30" t="s">
        <v>19</v>
      </c>
      <c r="B16" s="9" t="s">
        <v>19</v>
      </c>
      <c r="C16" s="10" t="s">
        <v>365</v>
      </c>
      <c r="D16" s="108">
        <v>0</v>
      </c>
      <c r="E16" s="108">
        <v>21</v>
      </c>
      <c r="F16" s="12">
        <f>SUM(D16:E16)</f>
        <v>21</v>
      </c>
      <c r="G16" s="112">
        <f>E16/F16</f>
        <v>1</v>
      </c>
    </row>
    <row r="17" spans="1:7" x14ac:dyDescent="0.25">
      <c r="A17" s="30" t="s">
        <v>19</v>
      </c>
      <c r="B17" s="9" t="s">
        <v>355</v>
      </c>
      <c r="C17" s="10" t="s">
        <v>356</v>
      </c>
      <c r="D17" s="108">
        <v>0</v>
      </c>
      <c r="E17" s="108">
        <v>218</v>
      </c>
      <c r="F17" s="12">
        <f>SUM(D17:E17)</f>
        <v>218</v>
      </c>
      <c r="G17" s="112">
        <f>E17/F17</f>
        <v>1</v>
      </c>
    </row>
    <row r="18" spans="1:7" x14ac:dyDescent="0.25">
      <c r="A18" s="30" t="s">
        <v>25</v>
      </c>
      <c r="B18" s="9" t="s">
        <v>495</v>
      </c>
      <c r="C18" s="10" t="s">
        <v>498</v>
      </c>
      <c r="D18" s="108">
        <v>0</v>
      </c>
      <c r="E18" s="108">
        <v>251</v>
      </c>
      <c r="F18" s="12">
        <f>SUM(D18:E18)</f>
        <v>251</v>
      </c>
      <c r="G18" s="112">
        <f>E18/F18</f>
        <v>1</v>
      </c>
    </row>
    <row r="19" spans="1:7" x14ac:dyDescent="0.25">
      <c r="A19" s="30" t="s">
        <v>19</v>
      </c>
      <c r="B19" s="9" t="s">
        <v>355</v>
      </c>
      <c r="C19" s="10" t="s">
        <v>357</v>
      </c>
      <c r="D19" s="108">
        <v>0</v>
      </c>
      <c r="E19" s="108">
        <v>57</v>
      </c>
      <c r="F19" s="12">
        <f>SUM(D19:E19)</f>
        <v>57</v>
      </c>
      <c r="G19" s="112">
        <f>E19/F19</f>
        <v>1</v>
      </c>
    </row>
    <row r="20" spans="1:7" x14ac:dyDescent="0.25">
      <c r="A20" s="30" t="s">
        <v>24</v>
      </c>
      <c r="B20" s="9" t="s">
        <v>24</v>
      </c>
      <c r="C20" s="10" t="s">
        <v>489</v>
      </c>
      <c r="D20" s="108">
        <v>0</v>
      </c>
      <c r="E20" s="108">
        <v>379</v>
      </c>
      <c r="F20" s="12">
        <f>SUM(D20:E20)</f>
        <v>379</v>
      </c>
      <c r="G20" s="112">
        <f>E20/F20</f>
        <v>1</v>
      </c>
    </row>
    <row r="21" spans="1:7" x14ac:dyDescent="0.25">
      <c r="A21" s="30" t="s">
        <v>20</v>
      </c>
      <c r="B21" s="9" t="s">
        <v>20</v>
      </c>
      <c r="C21" s="10" t="s">
        <v>385</v>
      </c>
      <c r="D21" s="108">
        <v>0</v>
      </c>
      <c r="E21" s="108">
        <v>24</v>
      </c>
      <c r="F21" s="12">
        <f>SUM(D21:E21)</f>
        <v>24</v>
      </c>
      <c r="G21" s="112">
        <f>E21/F21</f>
        <v>1</v>
      </c>
    </row>
    <row r="22" spans="1:7" x14ac:dyDescent="0.25">
      <c r="A22" s="30" t="s">
        <v>21</v>
      </c>
      <c r="B22" s="9" t="s">
        <v>397</v>
      </c>
      <c r="C22" s="10" t="s">
        <v>401</v>
      </c>
      <c r="D22" s="108">
        <v>0</v>
      </c>
      <c r="E22" s="108">
        <v>50</v>
      </c>
      <c r="F22" s="12">
        <f>SUM(D22:E22)</f>
        <v>50</v>
      </c>
      <c r="G22" s="112">
        <f>E22/F22</f>
        <v>1</v>
      </c>
    </row>
    <row r="23" spans="1:7" x14ac:dyDescent="0.25">
      <c r="A23" s="30" t="s">
        <v>19</v>
      </c>
      <c r="B23" s="9" t="s">
        <v>355</v>
      </c>
      <c r="C23" s="10" t="s">
        <v>358</v>
      </c>
      <c r="D23" s="108">
        <v>0</v>
      </c>
      <c r="E23" s="108">
        <v>63</v>
      </c>
      <c r="F23" s="12">
        <f>SUM(D23:E23)</f>
        <v>63</v>
      </c>
      <c r="G23" s="112">
        <f>E23/F23</f>
        <v>1</v>
      </c>
    </row>
    <row r="24" spans="1:7" x14ac:dyDescent="0.25">
      <c r="A24" s="30" t="s">
        <v>21</v>
      </c>
      <c r="B24" s="9" t="s">
        <v>415</v>
      </c>
      <c r="C24" s="10" t="s">
        <v>418</v>
      </c>
      <c r="D24" s="108">
        <v>0</v>
      </c>
      <c r="E24" s="108">
        <v>131</v>
      </c>
      <c r="F24" s="12">
        <f>SUM(D24:E24)</f>
        <v>131</v>
      </c>
      <c r="G24" s="112">
        <f>E24/F24</f>
        <v>1</v>
      </c>
    </row>
    <row r="25" spans="1:7" x14ac:dyDescent="0.25">
      <c r="A25" s="30" t="s">
        <v>17</v>
      </c>
      <c r="B25" s="9" t="s">
        <v>17</v>
      </c>
      <c r="C25" s="10" t="s">
        <v>303</v>
      </c>
      <c r="D25" s="108">
        <v>0</v>
      </c>
      <c r="E25" s="108">
        <v>320</v>
      </c>
      <c r="F25" s="12">
        <f>SUM(D25:E25)</f>
        <v>320</v>
      </c>
      <c r="G25" s="112">
        <f>E25/F25</f>
        <v>1</v>
      </c>
    </row>
    <row r="26" spans="1:7" x14ac:dyDescent="0.25">
      <c r="A26" s="30" t="s">
        <v>24</v>
      </c>
      <c r="B26" s="9" t="s">
        <v>482</v>
      </c>
      <c r="C26" s="10" t="s">
        <v>485</v>
      </c>
      <c r="D26" s="108">
        <v>1</v>
      </c>
      <c r="E26" s="108">
        <v>568</v>
      </c>
      <c r="F26" s="12">
        <f>SUM(D26:E26)</f>
        <v>569</v>
      </c>
      <c r="G26" s="112">
        <f>E26/F26</f>
        <v>0.99824253075571179</v>
      </c>
    </row>
    <row r="27" spans="1:7" x14ac:dyDescent="0.25">
      <c r="A27" s="30" t="s">
        <v>25</v>
      </c>
      <c r="B27" s="9" t="s">
        <v>508</v>
      </c>
      <c r="C27" s="10" t="s">
        <v>512</v>
      </c>
      <c r="D27" s="108">
        <v>1</v>
      </c>
      <c r="E27" s="108">
        <v>293</v>
      </c>
      <c r="F27" s="12">
        <f>SUM(D27:E27)</f>
        <v>294</v>
      </c>
      <c r="G27" s="112">
        <f>E27/F27</f>
        <v>0.99659863945578231</v>
      </c>
    </row>
    <row r="28" spans="1:7" x14ac:dyDescent="0.25">
      <c r="A28" s="30" t="s">
        <v>24</v>
      </c>
      <c r="B28" s="9" t="s">
        <v>482</v>
      </c>
      <c r="C28" s="10" t="s">
        <v>483</v>
      </c>
      <c r="D28" s="108">
        <v>3</v>
      </c>
      <c r="E28" s="108">
        <v>474</v>
      </c>
      <c r="F28" s="12">
        <f>SUM(D28:E28)</f>
        <v>477</v>
      </c>
      <c r="G28" s="112">
        <f>E28/F28</f>
        <v>0.99371069182389937</v>
      </c>
    </row>
    <row r="29" spans="1:7" x14ac:dyDescent="0.25">
      <c r="A29" s="30" t="s">
        <v>21</v>
      </c>
      <c r="B29" s="9" t="s">
        <v>397</v>
      </c>
      <c r="C29" s="10" t="s">
        <v>398</v>
      </c>
      <c r="D29" s="108">
        <v>1</v>
      </c>
      <c r="E29" s="108">
        <v>142</v>
      </c>
      <c r="F29" s="12">
        <f>SUM(D29:E29)</f>
        <v>143</v>
      </c>
      <c r="G29" s="112">
        <f>E29/F29</f>
        <v>0.99300699300699302</v>
      </c>
    </row>
    <row r="30" spans="1:7" x14ac:dyDescent="0.25">
      <c r="A30" s="30" t="s">
        <v>21</v>
      </c>
      <c r="B30" s="9" t="s">
        <v>397</v>
      </c>
      <c r="C30" s="10" t="s">
        <v>400</v>
      </c>
      <c r="D30" s="108">
        <v>1</v>
      </c>
      <c r="E30" s="108">
        <v>103</v>
      </c>
      <c r="F30" s="12">
        <f>SUM(D30:E30)</f>
        <v>104</v>
      </c>
      <c r="G30" s="112">
        <f>E30/F30</f>
        <v>0.99038461538461542</v>
      </c>
    </row>
    <row r="31" spans="1:7" x14ac:dyDescent="0.25">
      <c r="A31" s="30" t="s">
        <v>19</v>
      </c>
      <c r="B31" s="9" t="s">
        <v>348</v>
      </c>
      <c r="C31" s="10" t="s">
        <v>352</v>
      </c>
      <c r="D31" s="108">
        <v>2</v>
      </c>
      <c r="E31" s="108">
        <v>190</v>
      </c>
      <c r="F31" s="12">
        <f>SUM(D31:E31)</f>
        <v>192</v>
      </c>
      <c r="G31" s="112">
        <f>E31/F31</f>
        <v>0.98958333333333337</v>
      </c>
    </row>
    <row r="32" spans="1:7" x14ac:dyDescent="0.25">
      <c r="A32" s="30" t="s">
        <v>21</v>
      </c>
      <c r="B32" s="9" t="s">
        <v>415</v>
      </c>
      <c r="C32" s="10" t="s">
        <v>416</v>
      </c>
      <c r="D32" s="108">
        <v>3</v>
      </c>
      <c r="E32" s="108">
        <v>282</v>
      </c>
      <c r="F32" s="12">
        <f>SUM(D32:E32)</f>
        <v>285</v>
      </c>
      <c r="G32" s="112">
        <f>E32/F32</f>
        <v>0.98947368421052628</v>
      </c>
    </row>
    <row r="33" spans="1:7" x14ac:dyDescent="0.25">
      <c r="A33" s="30" t="s">
        <v>24</v>
      </c>
      <c r="B33" s="9" t="s">
        <v>476</v>
      </c>
      <c r="C33" s="10" t="s">
        <v>478</v>
      </c>
      <c r="D33" s="108">
        <v>21</v>
      </c>
      <c r="E33" s="108">
        <v>1733</v>
      </c>
      <c r="F33" s="12">
        <f>SUM(D33:E33)</f>
        <v>1754</v>
      </c>
      <c r="G33" s="112">
        <f>E33/F33</f>
        <v>0.98802736602052454</v>
      </c>
    </row>
    <row r="34" spans="1:7" x14ac:dyDescent="0.25">
      <c r="A34" s="30" t="s">
        <v>19</v>
      </c>
      <c r="B34" s="9" t="s">
        <v>348</v>
      </c>
      <c r="C34" s="10" t="s">
        <v>350</v>
      </c>
      <c r="D34" s="108">
        <v>4</v>
      </c>
      <c r="E34" s="108">
        <v>249</v>
      </c>
      <c r="F34" s="12">
        <f>SUM(D34:E34)</f>
        <v>253</v>
      </c>
      <c r="G34" s="112">
        <f>E34/F34</f>
        <v>0.98418972332015808</v>
      </c>
    </row>
    <row r="35" spans="1:7" x14ac:dyDescent="0.25">
      <c r="A35" s="30" t="s">
        <v>24</v>
      </c>
      <c r="B35" s="9" t="s">
        <v>467</v>
      </c>
      <c r="C35" s="10" t="s">
        <v>468</v>
      </c>
      <c r="D35" s="108">
        <v>7</v>
      </c>
      <c r="E35" s="108">
        <v>420</v>
      </c>
      <c r="F35" s="12">
        <f>SUM(D35:E35)</f>
        <v>427</v>
      </c>
      <c r="G35" s="112">
        <f>E35/F35</f>
        <v>0.98360655737704916</v>
      </c>
    </row>
    <row r="36" spans="1:7" x14ac:dyDescent="0.25">
      <c r="A36" s="30" t="s">
        <v>24</v>
      </c>
      <c r="B36" s="9" t="s">
        <v>482</v>
      </c>
      <c r="C36" s="10" t="s">
        <v>484</v>
      </c>
      <c r="D36" s="108">
        <v>10</v>
      </c>
      <c r="E36" s="108">
        <v>563</v>
      </c>
      <c r="F36" s="12">
        <f>SUM(D36:E36)</f>
        <v>573</v>
      </c>
      <c r="G36" s="112">
        <f>E36/F36</f>
        <v>0.98254799301919715</v>
      </c>
    </row>
    <row r="37" spans="1:7" x14ac:dyDescent="0.25">
      <c r="A37" s="30" t="s">
        <v>8</v>
      </c>
      <c r="B37" s="9" t="s">
        <v>87</v>
      </c>
      <c r="C37" s="10" t="s">
        <v>90</v>
      </c>
      <c r="D37" s="108">
        <v>2</v>
      </c>
      <c r="E37" s="108">
        <v>112</v>
      </c>
      <c r="F37" s="12">
        <f>SUM(D37:E37)</f>
        <v>114</v>
      </c>
      <c r="G37" s="112">
        <f>E37/F37</f>
        <v>0.98245614035087714</v>
      </c>
    </row>
    <row r="38" spans="1:7" x14ac:dyDescent="0.25">
      <c r="A38" s="30" t="s">
        <v>13</v>
      </c>
      <c r="B38" s="9" t="s">
        <v>218</v>
      </c>
      <c r="C38" s="10" t="s">
        <v>219</v>
      </c>
      <c r="D38" s="108">
        <v>17</v>
      </c>
      <c r="E38" s="108">
        <v>850</v>
      </c>
      <c r="F38" s="12">
        <f>SUM(D38:E38)</f>
        <v>867</v>
      </c>
      <c r="G38" s="112">
        <f>E38/F38</f>
        <v>0.98039215686274506</v>
      </c>
    </row>
    <row r="39" spans="1:7" x14ac:dyDescent="0.25">
      <c r="A39" s="30" t="s">
        <v>6</v>
      </c>
      <c r="B39" s="9" t="s">
        <v>39</v>
      </c>
      <c r="C39" s="10" t="s">
        <v>41</v>
      </c>
      <c r="D39" s="108">
        <v>5</v>
      </c>
      <c r="E39" s="108">
        <v>244</v>
      </c>
      <c r="F39" s="12">
        <f>SUM(D39:E39)</f>
        <v>249</v>
      </c>
      <c r="G39" s="112">
        <f>E39/F39</f>
        <v>0.97991967871485941</v>
      </c>
    </row>
    <row r="40" spans="1:7" x14ac:dyDescent="0.25">
      <c r="A40" s="30" t="s">
        <v>24</v>
      </c>
      <c r="B40" s="9" t="s">
        <v>476</v>
      </c>
      <c r="C40" s="10" t="s">
        <v>480</v>
      </c>
      <c r="D40" s="108">
        <v>6</v>
      </c>
      <c r="E40" s="108">
        <v>287</v>
      </c>
      <c r="F40" s="12">
        <f>SUM(D40:E40)</f>
        <v>293</v>
      </c>
      <c r="G40" s="112">
        <f>E40/F40</f>
        <v>0.97952218430034133</v>
      </c>
    </row>
    <row r="41" spans="1:7" x14ac:dyDescent="0.25">
      <c r="A41" s="30" t="s">
        <v>21</v>
      </c>
      <c r="B41" s="9" t="s">
        <v>392</v>
      </c>
      <c r="C41" s="10" t="s">
        <v>394</v>
      </c>
      <c r="D41" s="108">
        <v>3</v>
      </c>
      <c r="E41" s="108">
        <v>141</v>
      </c>
      <c r="F41" s="12">
        <f>SUM(D41:E41)</f>
        <v>144</v>
      </c>
      <c r="G41" s="112">
        <f>E41/F41</f>
        <v>0.97916666666666663</v>
      </c>
    </row>
    <row r="42" spans="1:7" x14ac:dyDescent="0.25">
      <c r="A42" s="30" t="s">
        <v>21</v>
      </c>
      <c r="B42" s="9" t="s">
        <v>392</v>
      </c>
      <c r="C42" s="10" t="s">
        <v>396</v>
      </c>
      <c r="D42" s="108">
        <v>5</v>
      </c>
      <c r="E42" s="108">
        <v>225</v>
      </c>
      <c r="F42" s="12">
        <f>SUM(D42:E42)</f>
        <v>230</v>
      </c>
      <c r="G42" s="112">
        <f>E42/F42</f>
        <v>0.97826086956521741</v>
      </c>
    </row>
    <row r="43" spans="1:7" x14ac:dyDescent="0.25">
      <c r="A43" s="30" t="s">
        <v>24</v>
      </c>
      <c r="B43" s="9" t="s">
        <v>476</v>
      </c>
      <c r="C43" s="10" t="s">
        <v>481</v>
      </c>
      <c r="D43" s="108">
        <v>9</v>
      </c>
      <c r="E43" s="108">
        <v>366</v>
      </c>
      <c r="F43" s="12">
        <f>SUM(D43:E43)</f>
        <v>375</v>
      </c>
      <c r="G43" s="112">
        <f>E43/F43</f>
        <v>0.97599999999999998</v>
      </c>
    </row>
    <row r="44" spans="1:7" x14ac:dyDescent="0.25">
      <c r="A44" s="30" t="s">
        <v>19</v>
      </c>
      <c r="B44" s="9" t="s">
        <v>343</v>
      </c>
      <c r="C44" s="10" t="s">
        <v>346</v>
      </c>
      <c r="D44" s="108">
        <v>1</v>
      </c>
      <c r="E44" s="108">
        <v>40</v>
      </c>
      <c r="F44" s="12">
        <f>SUM(D44:E44)</f>
        <v>41</v>
      </c>
      <c r="G44" s="112">
        <f>E44/F44</f>
        <v>0.97560975609756095</v>
      </c>
    </row>
    <row r="45" spans="1:7" x14ac:dyDescent="0.25">
      <c r="A45" s="30" t="s">
        <v>18</v>
      </c>
      <c r="B45" s="9" t="s">
        <v>328</v>
      </c>
      <c r="C45" s="10" t="s">
        <v>330</v>
      </c>
      <c r="D45" s="108">
        <v>9</v>
      </c>
      <c r="E45" s="108">
        <v>353</v>
      </c>
      <c r="F45" s="12">
        <f>SUM(D45:E45)</f>
        <v>362</v>
      </c>
      <c r="G45" s="112">
        <f>E45/F45</f>
        <v>0.97513812154696133</v>
      </c>
    </row>
    <row r="46" spans="1:7" x14ac:dyDescent="0.25">
      <c r="A46" s="30" t="s">
        <v>9</v>
      </c>
      <c r="B46" s="9" t="s">
        <v>131</v>
      </c>
      <c r="C46" s="10" t="s">
        <v>135</v>
      </c>
      <c r="D46" s="108">
        <v>1</v>
      </c>
      <c r="E46" s="108">
        <v>39</v>
      </c>
      <c r="F46" s="12">
        <f>SUM(D46:E46)</f>
        <v>40</v>
      </c>
      <c r="G46" s="112">
        <f>E46/F46</f>
        <v>0.97499999999999998</v>
      </c>
    </row>
    <row r="47" spans="1:7" x14ac:dyDescent="0.25">
      <c r="A47" s="30" t="s">
        <v>25</v>
      </c>
      <c r="B47" s="9" t="s">
        <v>508</v>
      </c>
      <c r="C47" s="10" t="s">
        <v>510</v>
      </c>
      <c r="D47" s="108">
        <v>2</v>
      </c>
      <c r="E47" s="108">
        <v>71</v>
      </c>
      <c r="F47" s="12">
        <f>SUM(D47:E47)</f>
        <v>73</v>
      </c>
      <c r="G47" s="112">
        <f>E47/F47</f>
        <v>0.9726027397260274</v>
      </c>
    </row>
    <row r="48" spans="1:7" x14ac:dyDescent="0.25">
      <c r="A48" s="30" t="s">
        <v>12</v>
      </c>
      <c r="B48" s="9" t="s">
        <v>206</v>
      </c>
      <c r="C48" s="10" t="s">
        <v>207</v>
      </c>
      <c r="D48" s="108">
        <v>16</v>
      </c>
      <c r="E48" s="108">
        <v>565</v>
      </c>
      <c r="F48" s="12">
        <f>SUM(D48:E48)</f>
        <v>581</v>
      </c>
      <c r="G48" s="112">
        <f>E48/F48</f>
        <v>0.97246127366609292</v>
      </c>
    </row>
    <row r="49" spans="1:7" x14ac:dyDescent="0.25">
      <c r="A49" s="30" t="s">
        <v>7</v>
      </c>
      <c r="B49" s="9" t="s">
        <v>72</v>
      </c>
      <c r="C49" s="10" t="s">
        <v>74</v>
      </c>
      <c r="D49" s="108">
        <v>4</v>
      </c>
      <c r="E49" s="108">
        <v>137</v>
      </c>
      <c r="F49" s="12">
        <f>SUM(D49:E49)</f>
        <v>141</v>
      </c>
      <c r="G49" s="112">
        <f>E49/F49</f>
        <v>0.97163120567375882</v>
      </c>
    </row>
    <row r="50" spans="1:7" x14ac:dyDescent="0.25">
      <c r="A50" s="30" t="s">
        <v>19</v>
      </c>
      <c r="B50" s="9" t="s">
        <v>343</v>
      </c>
      <c r="C50" s="10" t="s">
        <v>345</v>
      </c>
      <c r="D50" s="108">
        <v>4</v>
      </c>
      <c r="E50" s="108">
        <v>133</v>
      </c>
      <c r="F50" s="12">
        <f>SUM(D50:E50)</f>
        <v>137</v>
      </c>
      <c r="G50" s="112">
        <f>E50/F50</f>
        <v>0.97080291970802923</v>
      </c>
    </row>
    <row r="51" spans="1:7" x14ac:dyDescent="0.25">
      <c r="A51" s="30" t="s">
        <v>24</v>
      </c>
      <c r="B51" s="9" t="s">
        <v>476</v>
      </c>
      <c r="C51" s="10" t="s">
        <v>477</v>
      </c>
      <c r="D51" s="108">
        <v>8</v>
      </c>
      <c r="E51" s="108">
        <v>254</v>
      </c>
      <c r="F51" s="12">
        <f>SUM(D51:E51)</f>
        <v>262</v>
      </c>
      <c r="G51" s="112">
        <f>E51/F51</f>
        <v>0.96946564885496178</v>
      </c>
    </row>
    <row r="52" spans="1:7" x14ac:dyDescent="0.25">
      <c r="A52" s="30" t="s">
        <v>24</v>
      </c>
      <c r="B52" s="9" t="s">
        <v>467</v>
      </c>
      <c r="C52" s="10" t="s">
        <v>471</v>
      </c>
      <c r="D52" s="108">
        <v>9</v>
      </c>
      <c r="E52" s="108">
        <v>278</v>
      </c>
      <c r="F52" s="12">
        <f>SUM(D52:E52)</f>
        <v>287</v>
      </c>
      <c r="G52" s="112">
        <f>E52/F52</f>
        <v>0.96864111498257843</v>
      </c>
    </row>
    <row r="53" spans="1:7" x14ac:dyDescent="0.25">
      <c r="A53" s="30" t="s">
        <v>24</v>
      </c>
      <c r="B53" s="9" t="s">
        <v>476</v>
      </c>
      <c r="C53" s="10" t="s">
        <v>479</v>
      </c>
      <c r="D53" s="108">
        <v>17</v>
      </c>
      <c r="E53" s="108">
        <v>521</v>
      </c>
      <c r="F53" s="12">
        <f>SUM(D53:E53)</f>
        <v>538</v>
      </c>
      <c r="G53" s="112">
        <f>E53/F53</f>
        <v>0.96840148698884754</v>
      </c>
    </row>
    <row r="54" spans="1:7" x14ac:dyDescent="0.25">
      <c r="A54" s="30" t="s">
        <v>24</v>
      </c>
      <c r="B54" s="9" t="s">
        <v>467</v>
      </c>
      <c r="C54" s="10" t="s">
        <v>472</v>
      </c>
      <c r="D54" s="108">
        <v>8</v>
      </c>
      <c r="E54" s="108">
        <v>245</v>
      </c>
      <c r="F54" s="12">
        <f>SUM(D54:E54)</f>
        <v>253</v>
      </c>
      <c r="G54" s="112">
        <f>E54/F54</f>
        <v>0.96837944664031617</v>
      </c>
    </row>
    <row r="55" spans="1:7" x14ac:dyDescent="0.25">
      <c r="A55" s="30" t="s">
        <v>19</v>
      </c>
      <c r="B55" s="9" t="s">
        <v>348</v>
      </c>
      <c r="C55" s="10" t="s">
        <v>354</v>
      </c>
      <c r="D55" s="108">
        <v>7</v>
      </c>
      <c r="E55" s="108">
        <v>208</v>
      </c>
      <c r="F55" s="12">
        <f>SUM(D55:E55)</f>
        <v>215</v>
      </c>
      <c r="G55" s="112">
        <f>E55/F55</f>
        <v>0.96744186046511627</v>
      </c>
    </row>
    <row r="56" spans="1:7" x14ac:dyDescent="0.25">
      <c r="A56" s="30" t="s">
        <v>22</v>
      </c>
      <c r="B56" s="9" t="s">
        <v>426</v>
      </c>
      <c r="C56" s="10" t="s">
        <v>430</v>
      </c>
      <c r="D56" s="108">
        <v>14</v>
      </c>
      <c r="E56" s="108">
        <v>411</v>
      </c>
      <c r="F56" s="12">
        <f>SUM(D56:E56)</f>
        <v>425</v>
      </c>
      <c r="G56" s="112">
        <f>E56/F56</f>
        <v>0.96705882352941175</v>
      </c>
    </row>
    <row r="57" spans="1:7" x14ac:dyDescent="0.25">
      <c r="A57" s="30" t="s">
        <v>18</v>
      </c>
      <c r="B57" s="9" t="s">
        <v>332</v>
      </c>
      <c r="C57" s="10" t="s">
        <v>334</v>
      </c>
      <c r="D57" s="108">
        <v>9</v>
      </c>
      <c r="E57" s="108">
        <v>254</v>
      </c>
      <c r="F57" s="12">
        <f>SUM(D57:E57)</f>
        <v>263</v>
      </c>
      <c r="G57" s="112">
        <f>E57/F57</f>
        <v>0.96577946768060841</v>
      </c>
    </row>
    <row r="58" spans="1:7" x14ac:dyDescent="0.25">
      <c r="A58" s="30" t="s">
        <v>21</v>
      </c>
      <c r="B58" s="9" t="s">
        <v>397</v>
      </c>
      <c r="C58" s="10" t="s">
        <v>402</v>
      </c>
      <c r="D58" s="108">
        <v>9</v>
      </c>
      <c r="E58" s="108">
        <v>245</v>
      </c>
      <c r="F58" s="12">
        <f>SUM(D58:E58)</f>
        <v>254</v>
      </c>
      <c r="G58" s="112">
        <f>E58/F58</f>
        <v>0.96456692913385822</v>
      </c>
    </row>
    <row r="59" spans="1:7" x14ac:dyDescent="0.25">
      <c r="A59" s="30" t="s">
        <v>10</v>
      </c>
      <c r="B59" s="9" t="s">
        <v>10</v>
      </c>
      <c r="C59" s="10" t="s">
        <v>158</v>
      </c>
      <c r="D59" s="108">
        <v>1</v>
      </c>
      <c r="E59" s="108">
        <v>26</v>
      </c>
      <c r="F59" s="12">
        <f>SUM(D59:E59)</f>
        <v>27</v>
      </c>
      <c r="G59" s="112">
        <f>E59/F59</f>
        <v>0.96296296296296291</v>
      </c>
    </row>
    <row r="60" spans="1:7" x14ac:dyDescent="0.25">
      <c r="A60" s="30" t="s">
        <v>10</v>
      </c>
      <c r="B60" s="9" t="s">
        <v>143</v>
      </c>
      <c r="C60" s="10" t="s">
        <v>145</v>
      </c>
      <c r="D60" s="108">
        <v>2</v>
      </c>
      <c r="E60" s="108">
        <v>49</v>
      </c>
      <c r="F60" s="12">
        <f>SUM(D60:E60)</f>
        <v>51</v>
      </c>
      <c r="G60" s="112">
        <f>E60/F60</f>
        <v>0.96078431372549022</v>
      </c>
    </row>
    <row r="61" spans="1:7" x14ac:dyDescent="0.25">
      <c r="A61" s="30" t="s">
        <v>24</v>
      </c>
      <c r="B61" s="9" t="s">
        <v>486</v>
      </c>
      <c r="C61" s="10" t="s">
        <v>488</v>
      </c>
      <c r="D61" s="108">
        <v>14</v>
      </c>
      <c r="E61" s="108">
        <v>296</v>
      </c>
      <c r="F61" s="12">
        <f>SUM(D61:E61)</f>
        <v>310</v>
      </c>
      <c r="G61" s="112">
        <f>E61/F61</f>
        <v>0.95483870967741935</v>
      </c>
    </row>
    <row r="62" spans="1:7" x14ac:dyDescent="0.25">
      <c r="A62" s="30" t="s">
        <v>9</v>
      </c>
      <c r="B62" s="9" t="s">
        <v>115</v>
      </c>
      <c r="C62" s="10" t="s">
        <v>118</v>
      </c>
      <c r="D62" s="108">
        <v>1</v>
      </c>
      <c r="E62" s="108">
        <v>21</v>
      </c>
      <c r="F62" s="12">
        <f>SUM(D62:E62)</f>
        <v>22</v>
      </c>
      <c r="G62" s="112">
        <f>E62/F62</f>
        <v>0.95454545454545459</v>
      </c>
    </row>
    <row r="63" spans="1:7" x14ac:dyDescent="0.25">
      <c r="A63" s="30" t="s">
        <v>9</v>
      </c>
      <c r="B63" s="9" t="s">
        <v>115</v>
      </c>
      <c r="C63" s="10" t="s">
        <v>120</v>
      </c>
      <c r="D63" s="108">
        <v>2</v>
      </c>
      <c r="E63" s="108">
        <v>39</v>
      </c>
      <c r="F63" s="12">
        <f>SUM(D63:E63)</f>
        <v>41</v>
      </c>
      <c r="G63" s="112">
        <f>E63/F63</f>
        <v>0.95121951219512191</v>
      </c>
    </row>
    <row r="64" spans="1:7" x14ac:dyDescent="0.25">
      <c r="A64" s="30" t="s">
        <v>19</v>
      </c>
      <c r="B64" s="9" t="s">
        <v>369</v>
      </c>
      <c r="C64" s="10" t="s">
        <v>374</v>
      </c>
      <c r="D64" s="108">
        <v>4</v>
      </c>
      <c r="E64" s="108">
        <v>76</v>
      </c>
      <c r="F64" s="12">
        <f>SUM(D64:E64)</f>
        <v>80</v>
      </c>
      <c r="G64" s="112">
        <f>E64/F64</f>
        <v>0.95</v>
      </c>
    </row>
    <row r="65" spans="1:7" x14ac:dyDescent="0.25">
      <c r="A65" s="30" t="s">
        <v>19</v>
      </c>
      <c r="B65" s="9" t="s">
        <v>19</v>
      </c>
      <c r="C65" s="10" t="s">
        <v>364</v>
      </c>
      <c r="D65" s="108">
        <v>3</v>
      </c>
      <c r="E65" s="108">
        <v>56</v>
      </c>
      <c r="F65" s="12">
        <f>SUM(D65:E65)</f>
        <v>59</v>
      </c>
      <c r="G65" s="112">
        <f>E65/F65</f>
        <v>0.94915254237288138</v>
      </c>
    </row>
    <row r="66" spans="1:7" x14ac:dyDescent="0.25">
      <c r="A66" s="30" t="s">
        <v>24</v>
      </c>
      <c r="B66" s="9" t="s">
        <v>24</v>
      </c>
      <c r="C66" s="10" t="s">
        <v>491</v>
      </c>
      <c r="D66" s="108">
        <v>107</v>
      </c>
      <c r="E66" s="108">
        <v>1967</v>
      </c>
      <c r="F66" s="12">
        <f>SUM(D66:E66)</f>
        <v>2074</v>
      </c>
      <c r="G66" s="112">
        <f>E66/F66</f>
        <v>0.94840887174541944</v>
      </c>
    </row>
    <row r="67" spans="1:7" x14ac:dyDescent="0.25">
      <c r="A67" s="30" t="s">
        <v>9</v>
      </c>
      <c r="B67" s="9" t="s">
        <v>136</v>
      </c>
      <c r="C67" s="10" t="s">
        <v>138</v>
      </c>
      <c r="D67" s="108">
        <v>4</v>
      </c>
      <c r="E67" s="108">
        <v>73</v>
      </c>
      <c r="F67" s="12">
        <f>SUM(D67:E67)</f>
        <v>77</v>
      </c>
      <c r="G67" s="112">
        <f>E67/F67</f>
        <v>0.94805194805194803</v>
      </c>
    </row>
    <row r="68" spans="1:7" x14ac:dyDescent="0.25">
      <c r="A68" s="30" t="s">
        <v>19</v>
      </c>
      <c r="B68" s="9" t="s">
        <v>348</v>
      </c>
      <c r="C68" s="10" t="s">
        <v>349</v>
      </c>
      <c r="D68" s="108">
        <v>23</v>
      </c>
      <c r="E68" s="108">
        <v>417</v>
      </c>
      <c r="F68" s="12">
        <f>SUM(D68:E68)</f>
        <v>440</v>
      </c>
      <c r="G68" s="112">
        <f>E68/F68</f>
        <v>0.94772727272727275</v>
      </c>
    </row>
    <row r="69" spans="1:7" x14ac:dyDescent="0.25">
      <c r="A69" s="30" t="s">
        <v>15</v>
      </c>
      <c r="B69" s="9" t="s">
        <v>265</v>
      </c>
      <c r="C69" s="10" t="s">
        <v>266</v>
      </c>
      <c r="D69" s="108">
        <v>20</v>
      </c>
      <c r="E69" s="108">
        <v>355</v>
      </c>
      <c r="F69" s="12">
        <f>SUM(D69:E69)</f>
        <v>375</v>
      </c>
      <c r="G69" s="112">
        <f>E69/F69</f>
        <v>0.94666666666666666</v>
      </c>
    </row>
    <row r="70" spans="1:7" x14ac:dyDescent="0.25">
      <c r="A70" s="30" t="s">
        <v>21</v>
      </c>
      <c r="B70" s="9" t="s">
        <v>386</v>
      </c>
      <c r="C70" s="10" t="s">
        <v>390</v>
      </c>
      <c r="D70" s="108">
        <v>12</v>
      </c>
      <c r="E70" s="108">
        <v>206</v>
      </c>
      <c r="F70" s="12">
        <f>SUM(D70:E70)</f>
        <v>218</v>
      </c>
      <c r="G70" s="112">
        <f>E70/F70</f>
        <v>0.94495412844036697</v>
      </c>
    </row>
    <row r="71" spans="1:7" x14ac:dyDescent="0.25">
      <c r="A71" s="30" t="s">
        <v>6</v>
      </c>
      <c r="B71" s="9" t="s">
        <v>6</v>
      </c>
      <c r="C71" s="10" t="s">
        <v>34</v>
      </c>
      <c r="D71" s="108">
        <v>17</v>
      </c>
      <c r="E71" s="108">
        <v>289</v>
      </c>
      <c r="F71" s="12">
        <f>SUM(D71:E71)</f>
        <v>306</v>
      </c>
      <c r="G71" s="112">
        <f>E71/F71</f>
        <v>0.94444444444444442</v>
      </c>
    </row>
    <row r="72" spans="1:7" x14ac:dyDescent="0.25">
      <c r="A72" s="30" t="s">
        <v>22</v>
      </c>
      <c r="B72" s="9" t="s">
        <v>22</v>
      </c>
      <c r="C72" s="10" t="s">
        <v>441</v>
      </c>
      <c r="D72" s="108">
        <v>12</v>
      </c>
      <c r="E72" s="108">
        <v>200</v>
      </c>
      <c r="F72" s="12">
        <f>SUM(D72:E72)</f>
        <v>212</v>
      </c>
      <c r="G72" s="112">
        <f>E72/F72</f>
        <v>0.94339622641509435</v>
      </c>
    </row>
    <row r="73" spans="1:7" x14ac:dyDescent="0.25">
      <c r="A73" s="30" t="s">
        <v>18</v>
      </c>
      <c r="B73" s="9" t="s">
        <v>328</v>
      </c>
      <c r="C73" s="10" t="s">
        <v>331</v>
      </c>
      <c r="D73" s="108">
        <v>9</v>
      </c>
      <c r="E73" s="108">
        <v>144</v>
      </c>
      <c r="F73" s="12">
        <f>SUM(D73:E73)</f>
        <v>153</v>
      </c>
      <c r="G73" s="112">
        <f>E73/F73</f>
        <v>0.94117647058823528</v>
      </c>
    </row>
    <row r="74" spans="1:7" x14ac:dyDescent="0.25">
      <c r="A74" s="30" t="s">
        <v>24</v>
      </c>
      <c r="B74" s="9" t="s">
        <v>24</v>
      </c>
      <c r="C74" s="10" t="s">
        <v>490</v>
      </c>
      <c r="D74" s="108">
        <v>24</v>
      </c>
      <c r="E74" s="108">
        <v>371</v>
      </c>
      <c r="F74" s="12">
        <f>SUM(D74:E74)</f>
        <v>395</v>
      </c>
      <c r="G74" s="112">
        <f>E74/F74</f>
        <v>0.93924050632911393</v>
      </c>
    </row>
    <row r="75" spans="1:7" x14ac:dyDescent="0.25">
      <c r="A75" s="30" t="s">
        <v>21</v>
      </c>
      <c r="B75" s="9" t="s">
        <v>21</v>
      </c>
      <c r="C75" s="10" t="s">
        <v>412</v>
      </c>
      <c r="D75" s="108">
        <v>11</v>
      </c>
      <c r="E75" s="108">
        <v>169</v>
      </c>
      <c r="F75" s="12">
        <f>SUM(D75:E75)</f>
        <v>180</v>
      </c>
      <c r="G75" s="112">
        <f>E75/F75</f>
        <v>0.93888888888888888</v>
      </c>
    </row>
    <row r="76" spans="1:7" x14ac:dyDescent="0.25">
      <c r="A76" s="30" t="s">
        <v>24</v>
      </c>
      <c r="B76" s="9" t="s">
        <v>473</v>
      </c>
      <c r="C76" s="10" t="s">
        <v>475</v>
      </c>
      <c r="D76" s="108">
        <v>27</v>
      </c>
      <c r="E76" s="108">
        <v>406</v>
      </c>
      <c r="F76" s="12">
        <f>SUM(D76:E76)</f>
        <v>433</v>
      </c>
      <c r="G76" s="112">
        <f>E76/F76</f>
        <v>0.93764434180138567</v>
      </c>
    </row>
    <row r="77" spans="1:7" x14ac:dyDescent="0.25">
      <c r="A77" s="30" t="s">
        <v>25</v>
      </c>
      <c r="B77" s="9" t="s">
        <v>508</v>
      </c>
      <c r="C77" s="10" t="s">
        <v>511</v>
      </c>
      <c r="D77" s="108">
        <v>24</v>
      </c>
      <c r="E77" s="108">
        <v>356</v>
      </c>
      <c r="F77" s="12">
        <f>SUM(D77:E77)</f>
        <v>380</v>
      </c>
      <c r="G77" s="112">
        <f>E77/F77</f>
        <v>0.93684210526315792</v>
      </c>
    </row>
    <row r="78" spans="1:7" x14ac:dyDescent="0.25">
      <c r="A78" s="30" t="s">
        <v>21</v>
      </c>
      <c r="B78" s="9" t="s">
        <v>392</v>
      </c>
      <c r="C78" s="10" t="s">
        <v>393</v>
      </c>
      <c r="D78" s="108">
        <v>14</v>
      </c>
      <c r="E78" s="108">
        <v>201</v>
      </c>
      <c r="F78" s="12">
        <f>SUM(D78:E78)</f>
        <v>215</v>
      </c>
      <c r="G78" s="112">
        <f>E78/F78</f>
        <v>0.93488372093023253</v>
      </c>
    </row>
    <row r="79" spans="1:7" x14ac:dyDescent="0.25">
      <c r="A79" s="30" t="s">
        <v>15</v>
      </c>
      <c r="B79" s="9" t="s">
        <v>248</v>
      </c>
      <c r="C79" s="10" t="s">
        <v>250</v>
      </c>
      <c r="D79" s="108">
        <v>24</v>
      </c>
      <c r="E79" s="108">
        <v>342</v>
      </c>
      <c r="F79" s="12">
        <f>SUM(D79:E79)</f>
        <v>366</v>
      </c>
      <c r="G79" s="112">
        <f>E79/F79</f>
        <v>0.93442622950819676</v>
      </c>
    </row>
    <row r="80" spans="1:7" x14ac:dyDescent="0.25">
      <c r="A80" s="30" t="s">
        <v>16</v>
      </c>
      <c r="B80" s="9" t="s">
        <v>270</v>
      </c>
      <c r="C80" s="10" t="s">
        <v>274</v>
      </c>
      <c r="D80" s="108">
        <v>20</v>
      </c>
      <c r="E80" s="108">
        <v>277</v>
      </c>
      <c r="F80" s="12">
        <f>SUM(D80:E80)</f>
        <v>297</v>
      </c>
      <c r="G80" s="112">
        <f>E80/F80</f>
        <v>0.93265993265993263</v>
      </c>
    </row>
    <row r="81" spans="1:7" x14ac:dyDescent="0.25">
      <c r="A81" s="30" t="s">
        <v>21</v>
      </c>
      <c r="B81" s="9" t="s">
        <v>386</v>
      </c>
      <c r="C81" s="10" t="s">
        <v>391</v>
      </c>
      <c r="D81" s="108">
        <v>21</v>
      </c>
      <c r="E81" s="108">
        <v>269</v>
      </c>
      <c r="F81" s="12">
        <f>SUM(D81:E81)</f>
        <v>290</v>
      </c>
      <c r="G81" s="112">
        <f>E81/F81</f>
        <v>0.92758620689655169</v>
      </c>
    </row>
    <row r="82" spans="1:7" x14ac:dyDescent="0.25">
      <c r="A82" s="30" t="s">
        <v>25</v>
      </c>
      <c r="B82" s="9" t="s">
        <v>508</v>
      </c>
      <c r="C82" s="10" t="s">
        <v>513</v>
      </c>
      <c r="D82" s="108">
        <v>53</v>
      </c>
      <c r="E82" s="108">
        <v>661</v>
      </c>
      <c r="F82" s="12">
        <f>SUM(D82:E82)</f>
        <v>714</v>
      </c>
      <c r="G82" s="112">
        <f>E82/F82</f>
        <v>0.92577030812324934</v>
      </c>
    </row>
    <row r="83" spans="1:7" x14ac:dyDescent="0.25">
      <c r="A83" s="30" t="s">
        <v>18</v>
      </c>
      <c r="B83" s="9" t="s">
        <v>312</v>
      </c>
      <c r="C83" s="10" t="s">
        <v>313</v>
      </c>
      <c r="D83" s="108">
        <v>7</v>
      </c>
      <c r="E83" s="108">
        <v>87</v>
      </c>
      <c r="F83" s="12">
        <f>SUM(D83:E83)</f>
        <v>94</v>
      </c>
      <c r="G83" s="112">
        <f>E83/F83</f>
        <v>0.92553191489361697</v>
      </c>
    </row>
    <row r="84" spans="1:7" x14ac:dyDescent="0.25">
      <c r="A84" s="30" t="s">
        <v>8</v>
      </c>
      <c r="B84" s="9" t="s">
        <v>105</v>
      </c>
      <c r="C84" s="10" t="s">
        <v>106</v>
      </c>
      <c r="D84" s="108">
        <v>8</v>
      </c>
      <c r="E84" s="108">
        <v>98</v>
      </c>
      <c r="F84" s="12">
        <f>SUM(D84:E84)</f>
        <v>106</v>
      </c>
      <c r="G84" s="112">
        <f>E84/F84</f>
        <v>0.92452830188679247</v>
      </c>
    </row>
    <row r="85" spans="1:7" x14ac:dyDescent="0.25">
      <c r="A85" s="30" t="s">
        <v>12</v>
      </c>
      <c r="B85" s="9" t="s">
        <v>12</v>
      </c>
      <c r="C85" s="10" t="s">
        <v>200</v>
      </c>
      <c r="D85" s="108">
        <v>71</v>
      </c>
      <c r="E85" s="108">
        <v>852</v>
      </c>
      <c r="F85" s="12">
        <f>SUM(D85:E85)</f>
        <v>923</v>
      </c>
      <c r="G85" s="112">
        <f>E85/F85</f>
        <v>0.92307692307692313</v>
      </c>
    </row>
    <row r="86" spans="1:7" x14ac:dyDescent="0.25">
      <c r="A86" s="30" t="s">
        <v>21</v>
      </c>
      <c r="B86" s="9" t="s">
        <v>403</v>
      </c>
      <c r="C86" s="10" t="s">
        <v>405</v>
      </c>
      <c r="D86" s="108">
        <v>5</v>
      </c>
      <c r="E86" s="108">
        <v>59</v>
      </c>
      <c r="F86" s="12">
        <f>SUM(D86:E86)</f>
        <v>64</v>
      </c>
      <c r="G86" s="112">
        <f>E86/F86</f>
        <v>0.921875</v>
      </c>
    </row>
    <row r="87" spans="1:7" x14ac:dyDescent="0.25">
      <c r="A87" s="30" t="s">
        <v>7</v>
      </c>
      <c r="B87" s="9" t="s">
        <v>56</v>
      </c>
      <c r="C87" s="10" t="s">
        <v>62</v>
      </c>
      <c r="D87" s="108">
        <v>17</v>
      </c>
      <c r="E87" s="108">
        <v>200</v>
      </c>
      <c r="F87" s="12">
        <f>SUM(D87:E87)</f>
        <v>217</v>
      </c>
      <c r="G87" s="112">
        <f>E87/F87</f>
        <v>0.92165898617511521</v>
      </c>
    </row>
    <row r="88" spans="1:7" x14ac:dyDescent="0.25">
      <c r="A88" s="30" t="s">
        <v>21</v>
      </c>
      <c r="B88" s="9" t="s">
        <v>397</v>
      </c>
      <c r="C88" s="10" t="s">
        <v>399</v>
      </c>
      <c r="D88" s="108">
        <v>10</v>
      </c>
      <c r="E88" s="108">
        <v>116</v>
      </c>
      <c r="F88" s="12">
        <f>SUM(D88:E88)</f>
        <v>126</v>
      </c>
      <c r="G88" s="112">
        <f>E88/F88</f>
        <v>0.92063492063492058</v>
      </c>
    </row>
    <row r="89" spans="1:7" x14ac:dyDescent="0.25">
      <c r="A89" s="30" t="s">
        <v>9</v>
      </c>
      <c r="B89" s="9" t="s">
        <v>136</v>
      </c>
      <c r="C89" s="10" t="s">
        <v>139</v>
      </c>
      <c r="D89" s="108">
        <v>7</v>
      </c>
      <c r="E89" s="108">
        <v>80</v>
      </c>
      <c r="F89" s="12">
        <f>SUM(D89:E89)</f>
        <v>87</v>
      </c>
      <c r="G89" s="112">
        <f>E89/F89</f>
        <v>0.91954022988505746</v>
      </c>
    </row>
    <row r="90" spans="1:7" x14ac:dyDescent="0.25">
      <c r="A90" s="30" t="s">
        <v>18</v>
      </c>
      <c r="B90" s="9" t="s">
        <v>328</v>
      </c>
      <c r="C90" s="10" t="s">
        <v>329</v>
      </c>
      <c r="D90" s="108">
        <v>11</v>
      </c>
      <c r="E90" s="108">
        <v>123</v>
      </c>
      <c r="F90" s="12">
        <f>SUM(D90:E90)</f>
        <v>134</v>
      </c>
      <c r="G90" s="112">
        <f>E90/F90</f>
        <v>0.91791044776119401</v>
      </c>
    </row>
    <row r="91" spans="1:7" x14ac:dyDescent="0.25">
      <c r="A91" s="30" t="s">
        <v>6</v>
      </c>
      <c r="B91" s="9" t="s">
        <v>6</v>
      </c>
      <c r="C91" s="10" t="s">
        <v>33</v>
      </c>
      <c r="D91" s="108">
        <v>5</v>
      </c>
      <c r="E91" s="108">
        <v>55</v>
      </c>
      <c r="F91" s="12">
        <f>SUM(D91:E91)</f>
        <v>60</v>
      </c>
      <c r="G91" s="112">
        <f>E91/F91</f>
        <v>0.91666666666666663</v>
      </c>
    </row>
    <row r="92" spans="1:7" x14ac:dyDescent="0.25">
      <c r="A92" s="30" t="s">
        <v>25</v>
      </c>
      <c r="B92" s="9" t="s">
        <v>495</v>
      </c>
      <c r="C92" s="10" t="s">
        <v>499</v>
      </c>
      <c r="D92" s="108">
        <v>50</v>
      </c>
      <c r="E92" s="108">
        <v>540</v>
      </c>
      <c r="F92" s="12">
        <f>SUM(D92:E92)</f>
        <v>590</v>
      </c>
      <c r="G92" s="112">
        <f>E92/F92</f>
        <v>0.9152542372881356</v>
      </c>
    </row>
    <row r="93" spans="1:7" x14ac:dyDescent="0.25">
      <c r="A93" s="30" t="s">
        <v>21</v>
      </c>
      <c r="B93" s="9" t="s">
        <v>403</v>
      </c>
      <c r="C93" s="10" t="s">
        <v>406</v>
      </c>
      <c r="D93" s="108">
        <v>5</v>
      </c>
      <c r="E93" s="108">
        <v>53</v>
      </c>
      <c r="F93" s="12">
        <f>SUM(D93:E93)</f>
        <v>58</v>
      </c>
      <c r="G93" s="112">
        <f>E93/F93</f>
        <v>0.91379310344827591</v>
      </c>
    </row>
    <row r="94" spans="1:7" x14ac:dyDescent="0.25">
      <c r="A94" s="30" t="s">
        <v>21</v>
      </c>
      <c r="B94" s="9" t="s">
        <v>386</v>
      </c>
      <c r="C94" s="10" t="s">
        <v>388</v>
      </c>
      <c r="D94" s="108">
        <v>32</v>
      </c>
      <c r="E94" s="108">
        <v>323</v>
      </c>
      <c r="F94" s="12">
        <f>SUM(D94:E94)</f>
        <v>355</v>
      </c>
      <c r="G94" s="112">
        <f>E94/F94</f>
        <v>0.90985915492957747</v>
      </c>
    </row>
    <row r="95" spans="1:7" x14ac:dyDescent="0.25">
      <c r="A95" s="30" t="s">
        <v>21</v>
      </c>
      <c r="B95" s="9" t="s">
        <v>21</v>
      </c>
      <c r="C95" s="10" t="s">
        <v>410</v>
      </c>
      <c r="D95" s="108">
        <v>19</v>
      </c>
      <c r="E95" s="108">
        <v>190</v>
      </c>
      <c r="F95" s="12">
        <f>SUM(D95:E95)</f>
        <v>209</v>
      </c>
      <c r="G95" s="112">
        <f>E95/F95</f>
        <v>0.90909090909090906</v>
      </c>
    </row>
    <row r="96" spans="1:7" x14ac:dyDescent="0.25">
      <c r="A96" s="30" t="s">
        <v>24</v>
      </c>
      <c r="B96" s="9" t="s">
        <v>486</v>
      </c>
      <c r="C96" s="10" t="s">
        <v>487</v>
      </c>
      <c r="D96" s="108">
        <v>121</v>
      </c>
      <c r="E96" s="108">
        <v>1182</v>
      </c>
      <c r="F96" s="12">
        <f>SUM(D96:E96)</f>
        <v>1303</v>
      </c>
      <c r="G96" s="112">
        <f>E96/F96</f>
        <v>0.90713737528779737</v>
      </c>
    </row>
    <row r="97" spans="1:7" x14ac:dyDescent="0.25">
      <c r="A97" s="30" t="s">
        <v>18</v>
      </c>
      <c r="B97" s="9" t="s">
        <v>332</v>
      </c>
      <c r="C97" s="10" t="s">
        <v>333</v>
      </c>
      <c r="D97" s="108">
        <v>18</v>
      </c>
      <c r="E97" s="108">
        <v>174</v>
      </c>
      <c r="F97" s="12">
        <f>SUM(D97:E97)</f>
        <v>192</v>
      </c>
      <c r="G97" s="112">
        <f>E97/F97</f>
        <v>0.90625</v>
      </c>
    </row>
    <row r="98" spans="1:7" x14ac:dyDescent="0.25">
      <c r="A98" s="30" t="s">
        <v>8</v>
      </c>
      <c r="B98" s="9" t="s">
        <v>83</v>
      </c>
      <c r="C98" s="10" t="s">
        <v>84</v>
      </c>
      <c r="D98" s="108">
        <v>23</v>
      </c>
      <c r="E98" s="108">
        <v>222</v>
      </c>
      <c r="F98" s="12">
        <f>SUM(D98:E98)</f>
        <v>245</v>
      </c>
      <c r="G98" s="112">
        <f>E98/F98</f>
        <v>0.90612244897959182</v>
      </c>
    </row>
    <row r="99" spans="1:7" x14ac:dyDescent="0.25">
      <c r="A99" s="30" t="s">
        <v>21</v>
      </c>
      <c r="B99" s="9" t="s">
        <v>415</v>
      </c>
      <c r="C99" s="10" t="s">
        <v>417</v>
      </c>
      <c r="D99" s="108">
        <v>37</v>
      </c>
      <c r="E99" s="108">
        <v>356</v>
      </c>
      <c r="F99" s="12">
        <f>SUM(D99:E99)</f>
        <v>393</v>
      </c>
      <c r="G99" s="112">
        <f>E99/F99</f>
        <v>0.90585241730279897</v>
      </c>
    </row>
    <row r="100" spans="1:7" x14ac:dyDescent="0.25">
      <c r="A100" s="30" t="s">
        <v>15</v>
      </c>
      <c r="B100" s="9" t="s">
        <v>265</v>
      </c>
      <c r="C100" s="10" t="s">
        <v>269</v>
      </c>
      <c r="D100" s="108">
        <v>10</v>
      </c>
      <c r="E100" s="108">
        <v>95</v>
      </c>
      <c r="F100" s="12">
        <f>SUM(D100:E100)</f>
        <v>105</v>
      </c>
      <c r="G100" s="112">
        <f>E100/F100</f>
        <v>0.90476190476190477</v>
      </c>
    </row>
    <row r="101" spans="1:7" x14ac:dyDescent="0.25">
      <c r="A101" s="30" t="s">
        <v>21</v>
      </c>
      <c r="B101" s="9" t="s">
        <v>392</v>
      </c>
      <c r="C101" s="10" t="s">
        <v>395</v>
      </c>
      <c r="D101" s="108">
        <v>36</v>
      </c>
      <c r="E101" s="108">
        <v>338</v>
      </c>
      <c r="F101" s="12">
        <f>SUM(D101:E101)</f>
        <v>374</v>
      </c>
      <c r="G101" s="112">
        <f>E101/F101</f>
        <v>0.90374331550802134</v>
      </c>
    </row>
    <row r="102" spans="1:7" x14ac:dyDescent="0.25">
      <c r="A102" s="30" t="s">
        <v>7</v>
      </c>
      <c r="B102" s="9" t="s">
        <v>7</v>
      </c>
      <c r="C102" s="10" t="s">
        <v>53</v>
      </c>
      <c r="D102" s="108">
        <v>27</v>
      </c>
      <c r="E102" s="108">
        <v>252</v>
      </c>
      <c r="F102" s="12">
        <f>SUM(D102:E102)</f>
        <v>279</v>
      </c>
      <c r="G102" s="112">
        <f>E102/F102</f>
        <v>0.90322580645161288</v>
      </c>
    </row>
    <row r="103" spans="1:7" x14ac:dyDescent="0.25">
      <c r="A103" s="30" t="s">
        <v>6</v>
      </c>
      <c r="B103" s="9" t="s">
        <v>6</v>
      </c>
      <c r="C103" s="10" t="s">
        <v>35</v>
      </c>
      <c r="D103" s="108">
        <v>22</v>
      </c>
      <c r="E103" s="108">
        <v>204</v>
      </c>
      <c r="F103" s="12">
        <f>SUM(D103:E103)</f>
        <v>226</v>
      </c>
      <c r="G103" s="112">
        <f>E103/F103</f>
        <v>0.90265486725663713</v>
      </c>
    </row>
    <row r="104" spans="1:7" x14ac:dyDescent="0.25">
      <c r="A104" s="30" t="s">
        <v>15</v>
      </c>
      <c r="B104" s="9" t="s">
        <v>15</v>
      </c>
      <c r="C104" s="10" t="s">
        <v>253</v>
      </c>
      <c r="D104" s="108">
        <v>28</v>
      </c>
      <c r="E104" s="108">
        <v>256</v>
      </c>
      <c r="F104" s="12">
        <f>SUM(D104:E104)</f>
        <v>284</v>
      </c>
      <c r="G104" s="112">
        <f>E104/F104</f>
        <v>0.90140845070422537</v>
      </c>
    </row>
    <row r="105" spans="1:7" x14ac:dyDescent="0.25">
      <c r="A105" s="30" t="s">
        <v>20</v>
      </c>
      <c r="B105" s="9" t="s">
        <v>20</v>
      </c>
      <c r="C105" s="10" t="s">
        <v>382</v>
      </c>
      <c r="D105" s="108">
        <v>1</v>
      </c>
      <c r="E105" s="108">
        <v>9</v>
      </c>
      <c r="F105" s="12">
        <f>SUM(D105:E105)</f>
        <v>10</v>
      </c>
      <c r="G105" s="112">
        <f>E105/F105</f>
        <v>0.9</v>
      </c>
    </row>
    <row r="106" spans="1:7" x14ac:dyDescent="0.25">
      <c r="A106" s="30" t="s">
        <v>7</v>
      </c>
      <c r="B106" s="9" t="s">
        <v>72</v>
      </c>
      <c r="C106" s="10" t="s">
        <v>76</v>
      </c>
      <c r="D106" s="108">
        <v>34</v>
      </c>
      <c r="E106" s="108">
        <v>302</v>
      </c>
      <c r="F106" s="12">
        <f>SUM(D106:E106)</f>
        <v>336</v>
      </c>
      <c r="G106" s="112">
        <f>E106/F106</f>
        <v>0.89880952380952384</v>
      </c>
    </row>
    <row r="107" spans="1:7" x14ac:dyDescent="0.25">
      <c r="A107" s="30" t="s">
        <v>11</v>
      </c>
      <c r="B107" s="9" t="s">
        <v>188</v>
      </c>
      <c r="C107" s="10" t="s">
        <v>191</v>
      </c>
      <c r="D107" s="108">
        <v>95</v>
      </c>
      <c r="E107" s="108">
        <v>838</v>
      </c>
      <c r="F107" s="12">
        <f>SUM(D107:E107)</f>
        <v>933</v>
      </c>
      <c r="G107" s="112">
        <f>E107/F107</f>
        <v>0.89817792068595925</v>
      </c>
    </row>
    <row r="108" spans="1:7" x14ac:dyDescent="0.25">
      <c r="A108" s="30" t="s">
        <v>19</v>
      </c>
      <c r="B108" s="9" t="s">
        <v>335</v>
      </c>
      <c r="C108" s="10" t="s">
        <v>339</v>
      </c>
      <c r="D108" s="108">
        <v>11</v>
      </c>
      <c r="E108" s="108">
        <v>96</v>
      </c>
      <c r="F108" s="12">
        <f>SUM(D108:E108)</f>
        <v>107</v>
      </c>
      <c r="G108" s="112">
        <f>E108/F108</f>
        <v>0.89719626168224298</v>
      </c>
    </row>
    <row r="109" spans="1:7" x14ac:dyDescent="0.25">
      <c r="A109" s="30" t="s">
        <v>18</v>
      </c>
      <c r="B109" s="9" t="s">
        <v>323</v>
      </c>
      <c r="C109" s="10" t="s">
        <v>327</v>
      </c>
      <c r="D109" s="108">
        <v>3</v>
      </c>
      <c r="E109" s="108">
        <v>26</v>
      </c>
      <c r="F109" s="12">
        <f>SUM(D109:E109)</f>
        <v>29</v>
      </c>
      <c r="G109" s="112">
        <f>E109/F109</f>
        <v>0.89655172413793105</v>
      </c>
    </row>
    <row r="110" spans="1:7" x14ac:dyDescent="0.25">
      <c r="A110" s="30" t="s">
        <v>9</v>
      </c>
      <c r="B110" s="9" t="s">
        <v>115</v>
      </c>
      <c r="C110" s="10" t="s">
        <v>116</v>
      </c>
      <c r="D110" s="108">
        <v>20</v>
      </c>
      <c r="E110" s="108">
        <v>167</v>
      </c>
      <c r="F110" s="12">
        <f>SUM(D110:E110)</f>
        <v>187</v>
      </c>
      <c r="G110" s="112">
        <f>E110/F110</f>
        <v>0.89304812834224601</v>
      </c>
    </row>
    <row r="111" spans="1:7" x14ac:dyDescent="0.25">
      <c r="A111" s="30" t="s">
        <v>15</v>
      </c>
      <c r="B111" s="9" t="s">
        <v>265</v>
      </c>
      <c r="C111" s="10" t="s">
        <v>267</v>
      </c>
      <c r="D111" s="108">
        <v>20</v>
      </c>
      <c r="E111" s="108">
        <v>161</v>
      </c>
      <c r="F111" s="12">
        <f>SUM(D111:E111)</f>
        <v>181</v>
      </c>
      <c r="G111" s="112">
        <f>E111/F111</f>
        <v>0.88950276243093918</v>
      </c>
    </row>
    <row r="112" spans="1:7" x14ac:dyDescent="0.25">
      <c r="A112" s="30" t="s">
        <v>19</v>
      </c>
      <c r="B112" s="9" t="s">
        <v>348</v>
      </c>
      <c r="C112" s="10" t="s">
        <v>353</v>
      </c>
      <c r="D112" s="108">
        <v>8</v>
      </c>
      <c r="E112" s="108">
        <v>64</v>
      </c>
      <c r="F112" s="12">
        <f>SUM(D112:E112)</f>
        <v>72</v>
      </c>
      <c r="G112" s="112">
        <f>E112/F112</f>
        <v>0.88888888888888884</v>
      </c>
    </row>
    <row r="113" spans="1:7" x14ac:dyDescent="0.25">
      <c r="A113" s="30" t="s">
        <v>21</v>
      </c>
      <c r="B113" s="9" t="s">
        <v>422</v>
      </c>
      <c r="C113" s="10" t="s">
        <v>425</v>
      </c>
      <c r="D113" s="108">
        <v>86</v>
      </c>
      <c r="E113" s="108">
        <v>674</v>
      </c>
      <c r="F113" s="12">
        <f>SUM(D113:E113)</f>
        <v>760</v>
      </c>
      <c r="G113" s="112">
        <f>E113/F113</f>
        <v>0.88684210526315788</v>
      </c>
    </row>
    <row r="114" spans="1:7" x14ac:dyDescent="0.25">
      <c r="A114" s="30" t="s">
        <v>20</v>
      </c>
      <c r="B114" s="9" t="s">
        <v>375</v>
      </c>
      <c r="C114" s="10" t="s">
        <v>377</v>
      </c>
      <c r="D114" s="108">
        <v>6</v>
      </c>
      <c r="E114" s="108">
        <v>47</v>
      </c>
      <c r="F114" s="12">
        <f>SUM(D114:E114)</f>
        <v>53</v>
      </c>
      <c r="G114" s="112">
        <f>E114/F114</f>
        <v>0.8867924528301887</v>
      </c>
    </row>
    <row r="115" spans="1:7" x14ac:dyDescent="0.25">
      <c r="A115" s="30" t="s">
        <v>15</v>
      </c>
      <c r="B115" s="9" t="s">
        <v>260</v>
      </c>
      <c r="C115" s="10" t="s">
        <v>262</v>
      </c>
      <c r="D115" s="108">
        <v>48</v>
      </c>
      <c r="E115" s="108">
        <v>373</v>
      </c>
      <c r="F115" s="12">
        <f>SUM(D115:E115)</f>
        <v>421</v>
      </c>
      <c r="G115" s="112">
        <f>E115/F115</f>
        <v>0.88598574821852727</v>
      </c>
    </row>
    <row r="116" spans="1:7" x14ac:dyDescent="0.25">
      <c r="A116" s="30" t="s">
        <v>12</v>
      </c>
      <c r="B116" s="9" t="s">
        <v>206</v>
      </c>
      <c r="C116" s="10" t="s">
        <v>208</v>
      </c>
      <c r="D116" s="108">
        <v>41</v>
      </c>
      <c r="E116" s="108">
        <v>315</v>
      </c>
      <c r="F116" s="12">
        <f>SUM(D116:E116)</f>
        <v>356</v>
      </c>
      <c r="G116" s="112">
        <f>E116/F116</f>
        <v>0.8848314606741573</v>
      </c>
    </row>
    <row r="117" spans="1:7" x14ac:dyDescent="0.25">
      <c r="A117" s="30" t="s">
        <v>18</v>
      </c>
      <c r="B117" s="9" t="s">
        <v>316</v>
      </c>
      <c r="C117" s="10" t="s">
        <v>320</v>
      </c>
      <c r="D117" s="108">
        <v>14</v>
      </c>
      <c r="E117" s="108">
        <v>104</v>
      </c>
      <c r="F117" s="12">
        <f>SUM(D117:E117)</f>
        <v>118</v>
      </c>
      <c r="G117" s="112">
        <f>E117/F117</f>
        <v>0.88135593220338981</v>
      </c>
    </row>
    <row r="118" spans="1:7" x14ac:dyDescent="0.25">
      <c r="A118" s="30" t="s">
        <v>11</v>
      </c>
      <c r="B118" s="9" t="s">
        <v>180</v>
      </c>
      <c r="C118" s="10" t="s">
        <v>181</v>
      </c>
      <c r="D118" s="108">
        <v>54</v>
      </c>
      <c r="E118" s="108">
        <v>400</v>
      </c>
      <c r="F118" s="12">
        <f>SUM(D118:E118)</f>
        <v>454</v>
      </c>
      <c r="G118" s="112">
        <f>E118/F118</f>
        <v>0.88105726872246692</v>
      </c>
    </row>
    <row r="119" spans="1:7" x14ac:dyDescent="0.25">
      <c r="A119" s="30" t="s">
        <v>25</v>
      </c>
      <c r="B119" s="9" t="s">
        <v>495</v>
      </c>
      <c r="C119" s="10" t="s">
        <v>497</v>
      </c>
      <c r="D119" s="108">
        <v>18</v>
      </c>
      <c r="E119" s="108">
        <v>131</v>
      </c>
      <c r="F119" s="12">
        <f>SUM(D119:E119)</f>
        <v>149</v>
      </c>
      <c r="G119" s="112">
        <f>E119/F119</f>
        <v>0.87919463087248317</v>
      </c>
    </row>
    <row r="120" spans="1:7" x14ac:dyDescent="0.25">
      <c r="A120" s="30" t="s">
        <v>19</v>
      </c>
      <c r="B120" s="9" t="s">
        <v>343</v>
      </c>
      <c r="C120" s="10" t="s">
        <v>344</v>
      </c>
      <c r="D120" s="108">
        <v>104</v>
      </c>
      <c r="E120" s="108">
        <v>754</v>
      </c>
      <c r="F120" s="12">
        <f>SUM(D120:E120)</f>
        <v>858</v>
      </c>
      <c r="G120" s="112">
        <f>E120/F120</f>
        <v>0.87878787878787878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108">
        <v>17</v>
      </c>
      <c r="E121" s="108">
        <v>122</v>
      </c>
      <c r="F121" s="12">
        <f>SUM(D121:E121)</f>
        <v>139</v>
      </c>
      <c r="G121" s="112">
        <f>E121/F121</f>
        <v>0.87769784172661869</v>
      </c>
    </row>
    <row r="122" spans="1:7" x14ac:dyDescent="0.25">
      <c r="A122" s="30" t="s">
        <v>19</v>
      </c>
      <c r="B122" s="9" t="s">
        <v>343</v>
      </c>
      <c r="C122" s="10" t="s">
        <v>347</v>
      </c>
      <c r="D122" s="108">
        <v>21</v>
      </c>
      <c r="E122" s="108">
        <v>150</v>
      </c>
      <c r="F122" s="12">
        <f>SUM(D122:E122)</f>
        <v>171</v>
      </c>
      <c r="G122" s="112">
        <f>E122/F122</f>
        <v>0.8771929824561403</v>
      </c>
    </row>
    <row r="123" spans="1:7" x14ac:dyDescent="0.25">
      <c r="A123" s="30" t="s">
        <v>6</v>
      </c>
      <c r="B123" s="9" t="s">
        <v>39</v>
      </c>
      <c r="C123" s="10" t="s">
        <v>40</v>
      </c>
      <c r="D123" s="108">
        <v>24</v>
      </c>
      <c r="E123" s="108">
        <v>171</v>
      </c>
      <c r="F123" s="12">
        <f>SUM(D123:E123)</f>
        <v>195</v>
      </c>
      <c r="G123" s="112">
        <f>E123/F123</f>
        <v>0.87692307692307692</v>
      </c>
    </row>
    <row r="124" spans="1:7" x14ac:dyDescent="0.25">
      <c r="A124" s="30" t="s">
        <v>21</v>
      </c>
      <c r="B124" s="9" t="s">
        <v>403</v>
      </c>
      <c r="C124" s="10" t="s">
        <v>407</v>
      </c>
      <c r="D124" s="108">
        <v>13</v>
      </c>
      <c r="E124" s="108">
        <v>92</v>
      </c>
      <c r="F124" s="12">
        <f>SUM(D124:E124)</f>
        <v>105</v>
      </c>
      <c r="G124" s="112">
        <f>E124/F124</f>
        <v>0.87619047619047619</v>
      </c>
    </row>
    <row r="125" spans="1:7" x14ac:dyDescent="0.25">
      <c r="A125" s="30" t="s">
        <v>13</v>
      </c>
      <c r="B125" s="9" t="s">
        <v>214</v>
      </c>
      <c r="C125" s="10" t="s">
        <v>216</v>
      </c>
      <c r="D125" s="108">
        <v>108</v>
      </c>
      <c r="E125" s="108">
        <v>760</v>
      </c>
      <c r="F125" s="12">
        <f>SUM(D125:E125)</f>
        <v>868</v>
      </c>
      <c r="G125" s="112">
        <f>E125/F125</f>
        <v>0.87557603686635943</v>
      </c>
    </row>
    <row r="126" spans="1:7" x14ac:dyDescent="0.25">
      <c r="A126" s="30" t="s">
        <v>13</v>
      </c>
      <c r="B126" s="9" t="s">
        <v>218</v>
      </c>
      <c r="C126" s="10" t="s">
        <v>220</v>
      </c>
      <c r="D126" s="108">
        <v>228</v>
      </c>
      <c r="E126" s="108">
        <v>1574</v>
      </c>
      <c r="F126" s="12">
        <f>SUM(D126:E126)</f>
        <v>1802</v>
      </c>
      <c r="G126" s="112">
        <f>E126/F126</f>
        <v>0.87347391786903439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108">
        <v>55</v>
      </c>
      <c r="E127" s="108">
        <v>377</v>
      </c>
      <c r="F127" s="12">
        <f>SUM(D127:E127)</f>
        <v>432</v>
      </c>
      <c r="G127" s="112">
        <f>E127/F127</f>
        <v>0.87268518518518523</v>
      </c>
    </row>
    <row r="128" spans="1:7" x14ac:dyDescent="0.25">
      <c r="A128" s="30" t="s">
        <v>15</v>
      </c>
      <c r="B128" s="9" t="s">
        <v>265</v>
      </c>
      <c r="C128" s="10" t="s">
        <v>268</v>
      </c>
      <c r="D128" s="108">
        <v>37</v>
      </c>
      <c r="E128" s="108">
        <v>249</v>
      </c>
      <c r="F128" s="12">
        <f>SUM(D128:E128)</f>
        <v>286</v>
      </c>
      <c r="G128" s="112">
        <f>E128/F128</f>
        <v>0.87062937062937062</v>
      </c>
    </row>
    <row r="129" spans="1:7" x14ac:dyDescent="0.25">
      <c r="A129" s="30" t="s">
        <v>7</v>
      </c>
      <c r="B129" s="9" t="s">
        <v>56</v>
      </c>
      <c r="C129" s="10" t="s">
        <v>57</v>
      </c>
      <c r="D129" s="108">
        <v>80</v>
      </c>
      <c r="E129" s="108">
        <v>538</v>
      </c>
      <c r="F129" s="12">
        <f>SUM(D129:E129)</f>
        <v>618</v>
      </c>
      <c r="G129" s="112">
        <f>E129/F129</f>
        <v>0.87055016181229772</v>
      </c>
    </row>
    <row r="130" spans="1:7" x14ac:dyDescent="0.25">
      <c r="A130" s="30" t="s">
        <v>15</v>
      </c>
      <c r="B130" s="9" t="s">
        <v>15</v>
      </c>
      <c r="C130" s="10" t="s">
        <v>252</v>
      </c>
      <c r="D130" s="108">
        <v>43</v>
      </c>
      <c r="E130" s="108">
        <v>289</v>
      </c>
      <c r="F130" s="12">
        <f>SUM(D130:E130)</f>
        <v>332</v>
      </c>
      <c r="G130" s="112">
        <f>E130/F130</f>
        <v>0.87048192771084343</v>
      </c>
    </row>
    <row r="131" spans="1:7" x14ac:dyDescent="0.25">
      <c r="A131" s="30" t="s">
        <v>7</v>
      </c>
      <c r="B131" s="9" t="s">
        <v>56</v>
      </c>
      <c r="C131" s="10" t="s">
        <v>60</v>
      </c>
      <c r="D131" s="108">
        <v>37</v>
      </c>
      <c r="E131" s="108">
        <v>248</v>
      </c>
      <c r="F131" s="12">
        <f>SUM(D131:E131)</f>
        <v>285</v>
      </c>
      <c r="G131" s="112">
        <f>E131/F131</f>
        <v>0.87017543859649127</v>
      </c>
    </row>
    <row r="132" spans="1:7" x14ac:dyDescent="0.25">
      <c r="A132" s="30" t="s">
        <v>11</v>
      </c>
      <c r="B132" s="9" t="s">
        <v>188</v>
      </c>
      <c r="C132" s="10" t="s">
        <v>189</v>
      </c>
      <c r="D132" s="108">
        <v>98</v>
      </c>
      <c r="E132" s="108">
        <v>645</v>
      </c>
      <c r="F132" s="12">
        <f>SUM(D132:E132)</f>
        <v>743</v>
      </c>
      <c r="G132" s="112">
        <f>E132/F132</f>
        <v>0.86810228802153433</v>
      </c>
    </row>
    <row r="133" spans="1:7" x14ac:dyDescent="0.25">
      <c r="A133" s="30" t="s">
        <v>21</v>
      </c>
      <c r="B133" s="9" t="s">
        <v>422</v>
      </c>
      <c r="C133" s="10" t="s">
        <v>424</v>
      </c>
      <c r="D133" s="108">
        <v>18</v>
      </c>
      <c r="E133" s="108">
        <v>118</v>
      </c>
      <c r="F133" s="12">
        <f>SUM(D133:E133)</f>
        <v>136</v>
      </c>
      <c r="G133" s="112">
        <f>E133/F133</f>
        <v>0.86764705882352944</v>
      </c>
    </row>
    <row r="134" spans="1:7" x14ac:dyDescent="0.25">
      <c r="A134" s="30" t="s">
        <v>25</v>
      </c>
      <c r="B134" s="9" t="s">
        <v>500</v>
      </c>
      <c r="C134" s="10" t="s">
        <v>502</v>
      </c>
      <c r="D134" s="108">
        <v>44</v>
      </c>
      <c r="E134" s="108">
        <v>280</v>
      </c>
      <c r="F134" s="12">
        <f>SUM(D134:E134)</f>
        <v>324</v>
      </c>
      <c r="G134" s="112">
        <f>E134/F134</f>
        <v>0.86419753086419748</v>
      </c>
    </row>
    <row r="135" spans="1:7" x14ac:dyDescent="0.25">
      <c r="A135" s="30" t="s">
        <v>18</v>
      </c>
      <c r="B135" s="9" t="s">
        <v>312</v>
      </c>
      <c r="C135" s="10" t="s">
        <v>314</v>
      </c>
      <c r="D135" s="108">
        <v>17</v>
      </c>
      <c r="E135" s="108">
        <v>107</v>
      </c>
      <c r="F135" s="12">
        <f>SUM(D135:E135)</f>
        <v>124</v>
      </c>
      <c r="G135" s="112">
        <f>E135/F135</f>
        <v>0.86290322580645162</v>
      </c>
    </row>
    <row r="136" spans="1:7" x14ac:dyDescent="0.25">
      <c r="A136" s="30" t="s">
        <v>21</v>
      </c>
      <c r="B136" s="9" t="s">
        <v>386</v>
      </c>
      <c r="C136" s="10" t="s">
        <v>387</v>
      </c>
      <c r="D136" s="108">
        <v>73</v>
      </c>
      <c r="E136" s="108">
        <v>457</v>
      </c>
      <c r="F136" s="12">
        <f>SUM(D136:E136)</f>
        <v>530</v>
      </c>
      <c r="G136" s="112">
        <f>E136/F136</f>
        <v>0.86226415094339626</v>
      </c>
    </row>
    <row r="137" spans="1:7" x14ac:dyDescent="0.25">
      <c r="A137" s="30" t="s">
        <v>16</v>
      </c>
      <c r="B137" s="9" t="s">
        <v>281</v>
      </c>
      <c r="C137" s="10" t="s">
        <v>284</v>
      </c>
      <c r="D137" s="108">
        <v>37</v>
      </c>
      <c r="E137" s="108">
        <v>231</v>
      </c>
      <c r="F137" s="12">
        <f>SUM(D137:E137)</f>
        <v>268</v>
      </c>
      <c r="G137" s="112">
        <f>E137/F137</f>
        <v>0.86194029850746268</v>
      </c>
    </row>
    <row r="138" spans="1:7" x14ac:dyDescent="0.25">
      <c r="A138" s="30" t="s">
        <v>8</v>
      </c>
      <c r="B138" s="9" t="s">
        <v>112</v>
      </c>
      <c r="C138" s="10" t="s">
        <v>113</v>
      </c>
      <c r="D138" s="108">
        <v>83</v>
      </c>
      <c r="E138" s="108">
        <v>515</v>
      </c>
      <c r="F138" s="12">
        <f>SUM(D138:E138)</f>
        <v>598</v>
      </c>
      <c r="G138" s="112">
        <f>E138/F138</f>
        <v>0.8612040133779264</v>
      </c>
    </row>
    <row r="139" spans="1:7" x14ac:dyDescent="0.25">
      <c r="A139" s="30" t="s">
        <v>11</v>
      </c>
      <c r="B139" s="9" t="s">
        <v>11</v>
      </c>
      <c r="C139" s="10" t="s">
        <v>177</v>
      </c>
      <c r="D139" s="108">
        <v>51</v>
      </c>
      <c r="E139" s="108">
        <v>316</v>
      </c>
      <c r="F139" s="12">
        <f>SUM(D139:E139)</f>
        <v>367</v>
      </c>
      <c r="G139" s="112">
        <f>E139/F139</f>
        <v>0.8610354223433242</v>
      </c>
    </row>
    <row r="140" spans="1:7" x14ac:dyDescent="0.25">
      <c r="A140" s="30" t="s">
        <v>11</v>
      </c>
      <c r="B140" s="9" t="s">
        <v>184</v>
      </c>
      <c r="C140" s="10" t="s">
        <v>185</v>
      </c>
      <c r="D140" s="108">
        <v>144</v>
      </c>
      <c r="E140" s="108">
        <v>890</v>
      </c>
      <c r="F140" s="12">
        <f>SUM(D140:E140)</f>
        <v>1034</v>
      </c>
      <c r="G140" s="112">
        <f>E140/F140</f>
        <v>0.86073500967117988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108">
        <v>101</v>
      </c>
      <c r="E141" s="108">
        <v>624</v>
      </c>
      <c r="F141" s="12">
        <f>SUM(D141:E141)</f>
        <v>725</v>
      </c>
      <c r="G141" s="112">
        <f>E141/F141</f>
        <v>0.8606896551724138</v>
      </c>
    </row>
    <row r="142" spans="1:7" x14ac:dyDescent="0.25">
      <c r="A142" s="30" t="s">
        <v>7</v>
      </c>
      <c r="B142" s="9" t="s">
        <v>56</v>
      </c>
      <c r="C142" s="10" t="s">
        <v>58</v>
      </c>
      <c r="D142" s="108">
        <v>27</v>
      </c>
      <c r="E142" s="108">
        <v>166</v>
      </c>
      <c r="F142" s="12">
        <f>SUM(D142:E142)</f>
        <v>193</v>
      </c>
      <c r="G142" s="112">
        <f>E142/F142</f>
        <v>0.86010362694300513</v>
      </c>
    </row>
    <row r="143" spans="1:7" x14ac:dyDescent="0.25">
      <c r="A143" s="30" t="s">
        <v>12</v>
      </c>
      <c r="B143" s="9" t="s">
        <v>206</v>
      </c>
      <c r="C143" s="10" t="s">
        <v>209</v>
      </c>
      <c r="D143" s="108">
        <v>43</v>
      </c>
      <c r="E143" s="108">
        <v>263</v>
      </c>
      <c r="F143" s="12">
        <f>SUM(D143:E143)</f>
        <v>306</v>
      </c>
      <c r="G143" s="112">
        <f>E143/F143</f>
        <v>0.85947712418300659</v>
      </c>
    </row>
    <row r="144" spans="1:7" x14ac:dyDescent="0.25">
      <c r="A144" s="30" t="s">
        <v>21</v>
      </c>
      <c r="B144" s="9" t="s">
        <v>21</v>
      </c>
      <c r="C144" s="10" t="s">
        <v>409</v>
      </c>
      <c r="D144" s="108">
        <v>67</v>
      </c>
      <c r="E144" s="108">
        <v>407</v>
      </c>
      <c r="F144" s="12">
        <f>SUM(D144:E144)</f>
        <v>474</v>
      </c>
      <c r="G144" s="112">
        <f>E144/F144</f>
        <v>0.85864978902953581</v>
      </c>
    </row>
    <row r="145" spans="1:7" x14ac:dyDescent="0.25">
      <c r="A145" s="30" t="s">
        <v>24</v>
      </c>
      <c r="B145" s="9" t="s">
        <v>473</v>
      </c>
      <c r="C145" s="10" t="s">
        <v>474</v>
      </c>
      <c r="D145" s="108">
        <v>27</v>
      </c>
      <c r="E145" s="108">
        <v>164</v>
      </c>
      <c r="F145" s="12">
        <f>SUM(D145:E145)</f>
        <v>191</v>
      </c>
      <c r="G145" s="112">
        <f>E145/F145</f>
        <v>0.8586387434554974</v>
      </c>
    </row>
    <row r="146" spans="1:7" x14ac:dyDescent="0.25">
      <c r="A146" s="30" t="s">
        <v>22</v>
      </c>
      <c r="B146" s="9" t="s">
        <v>426</v>
      </c>
      <c r="C146" s="10" t="s">
        <v>428</v>
      </c>
      <c r="D146" s="108">
        <v>81</v>
      </c>
      <c r="E146" s="108">
        <v>486</v>
      </c>
      <c r="F146" s="12">
        <f>SUM(D146:E146)</f>
        <v>567</v>
      </c>
      <c r="G146" s="112">
        <f>E146/F146</f>
        <v>0.8571428571428571</v>
      </c>
    </row>
    <row r="147" spans="1:7" x14ac:dyDescent="0.25">
      <c r="A147" s="30" t="s">
        <v>11</v>
      </c>
      <c r="B147" s="9" t="s">
        <v>184</v>
      </c>
      <c r="C147" s="10" t="s">
        <v>186</v>
      </c>
      <c r="D147" s="108">
        <v>102</v>
      </c>
      <c r="E147" s="108">
        <v>609</v>
      </c>
      <c r="F147" s="12">
        <f>SUM(D147:E147)</f>
        <v>711</v>
      </c>
      <c r="G147" s="112">
        <f>E147/F147</f>
        <v>0.85654008438818563</v>
      </c>
    </row>
    <row r="148" spans="1:7" x14ac:dyDescent="0.25">
      <c r="A148" s="30" t="s">
        <v>14</v>
      </c>
      <c r="B148" s="9" t="s">
        <v>235</v>
      </c>
      <c r="C148" s="10" t="s">
        <v>236</v>
      </c>
      <c r="D148" s="108">
        <v>106</v>
      </c>
      <c r="E148" s="108">
        <v>632</v>
      </c>
      <c r="F148" s="12">
        <f>SUM(D148:E148)</f>
        <v>738</v>
      </c>
      <c r="G148" s="112">
        <f>E148/F148</f>
        <v>0.85636856368563685</v>
      </c>
    </row>
    <row r="149" spans="1:7" x14ac:dyDescent="0.25">
      <c r="A149" s="30" t="s">
        <v>20</v>
      </c>
      <c r="B149" s="9" t="s">
        <v>378</v>
      </c>
      <c r="C149" s="10" t="s">
        <v>381</v>
      </c>
      <c r="D149" s="108">
        <v>84</v>
      </c>
      <c r="E149" s="108">
        <v>493</v>
      </c>
      <c r="F149" s="12">
        <f>SUM(D149:E149)</f>
        <v>577</v>
      </c>
      <c r="G149" s="112">
        <f>E149/F149</f>
        <v>0.85441941074523398</v>
      </c>
    </row>
    <row r="150" spans="1:7" x14ac:dyDescent="0.25">
      <c r="A150" s="30" t="s">
        <v>17</v>
      </c>
      <c r="B150" s="9" t="s">
        <v>298</v>
      </c>
      <c r="C150" s="10" t="s">
        <v>299</v>
      </c>
      <c r="D150" s="108">
        <v>60</v>
      </c>
      <c r="E150" s="108">
        <v>347</v>
      </c>
      <c r="F150" s="12">
        <f>SUM(D150:E150)</f>
        <v>407</v>
      </c>
      <c r="G150" s="112">
        <f>E150/F150</f>
        <v>0.85257985257985258</v>
      </c>
    </row>
    <row r="151" spans="1:7" x14ac:dyDescent="0.25">
      <c r="A151" s="30" t="s">
        <v>7</v>
      </c>
      <c r="B151" s="9" t="s">
        <v>56</v>
      </c>
      <c r="C151" s="10" t="s">
        <v>59</v>
      </c>
      <c r="D151" s="108">
        <v>12</v>
      </c>
      <c r="E151" s="108">
        <v>69</v>
      </c>
      <c r="F151" s="12">
        <f>SUM(D151:E151)</f>
        <v>81</v>
      </c>
      <c r="G151" s="112">
        <f>E151/F151</f>
        <v>0.85185185185185186</v>
      </c>
    </row>
    <row r="152" spans="1:7" x14ac:dyDescent="0.25">
      <c r="A152" s="30" t="s">
        <v>9</v>
      </c>
      <c r="B152" s="9" t="s">
        <v>115</v>
      </c>
      <c r="C152" s="10" t="s">
        <v>119</v>
      </c>
      <c r="D152" s="108">
        <v>14</v>
      </c>
      <c r="E152" s="108">
        <v>80</v>
      </c>
      <c r="F152" s="12">
        <f>SUM(D152:E152)</f>
        <v>94</v>
      </c>
      <c r="G152" s="112">
        <f>E152/F152</f>
        <v>0.85106382978723405</v>
      </c>
    </row>
    <row r="153" spans="1:7" x14ac:dyDescent="0.25">
      <c r="A153" s="30" t="s">
        <v>21</v>
      </c>
      <c r="B153" s="9" t="s">
        <v>403</v>
      </c>
      <c r="C153" s="10" t="s">
        <v>404</v>
      </c>
      <c r="D153" s="108">
        <v>30</v>
      </c>
      <c r="E153" s="108">
        <v>170</v>
      </c>
      <c r="F153" s="12">
        <f>SUM(D153:E153)</f>
        <v>200</v>
      </c>
      <c r="G153" s="112">
        <f>E153/F153</f>
        <v>0.85</v>
      </c>
    </row>
    <row r="154" spans="1:7" x14ac:dyDescent="0.25">
      <c r="A154" s="30" t="s">
        <v>15</v>
      </c>
      <c r="B154" s="9" t="s">
        <v>248</v>
      </c>
      <c r="C154" s="10" t="s">
        <v>249</v>
      </c>
      <c r="D154" s="108">
        <v>73</v>
      </c>
      <c r="E154" s="108">
        <v>412</v>
      </c>
      <c r="F154" s="12">
        <f>SUM(D154:E154)</f>
        <v>485</v>
      </c>
      <c r="G154" s="112">
        <f>E154/F154</f>
        <v>0.84948453608247421</v>
      </c>
    </row>
    <row r="155" spans="1:7" x14ac:dyDescent="0.25">
      <c r="A155" s="30" t="s">
        <v>17</v>
      </c>
      <c r="B155" s="9" t="s">
        <v>17</v>
      </c>
      <c r="C155" s="10" t="s">
        <v>302</v>
      </c>
      <c r="D155" s="108">
        <v>122</v>
      </c>
      <c r="E155" s="108">
        <v>678</v>
      </c>
      <c r="F155" s="12">
        <f>SUM(D155:E155)</f>
        <v>800</v>
      </c>
      <c r="G155" s="112">
        <f>E155/F155</f>
        <v>0.84750000000000003</v>
      </c>
    </row>
    <row r="156" spans="1:7" x14ac:dyDescent="0.25">
      <c r="A156" s="30" t="s">
        <v>13</v>
      </c>
      <c r="B156" s="9" t="s">
        <v>211</v>
      </c>
      <c r="C156" s="10" t="s">
        <v>213</v>
      </c>
      <c r="D156" s="108">
        <v>17</v>
      </c>
      <c r="E156" s="108">
        <v>94</v>
      </c>
      <c r="F156" s="12">
        <f>SUM(D156:E156)</f>
        <v>111</v>
      </c>
      <c r="G156" s="112">
        <f>E156/F156</f>
        <v>0.84684684684684686</v>
      </c>
    </row>
    <row r="157" spans="1:7" x14ac:dyDescent="0.25">
      <c r="A157" s="30" t="s">
        <v>8</v>
      </c>
      <c r="B157" s="9" t="s">
        <v>99</v>
      </c>
      <c r="C157" s="10" t="s">
        <v>100</v>
      </c>
      <c r="D157" s="108">
        <v>135</v>
      </c>
      <c r="E157" s="108">
        <v>745</v>
      </c>
      <c r="F157" s="12">
        <f>SUM(D157:E157)</f>
        <v>880</v>
      </c>
      <c r="G157" s="112">
        <f>E157/F157</f>
        <v>0.84659090909090906</v>
      </c>
    </row>
    <row r="158" spans="1:7" x14ac:dyDescent="0.25">
      <c r="A158" s="30" t="s">
        <v>9</v>
      </c>
      <c r="B158" s="9" t="s">
        <v>136</v>
      </c>
      <c r="C158" s="10" t="s">
        <v>137</v>
      </c>
      <c r="D158" s="108">
        <v>35</v>
      </c>
      <c r="E158" s="108">
        <v>193</v>
      </c>
      <c r="F158" s="12">
        <f>SUM(D158:E158)</f>
        <v>228</v>
      </c>
      <c r="G158" s="112">
        <f>E158/F158</f>
        <v>0.84649122807017541</v>
      </c>
    </row>
    <row r="159" spans="1:7" x14ac:dyDescent="0.25">
      <c r="A159" s="30" t="s">
        <v>21</v>
      </c>
      <c r="B159" s="9" t="s">
        <v>422</v>
      </c>
      <c r="C159" s="10" t="s">
        <v>423</v>
      </c>
      <c r="D159" s="108">
        <v>47</v>
      </c>
      <c r="E159" s="108">
        <v>259</v>
      </c>
      <c r="F159" s="12">
        <f>SUM(D159:E159)</f>
        <v>306</v>
      </c>
      <c r="G159" s="112">
        <f>E159/F159</f>
        <v>0.84640522875816993</v>
      </c>
    </row>
    <row r="160" spans="1:7" x14ac:dyDescent="0.25">
      <c r="A160" s="30" t="s">
        <v>18</v>
      </c>
      <c r="B160" s="9" t="s">
        <v>323</v>
      </c>
      <c r="C160" s="10" t="s">
        <v>325</v>
      </c>
      <c r="D160" s="108">
        <v>12</v>
      </c>
      <c r="E160" s="108">
        <v>66</v>
      </c>
      <c r="F160" s="12">
        <f>SUM(D160:E160)</f>
        <v>78</v>
      </c>
      <c r="G160" s="112">
        <f>E160/F160</f>
        <v>0.84615384615384615</v>
      </c>
    </row>
    <row r="161" spans="1:7" x14ac:dyDescent="0.25">
      <c r="A161" s="30" t="s">
        <v>25</v>
      </c>
      <c r="B161" s="9" t="s">
        <v>503</v>
      </c>
      <c r="C161" s="10" t="s">
        <v>507</v>
      </c>
      <c r="D161" s="108">
        <v>54</v>
      </c>
      <c r="E161" s="108">
        <v>289</v>
      </c>
      <c r="F161" s="12">
        <f>SUM(D161:E161)</f>
        <v>343</v>
      </c>
      <c r="G161" s="112">
        <f>E161/F161</f>
        <v>0.8425655976676385</v>
      </c>
    </row>
    <row r="162" spans="1:7" x14ac:dyDescent="0.25">
      <c r="A162" s="30" t="s">
        <v>9</v>
      </c>
      <c r="B162" s="9" t="s">
        <v>131</v>
      </c>
      <c r="C162" s="10" t="s">
        <v>134</v>
      </c>
      <c r="D162" s="108">
        <v>46</v>
      </c>
      <c r="E162" s="108">
        <v>246</v>
      </c>
      <c r="F162" s="12">
        <f>SUM(D162:E162)</f>
        <v>292</v>
      </c>
      <c r="G162" s="112">
        <f>E162/F162</f>
        <v>0.84246575342465757</v>
      </c>
    </row>
    <row r="163" spans="1:7" x14ac:dyDescent="0.25">
      <c r="A163" s="30" t="s">
        <v>23</v>
      </c>
      <c r="B163" s="9" t="s">
        <v>464</v>
      </c>
      <c r="C163" s="10" t="s">
        <v>466</v>
      </c>
      <c r="D163" s="108">
        <v>124</v>
      </c>
      <c r="E163" s="108">
        <v>662</v>
      </c>
      <c r="F163" s="12">
        <f>SUM(D163:E163)</f>
        <v>786</v>
      </c>
      <c r="G163" s="112">
        <f>E163/F163</f>
        <v>0.84223918575063617</v>
      </c>
    </row>
    <row r="164" spans="1:7" x14ac:dyDescent="0.25">
      <c r="A164" s="30" t="s">
        <v>21</v>
      </c>
      <c r="B164" s="9" t="s">
        <v>21</v>
      </c>
      <c r="C164" s="10" t="s">
        <v>411</v>
      </c>
      <c r="D164" s="108">
        <v>157</v>
      </c>
      <c r="E164" s="108">
        <v>836</v>
      </c>
      <c r="F164" s="12">
        <f>SUM(D164:E164)</f>
        <v>993</v>
      </c>
      <c r="G164" s="112">
        <f>E164/F164</f>
        <v>0.84189325276938565</v>
      </c>
    </row>
    <row r="165" spans="1:7" x14ac:dyDescent="0.25">
      <c r="A165" s="30" t="s">
        <v>19</v>
      </c>
      <c r="B165" s="9" t="s">
        <v>335</v>
      </c>
      <c r="C165" s="10" t="s">
        <v>342</v>
      </c>
      <c r="D165" s="108">
        <v>44</v>
      </c>
      <c r="E165" s="108">
        <v>233</v>
      </c>
      <c r="F165" s="12">
        <f>SUM(D165:E165)</f>
        <v>277</v>
      </c>
      <c r="G165" s="112">
        <f>E165/F165</f>
        <v>0.84115523465703967</v>
      </c>
    </row>
    <row r="166" spans="1:7" x14ac:dyDescent="0.25">
      <c r="A166" s="30" t="s">
        <v>25</v>
      </c>
      <c r="B166" s="9" t="s">
        <v>519</v>
      </c>
      <c r="C166" s="10" t="s">
        <v>521</v>
      </c>
      <c r="D166" s="108">
        <v>106</v>
      </c>
      <c r="E166" s="108">
        <v>560</v>
      </c>
      <c r="F166" s="12">
        <f>SUM(D166:E166)</f>
        <v>666</v>
      </c>
      <c r="G166" s="112">
        <f>E166/F166</f>
        <v>0.84084084084084088</v>
      </c>
    </row>
    <row r="167" spans="1:7" x14ac:dyDescent="0.25">
      <c r="A167" s="30" t="s">
        <v>6</v>
      </c>
      <c r="B167" s="9" t="s">
        <v>6</v>
      </c>
      <c r="C167" s="10" t="s">
        <v>32</v>
      </c>
      <c r="D167" s="108">
        <v>30</v>
      </c>
      <c r="E167" s="108">
        <v>156</v>
      </c>
      <c r="F167" s="12">
        <f>SUM(D167:E167)</f>
        <v>186</v>
      </c>
      <c r="G167" s="112">
        <f>E167/F167</f>
        <v>0.83870967741935487</v>
      </c>
    </row>
    <row r="168" spans="1:7" x14ac:dyDescent="0.25">
      <c r="A168" s="30" t="s">
        <v>17</v>
      </c>
      <c r="B168" s="9" t="s">
        <v>298</v>
      </c>
      <c r="C168" s="10" t="s">
        <v>300</v>
      </c>
      <c r="D168" s="108">
        <v>213</v>
      </c>
      <c r="E168" s="108">
        <v>1104</v>
      </c>
      <c r="F168" s="12">
        <f>SUM(D168:E168)</f>
        <v>1317</v>
      </c>
      <c r="G168" s="112">
        <f>E168/F168</f>
        <v>0.8382687927107062</v>
      </c>
    </row>
    <row r="169" spans="1:7" x14ac:dyDescent="0.25">
      <c r="A169" s="30" t="s">
        <v>19</v>
      </c>
      <c r="B169" s="9" t="s">
        <v>348</v>
      </c>
      <c r="C169" s="10" t="s">
        <v>351</v>
      </c>
      <c r="D169" s="108">
        <v>24</v>
      </c>
      <c r="E169" s="108">
        <v>124</v>
      </c>
      <c r="F169" s="12">
        <f>SUM(D169:E169)</f>
        <v>148</v>
      </c>
      <c r="G169" s="112">
        <f>E169/F169</f>
        <v>0.83783783783783783</v>
      </c>
    </row>
    <row r="170" spans="1:7" x14ac:dyDescent="0.25">
      <c r="A170" s="30" t="s">
        <v>6</v>
      </c>
      <c r="B170" s="9" t="s">
        <v>6</v>
      </c>
      <c r="C170" s="10" t="s">
        <v>30</v>
      </c>
      <c r="D170" s="108">
        <v>68</v>
      </c>
      <c r="E170" s="108">
        <v>350</v>
      </c>
      <c r="F170" s="12">
        <f>SUM(D170:E170)</f>
        <v>418</v>
      </c>
      <c r="G170" s="112">
        <f>E170/F170</f>
        <v>0.83732057416267947</v>
      </c>
    </row>
    <row r="171" spans="1:7" x14ac:dyDescent="0.25">
      <c r="A171" s="30" t="s">
        <v>10</v>
      </c>
      <c r="B171" s="9" t="s">
        <v>10</v>
      </c>
      <c r="C171" s="10" t="s">
        <v>157</v>
      </c>
      <c r="D171" s="108">
        <v>34</v>
      </c>
      <c r="E171" s="108">
        <v>175</v>
      </c>
      <c r="F171" s="12">
        <f>SUM(D171:E171)</f>
        <v>209</v>
      </c>
      <c r="G171" s="112">
        <f>E171/F171</f>
        <v>0.83732057416267947</v>
      </c>
    </row>
    <row r="172" spans="1:7" x14ac:dyDescent="0.25">
      <c r="A172" s="30" t="s">
        <v>6</v>
      </c>
      <c r="B172" s="9" t="s">
        <v>6</v>
      </c>
      <c r="C172" s="10" t="s">
        <v>31</v>
      </c>
      <c r="D172" s="108">
        <v>37</v>
      </c>
      <c r="E172" s="108">
        <v>190</v>
      </c>
      <c r="F172" s="12">
        <f>SUM(D172:E172)</f>
        <v>227</v>
      </c>
      <c r="G172" s="112">
        <f>E172/F172</f>
        <v>0.83700440528634357</v>
      </c>
    </row>
    <row r="173" spans="1:7" x14ac:dyDescent="0.25">
      <c r="A173" s="30" t="s">
        <v>21</v>
      </c>
      <c r="B173" s="9" t="s">
        <v>419</v>
      </c>
      <c r="C173" s="10" t="s">
        <v>421</v>
      </c>
      <c r="D173" s="108">
        <v>101</v>
      </c>
      <c r="E173" s="108">
        <v>509</v>
      </c>
      <c r="F173" s="12">
        <f>SUM(D173:E173)</f>
        <v>610</v>
      </c>
      <c r="G173" s="112">
        <f>E173/F173</f>
        <v>0.83442622950819667</v>
      </c>
    </row>
    <row r="174" spans="1:7" x14ac:dyDescent="0.25">
      <c r="A174" s="30" t="s">
        <v>16</v>
      </c>
      <c r="B174" s="9" t="s">
        <v>285</v>
      </c>
      <c r="C174" s="10" t="s">
        <v>287</v>
      </c>
      <c r="D174" s="108">
        <v>40</v>
      </c>
      <c r="E174" s="108">
        <v>201</v>
      </c>
      <c r="F174" s="12">
        <f>SUM(D174:E174)</f>
        <v>241</v>
      </c>
      <c r="G174" s="112">
        <f>E174/F174</f>
        <v>0.8340248962655602</v>
      </c>
    </row>
    <row r="175" spans="1:7" x14ac:dyDescent="0.25">
      <c r="A175" s="30" t="s">
        <v>23</v>
      </c>
      <c r="B175" s="9" t="s">
        <v>459</v>
      </c>
      <c r="C175" s="10" t="s">
        <v>460</v>
      </c>
      <c r="D175" s="108">
        <v>30</v>
      </c>
      <c r="E175" s="108">
        <v>149</v>
      </c>
      <c r="F175" s="12">
        <f>SUM(D175:E175)</f>
        <v>179</v>
      </c>
      <c r="G175" s="112">
        <f>E175/F175</f>
        <v>0.83240223463687146</v>
      </c>
    </row>
    <row r="176" spans="1:7" x14ac:dyDescent="0.25">
      <c r="A176" s="30" t="s">
        <v>25</v>
      </c>
      <c r="B176" s="9" t="s">
        <v>519</v>
      </c>
      <c r="C176" s="10" t="s">
        <v>520</v>
      </c>
      <c r="D176" s="108">
        <v>70</v>
      </c>
      <c r="E176" s="108">
        <v>344</v>
      </c>
      <c r="F176" s="12">
        <f>SUM(D176:E176)</f>
        <v>414</v>
      </c>
      <c r="G176" s="112">
        <f>E176/F176</f>
        <v>0.83091787439613529</v>
      </c>
    </row>
    <row r="177" spans="1:7" x14ac:dyDescent="0.25">
      <c r="A177" s="30" t="s">
        <v>8</v>
      </c>
      <c r="B177" s="9" t="s">
        <v>94</v>
      </c>
      <c r="C177" s="10" t="s">
        <v>96</v>
      </c>
      <c r="D177" s="108">
        <v>128</v>
      </c>
      <c r="E177" s="108">
        <v>621</v>
      </c>
      <c r="F177" s="12">
        <f>SUM(D177:E177)</f>
        <v>749</v>
      </c>
      <c r="G177" s="112">
        <f>E177/F177</f>
        <v>0.829105473965287</v>
      </c>
    </row>
    <row r="178" spans="1:7" x14ac:dyDescent="0.25">
      <c r="A178" s="30" t="s">
        <v>21</v>
      </c>
      <c r="B178" s="9" t="s">
        <v>386</v>
      </c>
      <c r="C178" s="10" t="s">
        <v>389</v>
      </c>
      <c r="D178" s="108">
        <v>82</v>
      </c>
      <c r="E178" s="108">
        <v>395</v>
      </c>
      <c r="F178" s="12">
        <f>SUM(D178:E178)</f>
        <v>477</v>
      </c>
      <c r="G178" s="112">
        <f>E178/F178</f>
        <v>0.82809224318658281</v>
      </c>
    </row>
    <row r="179" spans="1:7" x14ac:dyDescent="0.25">
      <c r="A179" s="30" t="s">
        <v>9</v>
      </c>
      <c r="B179" s="9" t="s">
        <v>9</v>
      </c>
      <c r="C179" s="10" t="s">
        <v>130</v>
      </c>
      <c r="D179" s="108">
        <v>28</v>
      </c>
      <c r="E179" s="108">
        <v>131</v>
      </c>
      <c r="F179" s="12">
        <f>SUM(D179:E179)</f>
        <v>159</v>
      </c>
      <c r="G179" s="112">
        <f>E179/F179</f>
        <v>0.82389937106918243</v>
      </c>
    </row>
    <row r="180" spans="1:7" x14ac:dyDescent="0.25">
      <c r="A180" s="30" t="s">
        <v>8</v>
      </c>
      <c r="B180" s="9" t="s">
        <v>83</v>
      </c>
      <c r="C180" s="10" t="s">
        <v>85</v>
      </c>
      <c r="D180" s="108">
        <v>118</v>
      </c>
      <c r="E180" s="108">
        <v>546</v>
      </c>
      <c r="F180" s="12">
        <f>SUM(D180:E180)</f>
        <v>664</v>
      </c>
      <c r="G180" s="112">
        <f>E180/F180</f>
        <v>0.82228915662650603</v>
      </c>
    </row>
    <row r="181" spans="1:7" x14ac:dyDescent="0.25">
      <c r="A181" s="30" t="s">
        <v>25</v>
      </c>
      <c r="B181" s="9" t="s">
        <v>25</v>
      </c>
      <c r="C181" s="10" t="s">
        <v>524</v>
      </c>
      <c r="D181" s="108">
        <v>112</v>
      </c>
      <c r="E181" s="108">
        <v>517</v>
      </c>
      <c r="F181" s="12">
        <f>SUM(D181:E181)</f>
        <v>629</v>
      </c>
      <c r="G181" s="112">
        <f>E181/F181</f>
        <v>0.82193958664546896</v>
      </c>
    </row>
    <row r="182" spans="1:7" x14ac:dyDescent="0.25">
      <c r="A182" s="30" t="s">
        <v>17</v>
      </c>
      <c r="B182" s="9" t="s">
        <v>17</v>
      </c>
      <c r="C182" s="10" t="s">
        <v>301</v>
      </c>
      <c r="D182" s="108">
        <v>184</v>
      </c>
      <c r="E182" s="108">
        <v>844</v>
      </c>
      <c r="F182" s="12">
        <f>SUM(D182:E182)</f>
        <v>1028</v>
      </c>
      <c r="G182" s="112">
        <f>E182/F182</f>
        <v>0.82101167315175094</v>
      </c>
    </row>
    <row r="183" spans="1:7" x14ac:dyDescent="0.25">
      <c r="A183" s="30" t="s">
        <v>23</v>
      </c>
      <c r="B183" s="9" t="s">
        <v>459</v>
      </c>
      <c r="C183" s="10" t="s">
        <v>461</v>
      </c>
      <c r="D183" s="108">
        <v>225</v>
      </c>
      <c r="E183" s="108">
        <v>1019</v>
      </c>
      <c r="F183" s="12">
        <f>SUM(D183:E183)</f>
        <v>1244</v>
      </c>
      <c r="G183" s="112">
        <f>E183/F183</f>
        <v>0.81913183279742763</v>
      </c>
    </row>
    <row r="184" spans="1:7" x14ac:dyDescent="0.25">
      <c r="A184" s="30" t="s">
        <v>25</v>
      </c>
      <c r="B184" s="9" t="s">
        <v>500</v>
      </c>
      <c r="C184" s="10" t="s">
        <v>501</v>
      </c>
      <c r="D184" s="108">
        <v>144</v>
      </c>
      <c r="E184" s="108">
        <v>652</v>
      </c>
      <c r="F184" s="12">
        <f>SUM(D184:E184)</f>
        <v>796</v>
      </c>
      <c r="G184" s="112">
        <f>E184/F184</f>
        <v>0.81909547738693467</v>
      </c>
    </row>
    <row r="185" spans="1:7" x14ac:dyDescent="0.25">
      <c r="A185" s="30" t="s">
        <v>14</v>
      </c>
      <c r="B185" s="9" t="s">
        <v>229</v>
      </c>
      <c r="C185" s="10" t="s">
        <v>232</v>
      </c>
      <c r="D185" s="108">
        <v>147</v>
      </c>
      <c r="E185" s="108">
        <v>652</v>
      </c>
      <c r="F185" s="12">
        <f>SUM(D185:E185)</f>
        <v>799</v>
      </c>
      <c r="G185" s="112">
        <f>E185/F185</f>
        <v>0.81602002503128912</v>
      </c>
    </row>
    <row r="186" spans="1:7" x14ac:dyDescent="0.25">
      <c r="A186" s="30" t="s">
        <v>25</v>
      </c>
      <c r="B186" s="9" t="s">
        <v>503</v>
      </c>
      <c r="C186" s="10" t="s">
        <v>504</v>
      </c>
      <c r="D186" s="108">
        <v>70</v>
      </c>
      <c r="E186" s="108">
        <v>310</v>
      </c>
      <c r="F186" s="12">
        <f>SUM(D186:E186)</f>
        <v>380</v>
      </c>
      <c r="G186" s="112">
        <f>E186/F186</f>
        <v>0.81578947368421051</v>
      </c>
    </row>
    <row r="187" spans="1:7" x14ac:dyDescent="0.25">
      <c r="A187" s="30" t="s">
        <v>19</v>
      </c>
      <c r="B187" s="9" t="s">
        <v>369</v>
      </c>
      <c r="C187" s="10" t="s">
        <v>371</v>
      </c>
      <c r="D187" s="108">
        <v>14</v>
      </c>
      <c r="E187" s="108">
        <v>62</v>
      </c>
      <c r="F187" s="12">
        <f>SUM(D187:E187)</f>
        <v>76</v>
      </c>
      <c r="G187" s="112">
        <f>E187/F187</f>
        <v>0.81578947368421051</v>
      </c>
    </row>
    <row r="188" spans="1:7" x14ac:dyDescent="0.25">
      <c r="A188" s="30" t="s">
        <v>25</v>
      </c>
      <c r="B188" s="9" t="s">
        <v>495</v>
      </c>
      <c r="C188" s="10" t="s">
        <v>496</v>
      </c>
      <c r="D188" s="108">
        <v>52</v>
      </c>
      <c r="E188" s="108">
        <v>226</v>
      </c>
      <c r="F188" s="12">
        <f>SUM(D188:E188)</f>
        <v>278</v>
      </c>
      <c r="G188" s="112">
        <f>E188/F188</f>
        <v>0.81294964028776984</v>
      </c>
    </row>
    <row r="189" spans="1:7" x14ac:dyDescent="0.25">
      <c r="A189" s="30" t="s">
        <v>25</v>
      </c>
      <c r="B189" s="9" t="s">
        <v>492</v>
      </c>
      <c r="C189" s="10" t="s">
        <v>493</v>
      </c>
      <c r="D189" s="108">
        <v>206</v>
      </c>
      <c r="E189" s="108">
        <v>883</v>
      </c>
      <c r="F189" s="12">
        <f>SUM(D189:E189)</f>
        <v>1089</v>
      </c>
      <c r="G189" s="112">
        <f>E189/F189</f>
        <v>0.81083562901744721</v>
      </c>
    </row>
    <row r="190" spans="1:7" x14ac:dyDescent="0.25">
      <c r="A190" s="30" t="s">
        <v>11</v>
      </c>
      <c r="B190" s="9" t="s">
        <v>11</v>
      </c>
      <c r="C190" s="10" t="s">
        <v>179</v>
      </c>
      <c r="D190" s="108">
        <v>221</v>
      </c>
      <c r="E190" s="108">
        <v>947</v>
      </c>
      <c r="F190" s="12">
        <f>SUM(D190:E190)</f>
        <v>1168</v>
      </c>
      <c r="G190" s="112">
        <f>E190/F190</f>
        <v>0.81078767123287676</v>
      </c>
    </row>
    <row r="191" spans="1:7" x14ac:dyDescent="0.25">
      <c r="A191" s="30" t="s">
        <v>8</v>
      </c>
      <c r="B191" s="9" t="s">
        <v>99</v>
      </c>
      <c r="C191" s="10" t="s">
        <v>101</v>
      </c>
      <c r="D191" s="108">
        <v>86</v>
      </c>
      <c r="E191" s="108">
        <v>365</v>
      </c>
      <c r="F191" s="12">
        <f>SUM(D191:E191)</f>
        <v>451</v>
      </c>
      <c r="G191" s="112">
        <f>E191/F191</f>
        <v>0.80931263858093128</v>
      </c>
    </row>
    <row r="192" spans="1:7" x14ac:dyDescent="0.25">
      <c r="A192" s="30" t="s">
        <v>22</v>
      </c>
      <c r="B192" s="9" t="s">
        <v>426</v>
      </c>
      <c r="C192" s="10" t="s">
        <v>429</v>
      </c>
      <c r="D192" s="108">
        <v>76</v>
      </c>
      <c r="E192" s="108">
        <v>315</v>
      </c>
      <c r="F192" s="12">
        <f>SUM(D192:E192)</f>
        <v>391</v>
      </c>
      <c r="G192" s="112">
        <f>E192/F192</f>
        <v>0.80562659846547313</v>
      </c>
    </row>
    <row r="193" spans="1:7" x14ac:dyDescent="0.25">
      <c r="A193" s="30" t="s">
        <v>9</v>
      </c>
      <c r="B193" s="9" t="s">
        <v>115</v>
      </c>
      <c r="C193" s="10" t="s">
        <v>117</v>
      </c>
      <c r="D193" s="108">
        <v>28</v>
      </c>
      <c r="E193" s="108">
        <v>116</v>
      </c>
      <c r="F193" s="12">
        <f>SUM(D193:E193)</f>
        <v>144</v>
      </c>
      <c r="G193" s="112">
        <f>E193/F193</f>
        <v>0.80555555555555558</v>
      </c>
    </row>
    <row r="194" spans="1:7" x14ac:dyDescent="0.25">
      <c r="A194" s="30" t="s">
        <v>8</v>
      </c>
      <c r="B194" s="9" t="s">
        <v>87</v>
      </c>
      <c r="C194" s="10" t="s">
        <v>89</v>
      </c>
      <c r="D194" s="108">
        <v>58</v>
      </c>
      <c r="E194" s="108">
        <v>240</v>
      </c>
      <c r="F194" s="12">
        <f>SUM(D194:E194)</f>
        <v>298</v>
      </c>
      <c r="G194" s="112">
        <f>E194/F194</f>
        <v>0.80536912751677847</v>
      </c>
    </row>
    <row r="195" spans="1:7" x14ac:dyDescent="0.25">
      <c r="A195" s="30" t="s">
        <v>8</v>
      </c>
      <c r="B195" s="9" t="s">
        <v>83</v>
      </c>
      <c r="C195" s="10" t="s">
        <v>86</v>
      </c>
      <c r="D195" s="108">
        <v>34</v>
      </c>
      <c r="E195" s="108">
        <v>140</v>
      </c>
      <c r="F195" s="12">
        <f>SUM(D195:E195)</f>
        <v>174</v>
      </c>
      <c r="G195" s="112">
        <f>E195/F195</f>
        <v>0.8045977011494253</v>
      </c>
    </row>
    <row r="196" spans="1:7" x14ac:dyDescent="0.25">
      <c r="A196" s="30" t="s">
        <v>18</v>
      </c>
      <c r="B196" s="9" t="s">
        <v>312</v>
      </c>
      <c r="C196" s="10" t="s">
        <v>315</v>
      </c>
      <c r="D196" s="108">
        <v>26</v>
      </c>
      <c r="E196" s="108">
        <v>107</v>
      </c>
      <c r="F196" s="12">
        <f>SUM(D196:E196)</f>
        <v>133</v>
      </c>
      <c r="G196" s="112">
        <f>E196/F196</f>
        <v>0.80451127819548873</v>
      </c>
    </row>
    <row r="197" spans="1:7" x14ac:dyDescent="0.25">
      <c r="A197" s="30" t="s">
        <v>17</v>
      </c>
      <c r="B197" s="9" t="s">
        <v>306</v>
      </c>
      <c r="C197" s="10" t="s">
        <v>307</v>
      </c>
      <c r="D197" s="108">
        <v>83</v>
      </c>
      <c r="E197" s="108">
        <v>339</v>
      </c>
      <c r="F197" s="12">
        <f>SUM(D197:E197)</f>
        <v>422</v>
      </c>
      <c r="G197" s="112">
        <f>E197/F197</f>
        <v>0.80331753554502372</v>
      </c>
    </row>
    <row r="198" spans="1:7" x14ac:dyDescent="0.25">
      <c r="A198" s="30" t="s">
        <v>15</v>
      </c>
      <c r="B198" s="9" t="s">
        <v>244</v>
      </c>
      <c r="C198" s="10" t="s">
        <v>245</v>
      </c>
      <c r="D198" s="108">
        <v>49</v>
      </c>
      <c r="E198" s="108">
        <v>197</v>
      </c>
      <c r="F198" s="12">
        <f>SUM(D198:E198)</f>
        <v>246</v>
      </c>
      <c r="G198" s="112">
        <f>E198/F198</f>
        <v>0.80081300813008127</v>
      </c>
    </row>
    <row r="199" spans="1:7" x14ac:dyDescent="0.25">
      <c r="A199" s="30" t="s">
        <v>15</v>
      </c>
      <c r="B199" s="9" t="s">
        <v>260</v>
      </c>
      <c r="C199" s="10" t="s">
        <v>261</v>
      </c>
      <c r="D199" s="108">
        <v>143</v>
      </c>
      <c r="E199" s="108">
        <v>572</v>
      </c>
      <c r="F199" s="12">
        <f>SUM(D199:E199)</f>
        <v>715</v>
      </c>
      <c r="G199" s="112">
        <f>E199/F199</f>
        <v>0.8</v>
      </c>
    </row>
    <row r="200" spans="1:7" x14ac:dyDescent="0.25">
      <c r="A200" s="30" t="s">
        <v>7</v>
      </c>
      <c r="B200" s="9" t="s">
        <v>69</v>
      </c>
      <c r="C200" s="10" t="s">
        <v>71</v>
      </c>
      <c r="D200" s="108">
        <v>117</v>
      </c>
      <c r="E200" s="108">
        <v>463</v>
      </c>
      <c r="F200" s="12">
        <f>SUM(D200:E200)</f>
        <v>580</v>
      </c>
      <c r="G200" s="112">
        <f>E200/F200</f>
        <v>0.7982758620689655</v>
      </c>
    </row>
    <row r="201" spans="1:7" x14ac:dyDescent="0.25">
      <c r="A201" s="30" t="s">
        <v>15</v>
      </c>
      <c r="B201" s="9" t="s">
        <v>248</v>
      </c>
      <c r="C201" s="10" t="s">
        <v>251</v>
      </c>
      <c r="D201" s="108">
        <v>181</v>
      </c>
      <c r="E201" s="108">
        <v>716</v>
      </c>
      <c r="F201" s="12">
        <f>SUM(D201:E201)</f>
        <v>897</v>
      </c>
      <c r="G201" s="112">
        <f>E201/F201</f>
        <v>0.79821627647714599</v>
      </c>
    </row>
    <row r="202" spans="1:7" x14ac:dyDescent="0.25">
      <c r="A202" s="30" t="s">
        <v>15</v>
      </c>
      <c r="B202" s="9" t="s">
        <v>257</v>
      </c>
      <c r="C202" s="10" t="s">
        <v>259</v>
      </c>
      <c r="D202" s="108">
        <v>157</v>
      </c>
      <c r="E202" s="108">
        <v>613</v>
      </c>
      <c r="F202" s="12">
        <f>SUM(D202:E202)</f>
        <v>770</v>
      </c>
      <c r="G202" s="112">
        <f>E202/F202</f>
        <v>0.79610389610389609</v>
      </c>
    </row>
    <row r="203" spans="1:7" x14ac:dyDescent="0.25">
      <c r="A203" s="30" t="s">
        <v>25</v>
      </c>
      <c r="B203" s="9" t="s">
        <v>503</v>
      </c>
      <c r="C203" s="10" t="s">
        <v>506</v>
      </c>
      <c r="D203" s="108">
        <v>152</v>
      </c>
      <c r="E203" s="108">
        <v>592</v>
      </c>
      <c r="F203" s="12">
        <f>SUM(D203:E203)</f>
        <v>744</v>
      </c>
      <c r="G203" s="112">
        <f>E203/F203</f>
        <v>0.79569892473118276</v>
      </c>
    </row>
    <row r="204" spans="1:7" x14ac:dyDescent="0.25">
      <c r="A204" s="30" t="s">
        <v>13</v>
      </c>
      <c r="B204" s="9" t="s">
        <v>13</v>
      </c>
      <c r="C204" s="10" t="s">
        <v>217</v>
      </c>
      <c r="D204" s="108">
        <v>331</v>
      </c>
      <c r="E204" s="108">
        <v>1288</v>
      </c>
      <c r="F204" s="12">
        <f>SUM(D204:E204)</f>
        <v>1619</v>
      </c>
      <c r="G204" s="112">
        <f>E204/F204</f>
        <v>0.79555281037677583</v>
      </c>
    </row>
    <row r="205" spans="1:7" x14ac:dyDescent="0.25">
      <c r="A205" s="30" t="s">
        <v>7</v>
      </c>
      <c r="B205" s="9" t="s">
        <v>7</v>
      </c>
      <c r="C205" s="10" t="s">
        <v>51</v>
      </c>
      <c r="D205" s="108">
        <v>99</v>
      </c>
      <c r="E205" s="108">
        <v>385</v>
      </c>
      <c r="F205" s="12">
        <f>SUM(D205:E205)</f>
        <v>484</v>
      </c>
      <c r="G205" s="112">
        <f>E205/F205</f>
        <v>0.79545454545454541</v>
      </c>
    </row>
    <row r="206" spans="1:7" x14ac:dyDescent="0.25">
      <c r="A206" s="30" t="s">
        <v>22</v>
      </c>
      <c r="B206" s="9" t="s">
        <v>22</v>
      </c>
      <c r="C206" s="10" t="s">
        <v>442</v>
      </c>
      <c r="D206" s="108">
        <v>106</v>
      </c>
      <c r="E206" s="108">
        <v>409</v>
      </c>
      <c r="F206" s="12">
        <f>SUM(D206:E206)</f>
        <v>515</v>
      </c>
      <c r="G206" s="112">
        <f>E206/F206</f>
        <v>0.7941747572815534</v>
      </c>
    </row>
    <row r="207" spans="1:7" x14ac:dyDescent="0.25">
      <c r="A207" s="30" t="s">
        <v>11</v>
      </c>
      <c r="B207" s="9" t="s">
        <v>184</v>
      </c>
      <c r="C207" s="10" t="s">
        <v>187</v>
      </c>
      <c r="D207" s="108">
        <v>157</v>
      </c>
      <c r="E207" s="108">
        <v>599</v>
      </c>
      <c r="F207" s="12">
        <f>SUM(D207:E207)</f>
        <v>756</v>
      </c>
      <c r="G207" s="112">
        <f>E207/F207</f>
        <v>0.79232804232804233</v>
      </c>
    </row>
    <row r="208" spans="1:7" x14ac:dyDescent="0.25">
      <c r="A208" s="30" t="s">
        <v>22</v>
      </c>
      <c r="B208" s="9" t="s">
        <v>22</v>
      </c>
      <c r="C208" s="10" t="s">
        <v>444</v>
      </c>
      <c r="D208" s="108">
        <v>63</v>
      </c>
      <c r="E208" s="108">
        <v>240</v>
      </c>
      <c r="F208" s="12">
        <f>SUM(D208:E208)</f>
        <v>303</v>
      </c>
      <c r="G208" s="112">
        <f>E208/F208</f>
        <v>0.79207920792079212</v>
      </c>
    </row>
    <row r="209" spans="1:7" x14ac:dyDescent="0.25">
      <c r="A209" s="30" t="s">
        <v>16</v>
      </c>
      <c r="B209" s="9" t="s">
        <v>16</v>
      </c>
      <c r="C209" s="10" t="s">
        <v>280</v>
      </c>
      <c r="D209" s="108">
        <v>180</v>
      </c>
      <c r="E209" s="108">
        <v>685</v>
      </c>
      <c r="F209" s="12">
        <f>SUM(D209:E209)</f>
        <v>865</v>
      </c>
      <c r="G209" s="112">
        <f>E209/F209</f>
        <v>0.79190751445086704</v>
      </c>
    </row>
    <row r="210" spans="1:7" x14ac:dyDescent="0.25">
      <c r="A210" s="30" t="s">
        <v>12</v>
      </c>
      <c r="B210" s="9" t="s">
        <v>12</v>
      </c>
      <c r="C210" s="10" t="s">
        <v>201</v>
      </c>
      <c r="D210" s="108">
        <v>116</v>
      </c>
      <c r="E210" s="108">
        <v>438</v>
      </c>
      <c r="F210" s="12">
        <f>SUM(D210:E210)</f>
        <v>554</v>
      </c>
      <c r="G210" s="112">
        <f>E210/F210</f>
        <v>0.79061371841155237</v>
      </c>
    </row>
    <row r="211" spans="1:7" x14ac:dyDescent="0.25">
      <c r="A211" s="30" t="s">
        <v>9</v>
      </c>
      <c r="B211" s="9" t="s">
        <v>121</v>
      </c>
      <c r="C211" s="10" t="s">
        <v>125</v>
      </c>
      <c r="D211" s="108">
        <v>13</v>
      </c>
      <c r="E211" s="108">
        <v>49</v>
      </c>
      <c r="F211" s="12">
        <f>SUM(D211:E211)</f>
        <v>62</v>
      </c>
      <c r="G211" s="112">
        <f>E211/F211</f>
        <v>0.79032258064516125</v>
      </c>
    </row>
    <row r="212" spans="1:7" x14ac:dyDescent="0.25">
      <c r="A212" s="30" t="s">
        <v>8</v>
      </c>
      <c r="B212" s="9" t="s">
        <v>77</v>
      </c>
      <c r="C212" s="10" t="s">
        <v>79</v>
      </c>
      <c r="D212" s="108">
        <v>122</v>
      </c>
      <c r="E212" s="108">
        <v>459</v>
      </c>
      <c r="F212" s="12">
        <f>SUM(D212:E212)</f>
        <v>581</v>
      </c>
      <c r="G212" s="112">
        <f>E212/F212</f>
        <v>0.79001721170395867</v>
      </c>
    </row>
    <row r="213" spans="1:7" x14ac:dyDescent="0.25">
      <c r="A213" s="30" t="s">
        <v>23</v>
      </c>
      <c r="B213" s="9" t="s">
        <v>453</v>
      </c>
      <c r="C213" s="10" t="s">
        <v>455</v>
      </c>
      <c r="D213" s="108">
        <v>21</v>
      </c>
      <c r="E213" s="108">
        <v>79</v>
      </c>
      <c r="F213" s="12">
        <f>SUM(D213:E213)</f>
        <v>100</v>
      </c>
      <c r="G213" s="112">
        <f>E213/F213</f>
        <v>0.79</v>
      </c>
    </row>
    <row r="214" spans="1:7" x14ac:dyDescent="0.25">
      <c r="A214" s="30" t="s">
        <v>19</v>
      </c>
      <c r="B214" s="9" t="s">
        <v>19</v>
      </c>
      <c r="C214" s="10" t="s">
        <v>367</v>
      </c>
      <c r="D214" s="108">
        <v>19</v>
      </c>
      <c r="E214" s="108">
        <v>71</v>
      </c>
      <c r="F214" s="12">
        <f>SUM(D214:E214)</f>
        <v>90</v>
      </c>
      <c r="G214" s="112">
        <f>E214/F214</f>
        <v>0.78888888888888886</v>
      </c>
    </row>
    <row r="215" spans="1:7" x14ac:dyDescent="0.25">
      <c r="A215" s="30" t="s">
        <v>25</v>
      </c>
      <c r="B215" s="9" t="s">
        <v>514</v>
      </c>
      <c r="C215" s="10" t="s">
        <v>515</v>
      </c>
      <c r="D215" s="108">
        <v>118</v>
      </c>
      <c r="E215" s="108">
        <v>436</v>
      </c>
      <c r="F215" s="12">
        <f>SUM(D215:E215)</f>
        <v>554</v>
      </c>
      <c r="G215" s="112">
        <f>E215/F215</f>
        <v>0.78700361010830322</v>
      </c>
    </row>
    <row r="216" spans="1:7" x14ac:dyDescent="0.25">
      <c r="A216" s="30" t="s">
        <v>21</v>
      </c>
      <c r="B216" s="9" t="s">
        <v>413</v>
      </c>
      <c r="C216" s="10" t="s">
        <v>414</v>
      </c>
      <c r="D216" s="108">
        <v>213</v>
      </c>
      <c r="E216" s="108">
        <v>776</v>
      </c>
      <c r="F216" s="12">
        <f>SUM(D216:E216)</f>
        <v>989</v>
      </c>
      <c r="G216" s="112">
        <f>E216/F216</f>
        <v>0.78463094034378156</v>
      </c>
    </row>
    <row r="217" spans="1:7" x14ac:dyDescent="0.25">
      <c r="A217" s="30" t="s">
        <v>16</v>
      </c>
      <c r="B217" s="9" t="s">
        <v>294</v>
      </c>
      <c r="C217" s="10" t="s">
        <v>295</v>
      </c>
      <c r="D217" s="108">
        <v>77</v>
      </c>
      <c r="E217" s="108">
        <v>280</v>
      </c>
      <c r="F217" s="12">
        <f>SUM(D217:E217)</f>
        <v>357</v>
      </c>
      <c r="G217" s="112">
        <f>E217/F217</f>
        <v>0.78431372549019607</v>
      </c>
    </row>
    <row r="218" spans="1:7" x14ac:dyDescent="0.25">
      <c r="A218" s="30" t="s">
        <v>8</v>
      </c>
      <c r="B218" s="9" t="s">
        <v>94</v>
      </c>
      <c r="C218" s="10" t="s">
        <v>95</v>
      </c>
      <c r="D218" s="108">
        <v>83</v>
      </c>
      <c r="E218" s="108">
        <v>301</v>
      </c>
      <c r="F218" s="12">
        <f>SUM(D218:E218)</f>
        <v>384</v>
      </c>
      <c r="G218" s="112">
        <f>E218/F218</f>
        <v>0.78385416666666663</v>
      </c>
    </row>
    <row r="219" spans="1:7" x14ac:dyDescent="0.25">
      <c r="A219" s="30" t="s">
        <v>7</v>
      </c>
      <c r="B219" s="9" t="s">
        <v>56</v>
      </c>
      <c r="C219" s="10" t="s">
        <v>61</v>
      </c>
      <c r="D219" s="108">
        <v>26</v>
      </c>
      <c r="E219" s="108">
        <v>94</v>
      </c>
      <c r="F219" s="12">
        <f>SUM(D219:E219)</f>
        <v>120</v>
      </c>
      <c r="G219" s="112">
        <f>E219/F219</f>
        <v>0.78333333333333333</v>
      </c>
    </row>
    <row r="220" spans="1:7" x14ac:dyDescent="0.25">
      <c r="A220" s="30" t="s">
        <v>15</v>
      </c>
      <c r="B220" s="9" t="s">
        <v>257</v>
      </c>
      <c r="C220" s="10" t="s">
        <v>258</v>
      </c>
      <c r="D220" s="108">
        <v>186</v>
      </c>
      <c r="E220" s="108">
        <v>670</v>
      </c>
      <c r="F220" s="12">
        <f>SUM(D220:E220)</f>
        <v>856</v>
      </c>
      <c r="G220" s="112">
        <f>E220/F220</f>
        <v>0.78271028037383172</v>
      </c>
    </row>
    <row r="221" spans="1:7" x14ac:dyDescent="0.25">
      <c r="A221" s="30" t="s">
        <v>8</v>
      </c>
      <c r="B221" s="9" t="s">
        <v>87</v>
      </c>
      <c r="C221" s="10" t="s">
        <v>88</v>
      </c>
      <c r="D221" s="108">
        <v>49</v>
      </c>
      <c r="E221" s="108">
        <v>175</v>
      </c>
      <c r="F221" s="12">
        <f>SUM(D221:E221)</f>
        <v>224</v>
      </c>
      <c r="G221" s="112">
        <f>E221/F221</f>
        <v>0.78125</v>
      </c>
    </row>
    <row r="222" spans="1:7" x14ac:dyDescent="0.25">
      <c r="A222" s="30" t="s">
        <v>8</v>
      </c>
      <c r="B222" s="9" t="s">
        <v>8</v>
      </c>
      <c r="C222" s="10" t="s">
        <v>82</v>
      </c>
      <c r="D222" s="108">
        <v>53</v>
      </c>
      <c r="E222" s="108">
        <v>188</v>
      </c>
      <c r="F222" s="12">
        <f>SUM(D222:E222)</f>
        <v>241</v>
      </c>
      <c r="G222" s="112">
        <f>E222/F222</f>
        <v>0.78008298755186722</v>
      </c>
    </row>
    <row r="223" spans="1:7" x14ac:dyDescent="0.25">
      <c r="A223" s="30" t="s">
        <v>16</v>
      </c>
      <c r="B223" s="9" t="s">
        <v>270</v>
      </c>
      <c r="C223" s="10" t="s">
        <v>271</v>
      </c>
      <c r="D223" s="108">
        <v>137</v>
      </c>
      <c r="E223" s="108">
        <v>484</v>
      </c>
      <c r="F223" s="12">
        <f>SUM(D223:E223)</f>
        <v>621</v>
      </c>
      <c r="G223" s="112">
        <f>E223/F223</f>
        <v>0.77938808373590984</v>
      </c>
    </row>
    <row r="224" spans="1:7" x14ac:dyDescent="0.25">
      <c r="A224" s="30" t="s">
        <v>19</v>
      </c>
      <c r="B224" s="9" t="s">
        <v>369</v>
      </c>
      <c r="C224" s="10" t="s">
        <v>372</v>
      </c>
      <c r="D224" s="108">
        <v>104</v>
      </c>
      <c r="E224" s="108">
        <v>367</v>
      </c>
      <c r="F224" s="12">
        <f>SUM(D224:E224)</f>
        <v>471</v>
      </c>
      <c r="G224" s="112">
        <f>E224/F224</f>
        <v>0.77919320594479835</v>
      </c>
    </row>
    <row r="225" spans="1:7" x14ac:dyDescent="0.25">
      <c r="A225" s="30" t="s">
        <v>11</v>
      </c>
      <c r="B225" s="9" t="s">
        <v>180</v>
      </c>
      <c r="C225" s="10" t="s">
        <v>182</v>
      </c>
      <c r="D225" s="108">
        <v>308</v>
      </c>
      <c r="E225" s="108">
        <v>1084</v>
      </c>
      <c r="F225" s="12">
        <f>SUM(D225:E225)</f>
        <v>1392</v>
      </c>
      <c r="G225" s="112">
        <f>E225/F225</f>
        <v>0.77873563218390807</v>
      </c>
    </row>
    <row r="226" spans="1:7" x14ac:dyDescent="0.25">
      <c r="A226" s="30" t="s">
        <v>11</v>
      </c>
      <c r="B226" s="9" t="s">
        <v>180</v>
      </c>
      <c r="C226" s="10" t="s">
        <v>183</v>
      </c>
      <c r="D226" s="108">
        <v>285</v>
      </c>
      <c r="E226" s="108">
        <v>1003</v>
      </c>
      <c r="F226" s="12">
        <f>SUM(D226:E226)</f>
        <v>1288</v>
      </c>
      <c r="G226" s="112">
        <f>E226/F226</f>
        <v>0.77872670807453415</v>
      </c>
    </row>
    <row r="227" spans="1:7" x14ac:dyDescent="0.25">
      <c r="A227" s="30" t="s">
        <v>22</v>
      </c>
      <c r="B227" s="9" t="s">
        <v>434</v>
      </c>
      <c r="C227" s="10" t="s">
        <v>435</v>
      </c>
      <c r="D227" s="108">
        <v>255</v>
      </c>
      <c r="E227" s="108">
        <v>892</v>
      </c>
      <c r="F227" s="12">
        <f>SUM(D227:E227)</f>
        <v>1147</v>
      </c>
      <c r="G227" s="112">
        <f>E227/F227</f>
        <v>0.77768090671316481</v>
      </c>
    </row>
    <row r="228" spans="1:7" x14ac:dyDescent="0.25">
      <c r="A228" s="30" t="s">
        <v>19</v>
      </c>
      <c r="B228" s="9" t="s">
        <v>19</v>
      </c>
      <c r="C228" s="10" t="s">
        <v>366</v>
      </c>
      <c r="D228" s="108">
        <v>53</v>
      </c>
      <c r="E228" s="108">
        <v>185</v>
      </c>
      <c r="F228" s="12">
        <f>SUM(D228:E228)</f>
        <v>238</v>
      </c>
      <c r="G228" s="112">
        <f>E228/F228</f>
        <v>0.77731092436974791</v>
      </c>
    </row>
    <row r="229" spans="1:7" x14ac:dyDescent="0.25">
      <c r="A229" s="30" t="s">
        <v>14</v>
      </c>
      <c r="B229" s="9" t="s">
        <v>235</v>
      </c>
      <c r="C229" s="10" t="s">
        <v>237</v>
      </c>
      <c r="D229" s="108">
        <v>114</v>
      </c>
      <c r="E229" s="108">
        <v>397</v>
      </c>
      <c r="F229" s="12">
        <f>SUM(D229:E229)</f>
        <v>511</v>
      </c>
      <c r="G229" s="112">
        <f>E229/F229</f>
        <v>0.77690802348336596</v>
      </c>
    </row>
    <row r="230" spans="1:7" x14ac:dyDescent="0.25">
      <c r="A230" s="30" t="s">
        <v>25</v>
      </c>
      <c r="B230" s="9" t="s">
        <v>25</v>
      </c>
      <c r="C230" s="10" t="s">
        <v>523</v>
      </c>
      <c r="D230" s="108">
        <v>282</v>
      </c>
      <c r="E230" s="108">
        <v>974</v>
      </c>
      <c r="F230" s="12">
        <f>SUM(D230:E230)</f>
        <v>1256</v>
      </c>
      <c r="G230" s="112">
        <f>E230/F230</f>
        <v>0.77547770700636942</v>
      </c>
    </row>
    <row r="231" spans="1:7" x14ac:dyDescent="0.25">
      <c r="A231" s="30" t="s">
        <v>23</v>
      </c>
      <c r="B231" s="9" t="s">
        <v>448</v>
      </c>
      <c r="C231" s="10" t="s">
        <v>449</v>
      </c>
      <c r="D231" s="108">
        <v>441</v>
      </c>
      <c r="E231" s="108">
        <v>1520</v>
      </c>
      <c r="F231" s="12">
        <f>SUM(D231:E231)</f>
        <v>1961</v>
      </c>
      <c r="G231" s="112">
        <f>E231/F231</f>
        <v>0.77511473737888836</v>
      </c>
    </row>
    <row r="232" spans="1:7" x14ac:dyDescent="0.25">
      <c r="A232" s="30" t="s">
        <v>18</v>
      </c>
      <c r="B232" s="9" t="s">
        <v>316</v>
      </c>
      <c r="C232" s="10" t="s">
        <v>319</v>
      </c>
      <c r="D232" s="108">
        <v>50</v>
      </c>
      <c r="E232" s="108">
        <v>172</v>
      </c>
      <c r="F232" s="12">
        <f>SUM(D232:E232)</f>
        <v>222</v>
      </c>
      <c r="G232" s="112">
        <f>E232/F232</f>
        <v>0.77477477477477474</v>
      </c>
    </row>
    <row r="233" spans="1:7" x14ac:dyDescent="0.25">
      <c r="A233" s="30" t="s">
        <v>8</v>
      </c>
      <c r="B233" s="9" t="s">
        <v>77</v>
      </c>
      <c r="C233" s="10" t="s">
        <v>78</v>
      </c>
      <c r="D233" s="108">
        <v>153</v>
      </c>
      <c r="E233" s="108">
        <v>518</v>
      </c>
      <c r="F233" s="12">
        <f>SUM(D233:E233)</f>
        <v>671</v>
      </c>
      <c r="G233" s="112">
        <f>E233/F233</f>
        <v>0.77198211624441138</v>
      </c>
    </row>
    <row r="234" spans="1:7" x14ac:dyDescent="0.25">
      <c r="A234" s="30" t="s">
        <v>7</v>
      </c>
      <c r="B234" s="9" t="s">
        <v>7</v>
      </c>
      <c r="C234" s="10" t="s">
        <v>54</v>
      </c>
      <c r="D234" s="108">
        <v>36</v>
      </c>
      <c r="E234" s="108">
        <v>121</v>
      </c>
      <c r="F234" s="12">
        <f>SUM(D234:E234)</f>
        <v>157</v>
      </c>
      <c r="G234" s="112">
        <f>E234/F234</f>
        <v>0.77070063694267521</v>
      </c>
    </row>
    <row r="235" spans="1:7" x14ac:dyDescent="0.25">
      <c r="A235" s="30" t="s">
        <v>25</v>
      </c>
      <c r="B235" s="9" t="s">
        <v>516</v>
      </c>
      <c r="C235" s="10" t="s">
        <v>518</v>
      </c>
      <c r="D235" s="108">
        <v>170</v>
      </c>
      <c r="E235" s="108">
        <v>570</v>
      </c>
      <c r="F235" s="12">
        <f>SUM(D235:E235)</f>
        <v>740</v>
      </c>
      <c r="G235" s="112">
        <f>E235/F235</f>
        <v>0.77027027027027029</v>
      </c>
    </row>
    <row r="236" spans="1:7" x14ac:dyDescent="0.25">
      <c r="A236" s="30" t="s">
        <v>17</v>
      </c>
      <c r="B236" s="9" t="s">
        <v>304</v>
      </c>
      <c r="C236" s="10" t="s">
        <v>305</v>
      </c>
      <c r="D236" s="108">
        <v>353</v>
      </c>
      <c r="E236" s="108">
        <v>1180</v>
      </c>
      <c r="F236" s="12">
        <f>SUM(D236:E236)</f>
        <v>1533</v>
      </c>
      <c r="G236" s="112">
        <f>E236/F236</f>
        <v>0.76973255055446832</v>
      </c>
    </row>
    <row r="237" spans="1:7" x14ac:dyDescent="0.25">
      <c r="A237" s="30" t="s">
        <v>13</v>
      </c>
      <c r="B237" s="9" t="s">
        <v>221</v>
      </c>
      <c r="C237" s="10" t="s">
        <v>223</v>
      </c>
      <c r="D237" s="108">
        <v>147</v>
      </c>
      <c r="E237" s="108">
        <v>489</v>
      </c>
      <c r="F237" s="12">
        <f>SUM(D237:E237)</f>
        <v>636</v>
      </c>
      <c r="G237" s="112">
        <f>E237/F237</f>
        <v>0.76886792452830188</v>
      </c>
    </row>
    <row r="238" spans="1:7" x14ac:dyDescent="0.25">
      <c r="A238" s="30" t="s">
        <v>14</v>
      </c>
      <c r="B238" s="9" t="s">
        <v>14</v>
      </c>
      <c r="C238" s="10" t="s">
        <v>234</v>
      </c>
      <c r="D238" s="108">
        <v>292</v>
      </c>
      <c r="E238" s="108">
        <v>968</v>
      </c>
      <c r="F238" s="12">
        <f>SUM(D238:E238)</f>
        <v>1260</v>
      </c>
      <c r="G238" s="112">
        <f>E238/F238</f>
        <v>0.7682539682539683</v>
      </c>
    </row>
    <row r="239" spans="1:7" x14ac:dyDescent="0.25">
      <c r="A239" s="30" t="s">
        <v>9</v>
      </c>
      <c r="B239" s="9" t="s">
        <v>131</v>
      </c>
      <c r="C239" s="10" t="s">
        <v>132</v>
      </c>
      <c r="D239" s="108">
        <v>102</v>
      </c>
      <c r="E239" s="108">
        <v>338</v>
      </c>
      <c r="F239" s="12">
        <f>SUM(D239:E239)</f>
        <v>440</v>
      </c>
      <c r="G239" s="112">
        <f>E239/F239</f>
        <v>0.76818181818181819</v>
      </c>
    </row>
    <row r="240" spans="1:7" x14ac:dyDescent="0.25">
      <c r="A240" s="30" t="s">
        <v>10</v>
      </c>
      <c r="B240" s="9" t="s">
        <v>165</v>
      </c>
      <c r="C240" s="10" t="s">
        <v>167</v>
      </c>
      <c r="D240" s="108">
        <v>36</v>
      </c>
      <c r="E240" s="108">
        <v>119</v>
      </c>
      <c r="F240" s="12">
        <f>SUM(D240:E240)</f>
        <v>155</v>
      </c>
      <c r="G240" s="112">
        <f>E240/F240</f>
        <v>0.76774193548387093</v>
      </c>
    </row>
    <row r="241" spans="1:7" x14ac:dyDescent="0.25">
      <c r="A241" s="30" t="s">
        <v>15</v>
      </c>
      <c r="B241" s="9" t="s">
        <v>242</v>
      </c>
      <c r="C241" s="10" t="s">
        <v>243</v>
      </c>
      <c r="D241" s="108">
        <v>413</v>
      </c>
      <c r="E241" s="108">
        <v>1350</v>
      </c>
      <c r="F241" s="12">
        <f>SUM(D241:E241)</f>
        <v>1763</v>
      </c>
      <c r="G241" s="112">
        <f>E241/F241</f>
        <v>0.76574021554169025</v>
      </c>
    </row>
    <row r="242" spans="1:7" x14ac:dyDescent="0.25">
      <c r="A242" s="30" t="s">
        <v>26</v>
      </c>
      <c r="B242" s="9" t="s">
        <v>527</v>
      </c>
      <c r="C242" s="10" t="s">
        <v>529</v>
      </c>
      <c r="D242" s="108">
        <v>88</v>
      </c>
      <c r="E242" s="108">
        <v>286</v>
      </c>
      <c r="F242" s="12">
        <f>SUM(D242:E242)</f>
        <v>374</v>
      </c>
      <c r="G242" s="112">
        <f>E242/F242</f>
        <v>0.76470588235294112</v>
      </c>
    </row>
    <row r="243" spans="1:7" x14ac:dyDescent="0.25">
      <c r="A243" s="30" t="s">
        <v>21</v>
      </c>
      <c r="B243" s="9" t="s">
        <v>419</v>
      </c>
      <c r="C243" s="10" t="s">
        <v>420</v>
      </c>
      <c r="D243" s="108">
        <v>41</v>
      </c>
      <c r="E243" s="108">
        <v>133</v>
      </c>
      <c r="F243" s="12">
        <f>SUM(D243:E243)</f>
        <v>174</v>
      </c>
      <c r="G243" s="112">
        <f>E243/F243</f>
        <v>0.76436781609195403</v>
      </c>
    </row>
    <row r="244" spans="1:7" x14ac:dyDescent="0.25">
      <c r="A244" s="30" t="s">
        <v>16</v>
      </c>
      <c r="B244" s="9" t="s">
        <v>270</v>
      </c>
      <c r="C244" s="10" t="s">
        <v>272</v>
      </c>
      <c r="D244" s="108">
        <v>33</v>
      </c>
      <c r="E244" s="108">
        <v>107</v>
      </c>
      <c r="F244" s="12">
        <f>SUM(D244:E244)</f>
        <v>140</v>
      </c>
      <c r="G244" s="112">
        <f>E244/F244</f>
        <v>0.76428571428571423</v>
      </c>
    </row>
    <row r="245" spans="1:7" x14ac:dyDescent="0.25">
      <c r="A245" s="30" t="s">
        <v>22</v>
      </c>
      <c r="B245" s="9" t="s">
        <v>426</v>
      </c>
      <c r="C245" s="10" t="s">
        <v>427</v>
      </c>
      <c r="D245" s="108">
        <v>261</v>
      </c>
      <c r="E245" s="108">
        <v>845</v>
      </c>
      <c r="F245" s="12">
        <f>SUM(D245:E245)</f>
        <v>1106</v>
      </c>
      <c r="G245" s="112">
        <f>E245/F245</f>
        <v>0.76401446654611216</v>
      </c>
    </row>
    <row r="246" spans="1:7" x14ac:dyDescent="0.25">
      <c r="A246" s="30" t="s">
        <v>22</v>
      </c>
      <c r="B246" s="9" t="s">
        <v>431</v>
      </c>
      <c r="C246" s="10" t="s">
        <v>433</v>
      </c>
      <c r="D246" s="108">
        <v>84</v>
      </c>
      <c r="E246" s="108">
        <v>269</v>
      </c>
      <c r="F246" s="12">
        <f>SUM(D246:E246)</f>
        <v>353</v>
      </c>
      <c r="G246" s="112">
        <f>E246/F246</f>
        <v>0.76203966005665724</v>
      </c>
    </row>
    <row r="247" spans="1:7" x14ac:dyDescent="0.25">
      <c r="A247" s="30" t="s">
        <v>22</v>
      </c>
      <c r="B247" s="9" t="s">
        <v>431</v>
      </c>
      <c r="C247" s="10" t="s">
        <v>432</v>
      </c>
      <c r="D247" s="108">
        <v>104</v>
      </c>
      <c r="E247" s="108">
        <v>329</v>
      </c>
      <c r="F247" s="12">
        <f>SUM(D247:E247)</f>
        <v>433</v>
      </c>
      <c r="G247" s="112">
        <f>E247/F247</f>
        <v>0.75981524249422627</v>
      </c>
    </row>
    <row r="248" spans="1:7" x14ac:dyDescent="0.25">
      <c r="A248" s="30" t="s">
        <v>19</v>
      </c>
      <c r="B248" s="9" t="s">
        <v>19</v>
      </c>
      <c r="C248" s="10" t="s">
        <v>362</v>
      </c>
      <c r="D248" s="108">
        <v>25</v>
      </c>
      <c r="E248" s="108">
        <v>79</v>
      </c>
      <c r="F248" s="12">
        <f>SUM(D248:E248)</f>
        <v>104</v>
      </c>
      <c r="G248" s="112">
        <f>E248/F248</f>
        <v>0.75961538461538458</v>
      </c>
    </row>
    <row r="249" spans="1:7" x14ac:dyDescent="0.25">
      <c r="A249" s="30" t="s">
        <v>14</v>
      </c>
      <c r="B249" s="9" t="s">
        <v>229</v>
      </c>
      <c r="C249" s="10" t="s">
        <v>231</v>
      </c>
      <c r="D249" s="108">
        <v>203</v>
      </c>
      <c r="E249" s="108">
        <v>637</v>
      </c>
      <c r="F249" s="12">
        <f>SUM(D249:E249)</f>
        <v>840</v>
      </c>
      <c r="G249" s="112">
        <f>E249/F249</f>
        <v>0.7583333333333333</v>
      </c>
    </row>
    <row r="250" spans="1:7" x14ac:dyDescent="0.25">
      <c r="A250" s="30" t="s">
        <v>18</v>
      </c>
      <c r="B250" s="9" t="s">
        <v>316</v>
      </c>
      <c r="C250" s="10" t="s">
        <v>318</v>
      </c>
      <c r="D250" s="108">
        <v>50</v>
      </c>
      <c r="E250" s="108">
        <v>156</v>
      </c>
      <c r="F250" s="12">
        <f>SUM(D250:E250)</f>
        <v>206</v>
      </c>
      <c r="G250" s="112">
        <f>E250/F250</f>
        <v>0.75728155339805825</v>
      </c>
    </row>
    <row r="251" spans="1:7" x14ac:dyDescent="0.25">
      <c r="A251" s="30" t="s">
        <v>19</v>
      </c>
      <c r="B251" s="9" t="s">
        <v>359</v>
      </c>
      <c r="C251" s="10" t="s">
        <v>360</v>
      </c>
      <c r="D251" s="108">
        <v>99</v>
      </c>
      <c r="E251" s="108">
        <v>308</v>
      </c>
      <c r="F251" s="12">
        <f>SUM(D251:E251)</f>
        <v>407</v>
      </c>
      <c r="G251" s="112">
        <f>E251/F251</f>
        <v>0.7567567567567568</v>
      </c>
    </row>
    <row r="252" spans="1:7" x14ac:dyDescent="0.25">
      <c r="A252" s="30" t="s">
        <v>6</v>
      </c>
      <c r="B252" s="9" t="s">
        <v>45</v>
      </c>
      <c r="C252" s="10" t="s">
        <v>46</v>
      </c>
      <c r="D252" s="108">
        <v>477</v>
      </c>
      <c r="E252" s="108">
        <v>1469</v>
      </c>
      <c r="F252" s="12">
        <f>SUM(D252:E252)</f>
        <v>1946</v>
      </c>
      <c r="G252" s="112">
        <f>E252/F252</f>
        <v>0.75488180883864342</v>
      </c>
    </row>
    <row r="253" spans="1:7" x14ac:dyDescent="0.25">
      <c r="A253" s="30" t="s">
        <v>8</v>
      </c>
      <c r="B253" s="9" t="s">
        <v>77</v>
      </c>
      <c r="C253" s="10" t="s">
        <v>80</v>
      </c>
      <c r="D253" s="108">
        <v>73</v>
      </c>
      <c r="E253" s="108">
        <v>224</v>
      </c>
      <c r="F253" s="12">
        <f>SUM(D253:E253)</f>
        <v>297</v>
      </c>
      <c r="G253" s="112">
        <f>E253/F253</f>
        <v>0.75420875420875422</v>
      </c>
    </row>
    <row r="254" spans="1:7" x14ac:dyDescent="0.25">
      <c r="A254" s="30" t="s">
        <v>12</v>
      </c>
      <c r="B254" s="9" t="s">
        <v>202</v>
      </c>
      <c r="C254" s="10" t="s">
        <v>205</v>
      </c>
      <c r="D254" s="108">
        <v>126</v>
      </c>
      <c r="E254" s="108">
        <v>384</v>
      </c>
      <c r="F254" s="12">
        <f>SUM(D254:E254)</f>
        <v>510</v>
      </c>
      <c r="G254" s="112">
        <f>E254/F254</f>
        <v>0.75294117647058822</v>
      </c>
    </row>
    <row r="255" spans="1:7" x14ac:dyDescent="0.25">
      <c r="A255" s="30" t="s">
        <v>25</v>
      </c>
      <c r="B255" s="9" t="s">
        <v>503</v>
      </c>
      <c r="C255" s="10" t="s">
        <v>505</v>
      </c>
      <c r="D255" s="108">
        <v>87</v>
      </c>
      <c r="E255" s="108">
        <v>264</v>
      </c>
      <c r="F255" s="12">
        <f>SUM(D255:E255)</f>
        <v>351</v>
      </c>
      <c r="G255" s="112">
        <f>E255/F255</f>
        <v>0.75213675213675213</v>
      </c>
    </row>
    <row r="256" spans="1:7" x14ac:dyDescent="0.25">
      <c r="A256" s="30" t="s">
        <v>8</v>
      </c>
      <c r="B256" s="9" t="s">
        <v>91</v>
      </c>
      <c r="C256" s="10" t="s">
        <v>92</v>
      </c>
      <c r="D256" s="108">
        <v>59</v>
      </c>
      <c r="E256" s="108">
        <v>179</v>
      </c>
      <c r="F256" s="12">
        <f>SUM(D256:E256)</f>
        <v>238</v>
      </c>
      <c r="G256" s="112">
        <f>E256/F256</f>
        <v>0.75210084033613445</v>
      </c>
    </row>
    <row r="257" spans="1:7" x14ac:dyDescent="0.25">
      <c r="A257" s="30" t="s">
        <v>22</v>
      </c>
      <c r="B257" s="9" t="s">
        <v>438</v>
      </c>
      <c r="C257" s="10" t="s">
        <v>439</v>
      </c>
      <c r="D257" s="108">
        <v>199</v>
      </c>
      <c r="E257" s="108">
        <v>600</v>
      </c>
      <c r="F257" s="12">
        <f>SUM(D257:E257)</f>
        <v>799</v>
      </c>
      <c r="G257" s="112">
        <f>E257/F257</f>
        <v>0.75093867334167708</v>
      </c>
    </row>
    <row r="258" spans="1:7" x14ac:dyDescent="0.25">
      <c r="A258" s="30" t="s">
        <v>12</v>
      </c>
      <c r="B258" s="9" t="s">
        <v>195</v>
      </c>
      <c r="C258" s="10" t="s">
        <v>197</v>
      </c>
      <c r="D258" s="108">
        <v>149</v>
      </c>
      <c r="E258" s="108">
        <v>449</v>
      </c>
      <c r="F258" s="12">
        <f>SUM(D258:E258)</f>
        <v>598</v>
      </c>
      <c r="G258" s="112">
        <f>E258/F258</f>
        <v>0.75083612040133785</v>
      </c>
    </row>
    <row r="259" spans="1:7" x14ac:dyDescent="0.25">
      <c r="A259" s="30" t="s">
        <v>13</v>
      </c>
      <c r="B259" s="9" t="s">
        <v>224</v>
      </c>
      <c r="C259" s="10" t="s">
        <v>225</v>
      </c>
      <c r="D259" s="108">
        <v>705</v>
      </c>
      <c r="E259" s="108">
        <v>2102</v>
      </c>
      <c r="F259" s="12">
        <f>SUM(D259:E259)</f>
        <v>2807</v>
      </c>
      <c r="G259" s="112">
        <f>E259/F259</f>
        <v>0.7488421802636267</v>
      </c>
    </row>
    <row r="260" spans="1:7" x14ac:dyDescent="0.25">
      <c r="A260" s="30" t="s">
        <v>9</v>
      </c>
      <c r="B260" s="9" t="s">
        <v>121</v>
      </c>
      <c r="C260" s="10" t="s">
        <v>124</v>
      </c>
      <c r="D260" s="108">
        <v>51</v>
      </c>
      <c r="E260" s="108">
        <v>151</v>
      </c>
      <c r="F260" s="12">
        <f>SUM(D260:E260)</f>
        <v>202</v>
      </c>
      <c r="G260" s="112">
        <f>E260/F260</f>
        <v>0.74752475247524752</v>
      </c>
    </row>
    <row r="261" spans="1:7" x14ac:dyDescent="0.25">
      <c r="A261" s="30" t="s">
        <v>11</v>
      </c>
      <c r="B261" s="9" t="s">
        <v>192</v>
      </c>
      <c r="C261" s="10" t="s">
        <v>193</v>
      </c>
      <c r="D261" s="108">
        <v>223</v>
      </c>
      <c r="E261" s="108">
        <v>653</v>
      </c>
      <c r="F261" s="12">
        <f>SUM(D261:E261)</f>
        <v>876</v>
      </c>
      <c r="G261" s="112">
        <f>E261/F261</f>
        <v>0.74543378995433784</v>
      </c>
    </row>
    <row r="262" spans="1:7" x14ac:dyDescent="0.25">
      <c r="A262" s="30" t="s">
        <v>16</v>
      </c>
      <c r="B262" s="9" t="s">
        <v>285</v>
      </c>
      <c r="C262" s="10" t="s">
        <v>289</v>
      </c>
      <c r="D262" s="108">
        <v>204</v>
      </c>
      <c r="E262" s="108">
        <v>595</v>
      </c>
      <c r="F262" s="12">
        <f>SUM(D262:E262)</f>
        <v>799</v>
      </c>
      <c r="G262" s="112">
        <f>E262/F262</f>
        <v>0.74468085106382975</v>
      </c>
    </row>
    <row r="263" spans="1:7" x14ac:dyDescent="0.25">
      <c r="A263" s="30" t="s">
        <v>26</v>
      </c>
      <c r="B263" s="9" t="s">
        <v>26</v>
      </c>
      <c r="C263" s="10" t="s">
        <v>535</v>
      </c>
      <c r="D263" s="108">
        <v>122</v>
      </c>
      <c r="E263" s="108">
        <v>353</v>
      </c>
      <c r="F263" s="12">
        <f>SUM(D263:E263)</f>
        <v>475</v>
      </c>
      <c r="G263" s="112">
        <f>E263/F263</f>
        <v>0.74315789473684213</v>
      </c>
    </row>
    <row r="264" spans="1:7" x14ac:dyDescent="0.25">
      <c r="A264" s="30" t="s">
        <v>9</v>
      </c>
      <c r="B264" s="9" t="s">
        <v>9</v>
      </c>
      <c r="C264" s="10" t="s">
        <v>126</v>
      </c>
      <c r="D264" s="108">
        <v>87</v>
      </c>
      <c r="E264" s="108">
        <v>251</v>
      </c>
      <c r="F264" s="12">
        <f>SUM(D264:E264)</f>
        <v>338</v>
      </c>
      <c r="G264" s="112">
        <f>E264/F264</f>
        <v>0.74260355029585801</v>
      </c>
    </row>
    <row r="265" spans="1:7" x14ac:dyDescent="0.25">
      <c r="A265" s="30" t="s">
        <v>16</v>
      </c>
      <c r="B265" s="9" t="s">
        <v>270</v>
      </c>
      <c r="C265" s="10" t="s">
        <v>273</v>
      </c>
      <c r="D265" s="108">
        <v>258</v>
      </c>
      <c r="E265" s="108">
        <v>739</v>
      </c>
      <c r="F265" s="12">
        <f>SUM(D265:E265)</f>
        <v>997</v>
      </c>
      <c r="G265" s="112">
        <f>E265/F265</f>
        <v>0.7412236710130391</v>
      </c>
    </row>
    <row r="266" spans="1:7" x14ac:dyDescent="0.25">
      <c r="A266" s="30" t="s">
        <v>20</v>
      </c>
      <c r="B266" s="9" t="s">
        <v>375</v>
      </c>
      <c r="C266" s="10" t="s">
        <v>376</v>
      </c>
      <c r="D266" s="108">
        <v>14</v>
      </c>
      <c r="E266" s="108">
        <v>40</v>
      </c>
      <c r="F266" s="12">
        <f>SUM(D266:E266)</f>
        <v>54</v>
      </c>
      <c r="G266" s="112">
        <f>E266/F266</f>
        <v>0.7407407407407407</v>
      </c>
    </row>
    <row r="267" spans="1:7" x14ac:dyDescent="0.25">
      <c r="A267" s="30" t="s">
        <v>25</v>
      </c>
      <c r="B267" s="9" t="s">
        <v>25</v>
      </c>
      <c r="C267" s="10" t="s">
        <v>522</v>
      </c>
      <c r="D267" s="108">
        <v>115</v>
      </c>
      <c r="E267" s="108">
        <v>328</v>
      </c>
      <c r="F267" s="12">
        <f>SUM(D267:E267)</f>
        <v>443</v>
      </c>
      <c r="G267" s="112">
        <f>E267/F267</f>
        <v>0.7404063205417607</v>
      </c>
    </row>
    <row r="268" spans="1:7" x14ac:dyDescent="0.25">
      <c r="A268" s="30" t="s">
        <v>18</v>
      </c>
      <c r="B268" s="9" t="s">
        <v>18</v>
      </c>
      <c r="C268" s="10" t="s">
        <v>321</v>
      </c>
      <c r="D268" s="108">
        <v>201</v>
      </c>
      <c r="E268" s="108">
        <v>572</v>
      </c>
      <c r="F268" s="12">
        <f>SUM(D268:E268)</f>
        <v>773</v>
      </c>
      <c r="G268" s="112">
        <f>E268/F268</f>
        <v>0.73997412677878394</v>
      </c>
    </row>
    <row r="269" spans="1:7" x14ac:dyDescent="0.25">
      <c r="A269" s="30" t="s">
        <v>18</v>
      </c>
      <c r="B269" s="9" t="s">
        <v>18</v>
      </c>
      <c r="C269" s="10" t="s">
        <v>322</v>
      </c>
      <c r="D269" s="108">
        <v>77</v>
      </c>
      <c r="E269" s="108">
        <v>219</v>
      </c>
      <c r="F269" s="12">
        <f>SUM(D269:E269)</f>
        <v>296</v>
      </c>
      <c r="G269" s="112">
        <f>E269/F269</f>
        <v>0.73986486486486491</v>
      </c>
    </row>
    <row r="270" spans="1:7" x14ac:dyDescent="0.25">
      <c r="A270" s="30" t="s">
        <v>8</v>
      </c>
      <c r="B270" s="9" t="s">
        <v>102</v>
      </c>
      <c r="C270" s="10" t="s">
        <v>104</v>
      </c>
      <c r="D270" s="108">
        <v>273</v>
      </c>
      <c r="E270" s="108">
        <v>776</v>
      </c>
      <c r="F270" s="12">
        <f>SUM(D270:E270)</f>
        <v>1049</v>
      </c>
      <c r="G270" s="112">
        <f>E270/F270</f>
        <v>0.73975214489990471</v>
      </c>
    </row>
    <row r="271" spans="1:7" x14ac:dyDescent="0.25">
      <c r="A271" s="30" t="s">
        <v>23</v>
      </c>
      <c r="B271" s="9" t="s">
        <v>448</v>
      </c>
      <c r="C271" s="10" t="s">
        <v>450</v>
      </c>
      <c r="D271" s="108">
        <v>208</v>
      </c>
      <c r="E271" s="108">
        <v>590</v>
      </c>
      <c r="F271" s="12">
        <f>SUM(D271:E271)</f>
        <v>798</v>
      </c>
      <c r="G271" s="112">
        <f>E271/F271</f>
        <v>0.73934837092731831</v>
      </c>
    </row>
    <row r="272" spans="1:7" x14ac:dyDescent="0.25">
      <c r="A272" s="30" t="s">
        <v>13</v>
      </c>
      <c r="B272" s="9" t="s">
        <v>214</v>
      </c>
      <c r="C272" s="10" t="s">
        <v>215</v>
      </c>
      <c r="D272" s="108">
        <v>219</v>
      </c>
      <c r="E272" s="108">
        <v>620</v>
      </c>
      <c r="F272" s="12">
        <f>SUM(D272:E272)</f>
        <v>839</v>
      </c>
      <c r="G272" s="112">
        <f>E272/F272</f>
        <v>0.73897497020262215</v>
      </c>
    </row>
    <row r="273" spans="1:7" x14ac:dyDescent="0.25">
      <c r="A273" s="30" t="s">
        <v>25</v>
      </c>
      <c r="B273" s="9" t="s">
        <v>508</v>
      </c>
      <c r="C273" s="10" t="s">
        <v>509</v>
      </c>
      <c r="D273" s="108">
        <v>61</v>
      </c>
      <c r="E273" s="108">
        <v>172</v>
      </c>
      <c r="F273" s="12">
        <f>SUM(D273:E273)</f>
        <v>233</v>
      </c>
      <c r="G273" s="112">
        <f>E273/F273</f>
        <v>0.7381974248927039</v>
      </c>
    </row>
    <row r="274" spans="1:7" x14ac:dyDescent="0.25">
      <c r="A274" s="30" t="s">
        <v>6</v>
      </c>
      <c r="B274" s="9" t="s">
        <v>36</v>
      </c>
      <c r="C274" s="10" t="s">
        <v>38</v>
      </c>
      <c r="D274" s="108">
        <v>46</v>
      </c>
      <c r="E274" s="108">
        <v>126</v>
      </c>
      <c r="F274" s="12">
        <f>SUM(D274:E274)</f>
        <v>172</v>
      </c>
      <c r="G274" s="112">
        <f>E274/F274</f>
        <v>0.73255813953488369</v>
      </c>
    </row>
    <row r="275" spans="1:7" x14ac:dyDescent="0.25">
      <c r="A275" s="30" t="s">
        <v>9</v>
      </c>
      <c r="B275" s="9" t="s">
        <v>140</v>
      </c>
      <c r="C275" s="10" t="s">
        <v>142</v>
      </c>
      <c r="D275" s="108">
        <v>194</v>
      </c>
      <c r="E275" s="108">
        <v>523</v>
      </c>
      <c r="F275" s="12">
        <f>SUM(D275:E275)</f>
        <v>717</v>
      </c>
      <c r="G275" s="112">
        <f>E275/F275</f>
        <v>0.72942817294281725</v>
      </c>
    </row>
    <row r="276" spans="1:7" x14ac:dyDescent="0.25">
      <c r="A276" s="30" t="s">
        <v>19</v>
      </c>
      <c r="B276" s="9" t="s">
        <v>359</v>
      </c>
      <c r="C276" s="10" t="s">
        <v>361</v>
      </c>
      <c r="D276" s="108">
        <v>75</v>
      </c>
      <c r="E276" s="108">
        <v>202</v>
      </c>
      <c r="F276" s="12">
        <f>SUM(D276:E276)</f>
        <v>277</v>
      </c>
      <c r="G276" s="112">
        <f>E276/F276</f>
        <v>0.72924187725631773</v>
      </c>
    </row>
    <row r="277" spans="1:7" x14ac:dyDescent="0.25">
      <c r="A277" s="30" t="s">
        <v>7</v>
      </c>
      <c r="B277" s="9" t="s">
        <v>7</v>
      </c>
      <c r="C277" s="10" t="s">
        <v>52</v>
      </c>
      <c r="D277" s="108">
        <v>87</v>
      </c>
      <c r="E277" s="108">
        <v>233</v>
      </c>
      <c r="F277" s="12">
        <f>SUM(D277:E277)</f>
        <v>320</v>
      </c>
      <c r="G277" s="112">
        <f>E277/F277</f>
        <v>0.72812500000000002</v>
      </c>
    </row>
    <row r="278" spans="1:7" x14ac:dyDescent="0.25">
      <c r="A278" s="30" t="s">
        <v>19</v>
      </c>
      <c r="B278" s="9" t="s">
        <v>369</v>
      </c>
      <c r="C278" s="10" t="s">
        <v>370</v>
      </c>
      <c r="D278" s="108">
        <v>34</v>
      </c>
      <c r="E278" s="108">
        <v>91</v>
      </c>
      <c r="F278" s="12">
        <f>SUM(D278:E278)</f>
        <v>125</v>
      </c>
      <c r="G278" s="112">
        <f>E278/F278</f>
        <v>0.72799999999999998</v>
      </c>
    </row>
    <row r="279" spans="1:7" x14ac:dyDescent="0.25">
      <c r="A279" s="30" t="s">
        <v>15</v>
      </c>
      <c r="B279" s="9" t="s">
        <v>15</v>
      </c>
      <c r="C279" s="10" t="s">
        <v>256</v>
      </c>
      <c r="D279" s="108">
        <v>38</v>
      </c>
      <c r="E279" s="108">
        <v>101</v>
      </c>
      <c r="F279" s="12">
        <f>SUM(D279:E279)</f>
        <v>139</v>
      </c>
      <c r="G279" s="112">
        <f>E279/F279</f>
        <v>0.72661870503597126</v>
      </c>
    </row>
    <row r="280" spans="1:7" x14ac:dyDescent="0.25">
      <c r="A280" s="30" t="s">
        <v>10</v>
      </c>
      <c r="B280" s="9" t="s">
        <v>150</v>
      </c>
      <c r="C280" s="10" t="s">
        <v>151</v>
      </c>
      <c r="D280" s="108">
        <v>202</v>
      </c>
      <c r="E280" s="108">
        <v>534</v>
      </c>
      <c r="F280" s="12">
        <f>SUM(D280:E280)</f>
        <v>736</v>
      </c>
      <c r="G280" s="112">
        <f>E280/F280</f>
        <v>0.72554347826086951</v>
      </c>
    </row>
    <row r="281" spans="1:7" x14ac:dyDescent="0.25">
      <c r="A281" s="30" t="s">
        <v>15</v>
      </c>
      <c r="B281" s="9" t="s">
        <v>260</v>
      </c>
      <c r="C281" s="10" t="s">
        <v>264</v>
      </c>
      <c r="D281" s="108">
        <v>283</v>
      </c>
      <c r="E281" s="108">
        <v>748</v>
      </c>
      <c r="F281" s="12">
        <f>SUM(D281:E281)</f>
        <v>1031</v>
      </c>
      <c r="G281" s="112">
        <f>E281/F281</f>
        <v>0.72550921435499516</v>
      </c>
    </row>
    <row r="282" spans="1:7" x14ac:dyDescent="0.25">
      <c r="A282" s="30" t="s">
        <v>11</v>
      </c>
      <c r="B282" s="9" t="s">
        <v>11</v>
      </c>
      <c r="C282" s="10" t="s">
        <v>178</v>
      </c>
      <c r="D282" s="108">
        <v>73</v>
      </c>
      <c r="E282" s="108">
        <v>191</v>
      </c>
      <c r="F282" s="12">
        <f>SUM(D282:E282)</f>
        <v>264</v>
      </c>
      <c r="G282" s="112">
        <f>E282/F282</f>
        <v>0.72348484848484851</v>
      </c>
    </row>
    <row r="283" spans="1:7" x14ac:dyDescent="0.25">
      <c r="A283" s="30" t="s">
        <v>6</v>
      </c>
      <c r="B283" s="9" t="s">
        <v>39</v>
      </c>
      <c r="C283" s="10" t="s">
        <v>42</v>
      </c>
      <c r="D283" s="108">
        <v>91</v>
      </c>
      <c r="E283" s="108">
        <v>238</v>
      </c>
      <c r="F283" s="12">
        <f>SUM(D283:E283)</f>
        <v>329</v>
      </c>
      <c r="G283" s="112">
        <f>E283/F283</f>
        <v>0.72340425531914898</v>
      </c>
    </row>
    <row r="284" spans="1:7" x14ac:dyDescent="0.25">
      <c r="A284" s="30" t="s">
        <v>22</v>
      </c>
      <c r="B284" s="9" t="s">
        <v>438</v>
      </c>
      <c r="C284" s="10" t="s">
        <v>440</v>
      </c>
      <c r="D284" s="108">
        <v>175</v>
      </c>
      <c r="E284" s="108">
        <v>457</v>
      </c>
      <c r="F284" s="12">
        <f>SUM(D284:E284)</f>
        <v>632</v>
      </c>
      <c r="G284" s="112">
        <f>E284/F284</f>
        <v>0.72310126582278478</v>
      </c>
    </row>
    <row r="285" spans="1:7" x14ac:dyDescent="0.25">
      <c r="A285" s="30" t="s">
        <v>14</v>
      </c>
      <c r="B285" s="9" t="s">
        <v>229</v>
      </c>
      <c r="C285" s="10" t="s">
        <v>230</v>
      </c>
      <c r="D285" s="108">
        <v>107</v>
      </c>
      <c r="E285" s="108">
        <v>279</v>
      </c>
      <c r="F285" s="12">
        <f>SUM(D285:E285)</f>
        <v>386</v>
      </c>
      <c r="G285" s="112">
        <f>E285/F285</f>
        <v>0.72279792746113991</v>
      </c>
    </row>
    <row r="286" spans="1:7" x14ac:dyDescent="0.25">
      <c r="A286" s="30" t="s">
        <v>7</v>
      </c>
      <c r="B286" s="9" t="s">
        <v>69</v>
      </c>
      <c r="C286" s="10" t="s">
        <v>70</v>
      </c>
      <c r="D286" s="108">
        <v>224</v>
      </c>
      <c r="E286" s="108">
        <v>584</v>
      </c>
      <c r="F286" s="12">
        <f>SUM(D286:E286)</f>
        <v>808</v>
      </c>
      <c r="G286" s="112">
        <f>E286/F286</f>
        <v>0.72277227722772275</v>
      </c>
    </row>
    <row r="287" spans="1:7" x14ac:dyDescent="0.25">
      <c r="A287" s="30" t="s">
        <v>8</v>
      </c>
      <c r="B287" s="9" t="s">
        <v>94</v>
      </c>
      <c r="C287" s="10" t="s">
        <v>97</v>
      </c>
      <c r="D287" s="108">
        <v>132</v>
      </c>
      <c r="E287" s="108">
        <v>344</v>
      </c>
      <c r="F287" s="12">
        <f>SUM(D287:E287)</f>
        <v>476</v>
      </c>
      <c r="G287" s="112">
        <f>E287/F287</f>
        <v>0.72268907563025209</v>
      </c>
    </row>
    <row r="288" spans="1:7" x14ac:dyDescent="0.25">
      <c r="A288" s="30" t="s">
        <v>7</v>
      </c>
      <c r="B288" s="9" t="s">
        <v>47</v>
      </c>
      <c r="C288" s="10" t="s">
        <v>50</v>
      </c>
      <c r="D288" s="108">
        <v>174</v>
      </c>
      <c r="E288" s="108">
        <v>449</v>
      </c>
      <c r="F288" s="12">
        <f>SUM(D288:E288)</f>
        <v>623</v>
      </c>
      <c r="G288" s="112">
        <f>E288/F288</f>
        <v>0.7207062600321027</v>
      </c>
    </row>
    <row r="289" spans="1:7" x14ac:dyDescent="0.25">
      <c r="A289" s="30" t="s">
        <v>13</v>
      </c>
      <c r="B289" s="9" t="s">
        <v>211</v>
      </c>
      <c r="C289" s="10" t="s">
        <v>212</v>
      </c>
      <c r="D289" s="108">
        <v>393</v>
      </c>
      <c r="E289" s="108">
        <v>1006</v>
      </c>
      <c r="F289" s="12">
        <f>SUM(D289:E289)</f>
        <v>1399</v>
      </c>
      <c r="G289" s="112">
        <f>E289/F289</f>
        <v>0.71908506075768408</v>
      </c>
    </row>
    <row r="290" spans="1:7" x14ac:dyDescent="0.25">
      <c r="A290" s="30" t="s">
        <v>18</v>
      </c>
      <c r="B290" s="9" t="s">
        <v>323</v>
      </c>
      <c r="C290" s="10" t="s">
        <v>326</v>
      </c>
      <c r="D290" s="108">
        <v>9</v>
      </c>
      <c r="E290" s="108">
        <v>23</v>
      </c>
      <c r="F290" s="12">
        <f>SUM(D290:E290)</f>
        <v>32</v>
      </c>
      <c r="G290" s="112">
        <f>E290/F290</f>
        <v>0.71875</v>
      </c>
    </row>
    <row r="291" spans="1:7" x14ac:dyDescent="0.25">
      <c r="A291" s="30" t="s">
        <v>7</v>
      </c>
      <c r="B291" s="9" t="s">
        <v>47</v>
      </c>
      <c r="C291" s="10" t="s">
        <v>48</v>
      </c>
      <c r="D291" s="108">
        <v>195</v>
      </c>
      <c r="E291" s="108">
        <v>494</v>
      </c>
      <c r="F291" s="12">
        <f>SUM(D291:E291)</f>
        <v>689</v>
      </c>
      <c r="G291" s="112">
        <f>E291/F291</f>
        <v>0.71698113207547165</v>
      </c>
    </row>
    <row r="292" spans="1:7" x14ac:dyDescent="0.25">
      <c r="A292" s="30" t="s">
        <v>12</v>
      </c>
      <c r="B292" s="9" t="s">
        <v>202</v>
      </c>
      <c r="C292" s="10" t="s">
        <v>203</v>
      </c>
      <c r="D292" s="108">
        <v>160</v>
      </c>
      <c r="E292" s="108">
        <v>405</v>
      </c>
      <c r="F292" s="12">
        <f>SUM(D292:E292)</f>
        <v>565</v>
      </c>
      <c r="G292" s="112">
        <f>E292/F292</f>
        <v>0.7168141592920354</v>
      </c>
    </row>
    <row r="293" spans="1:7" x14ac:dyDescent="0.25">
      <c r="A293" s="30" t="s">
        <v>23</v>
      </c>
      <c r="B293" s="9" t="s">
        <v>23</v>
      </c>
      <c r="C293" s="10" t="s">
        <v>456</v>
      </c>
      <c r="D293" s="108">
        <v>88</v>
      </c>
      <c r="E293" s="108">
        <v>222</v>
      </c>
      <c r="F293" s="12">
        <f>SUM(D293:E293)</f>
        <v>310</v>
      </c>
      <c r="G293" s="112">
        <f>E293/F293</f>
        <v>0.71612903225806457</v>
      </c>
    </row>
    <row r="294" spans="1:7" x14ac:dyDescent="0.25">
      <c r="A294" s="30" t="s">
        <v>22</v>
      </c>
      <c r="B294" s="9" t="s">
        <v>434</v>
      </c>
      <c r="C294" s="10" t="s">
        <v>436</v>
      </c>
      <c r="D294" s="108">
        <v>185</v>
      </c>
      <c r="E294" s="108">
        <v>465</v>
      </c>
      <c r="F294" s="12">
        <f>SUM(D294:E294)</f>
        <v>650</v>
      </c>
      <c r="G294" s="112">
        <f>E294/F294</f>
        <v>0.7153846153846154</v>
      </c>
    </row>
    <row r="295" spans="1:7" x14ac:dyDescent="0.25">
      <c r="A295" s="30" t="s">
        <v>25</v>
      </c>
      <c r="B295" s="9" t="s">
        <v>492</v>
      </c>
      <c r="C295" s="10" t="s">
        <v>494</v>
      </c>
      <c r="D295" s="108">
        <v>179</v>
      </c>
      <c r="E295" s="108">
        <v>448</v>
      </c>
      <c r="F295" s="12">
        <f>SUM(D295:E295)</f>
        <v>627</v>
      </c>
      <c r="G295" s="112">
        <f>E295/F295</f>
        <v>0.71451355661881977</v>
      </c>
    </row>
    <row r="296" spans="1:7" x14ac:dyDescent="0.25">
      <c r="A296" s="30" t="s">
        <v>10</v>
      </c>
      <c r="B296" s="9" t="s">
        <v>170</v>
      </c>
      <c r="C296" s="10" t="s">
        <v>172</v>
      </c>
      <c r="D296" s="108">
        <v>91</v>
      </c>
      <c r="E296" s="108">
        <v>227</v>
      </c>
      <c r="F296" s="12">
        <f>SUM(D296:E296)</f>
        <v>318</v>
      </c>
      <c r="G296" s="112">
        <f>E296/F296</f>
        <v>0.71383647798742134</v>
      </c>
    </row>
    <row r="297" spans="1:7" x14ac:dyDescent="0.25">
      <c r="A297" s="30" t="s">
        <v>11</v>
      </c>
      <c r="B297" s="9" t="s">
        <v>192</v>
      </c>
      <c r="C297" s="10" t="s">
        <v>194</v>
      </c>
      <c r="D297" s="108">
        <v>211</v>
      </c>
      <c r="E297" s="108">
        <v>523</v>
      </c>
      <c r="F297" s="12">
        <f>SUM(D297:E297)</f>
        <v>734</v>
      </c>
      <c r="G297" s="112">
        <f>E297/F297</f>
        <v>0.71253405994550412</v>
      </c>
    </row>
    <row r="298" spans="1:7" x14ac:dyDescent="0.25">
      <c r="A298" s="30" t="s">
        <v>23</v>
      </c>
      <c r="B298" s="9" t="s">
        <v>445</v>
      </c>
      <c r="C298" s="10" t="s">
        <v>446</v>
      </c>
      <c r="D298" s="108">
        <v>147</v>
      </c>
      <c r="E298" s="108">
        <v>364</v>
      </c>
      <c r="F298" s="12">
        <f>SUM(D298:E298)</f>
        <v>511</v>
      </c>
      <c r="G298" s="112">
        <f>E298/F298</f>
        <v>0.71232876712328763</v>
      </c>
    </row>
    <row r="299" spans="1:7" x14ac:dyDescent="0.25">
      <c r="A299" s="30" t="s">
        <v>12</v>
      </c>
      <c r="B299" s="9" t="s">
        <v>202</v>
      </c>
      <c r="C299" s="10" t="s">
        <v>204</v>
      </c>
      <c r="D299" s="108">
        <v>164</v>
      </c>
      <c r="E299" s="108">
        <v>406</v>
      </c>
      <c r="F299" s="12">
        <f>SUM(D299:E299)</f>
        <v>570</v>
      </c>
      <c r="G299" s="112">
        <f>E299/F299</f>
        <v>0.71228070175438596</v>
      </c>
    </row>
    <row r="300" spans="1:7" x14ac:dyDescent="0.25">
      <c r="A300" s="30" t="s">
        <v>14</v>
      </c>
      <c r="B300" s="9" t="s">
        <v>239</v>
      </c>
      <c r="C300" s="10" t="s">
        <v>241</v>
      </c>
      <c r="D300" s="108">
        <v>176</v>
      </c>
      <c r="E300" s="108">
        <v>435</v>
      </c>
      <c r="F300" s="12">
        <f>SUM(D300:E300)</f>
        <v>611</v>
      </c>
      <c r="G300" s="112">
        <f>E300/F300</f>
        <v>0.71194762684124391</v>
      </c>
    </row>
    <row r="301" spans="1:7" x14ac:dyDescent="0.25">
      <c r="A301" s="30" t="s">
        <v>15</v>
      </c>
      <c r="B301" s="9" t="s">
        <v>15</v>
      </c>
      <c r="C301" s="10" t="s">
        <v>255</v>
      </c>
      <c r="D301" s="108">
        <v>204</v>
      </c>
      <c r="E301" s="108">
        <v>502</v>
      </c>
      <c r="F301" s="12">
        <f>SUM(D301:E301)</f>
        <v>706</v>
      </c>
      <c r="G301" s="112">
        <f>E301/F301</f>
        <v>0.71104815864022664</v>
      </c>
    </row>
    <row r="302" spans="1:7" x14ac:dyDescent="0.25">
      <c r="A302" s="30" t="s">
        <v>26</v>
      </c>
      <c r="B302" s="9" t="s">
        <v>26</v>
      </c>
      <c r="C302" s="10" t="s">
        <v>536</v>
      </c>
      <c r="D302" s="108">
        <v>72</v>
      </c>
      <c r="E302" s="108">
        <v>177</v>
      </c>
      <c r="F302" s="12">
        <f>SUM(D302:E302)</f>
        <v>249</v>
      </c>
      <c r="G302" s="112">
        <f>E302/F302</f>
        <v>0.71084337349397586</v>
      </c>
    </row>
    <row r="303" spans="1:7" x14ac:dyDescent="0.25">
      <c r="A303" s="30" t="s">
        <v>8</v>
      </c>
      <c r="B303" s="9" t="s">
        <v>94</v>
      </c>
      <c r="C303" s="10" t="s">
        <v>98</v>
      </c>
      <c r="D303" s="108">
        <v>96</v>
      </c>
      <c r="E303" s="108">
        <v>236</v>
      </c>
      <c r="F303" s="12">
        <f>SUM(D303:E303)</f>
        <v>332</v>
      </c>
      <c r="G303" s="112">
        <f>E303/F303</f>
        <v>0.71084337349397586</v>
      </c>
    </row>
    <row r="304" spans="1:7" x14ac:dyDescent="0.25">
      <c r="A304" s="30" t="s">
        <v>10</v>
      </c>
      <c r="B304" s="9" t="s">
        <v>143</v>
      </c>
      <c r="C304" s="10" t="s">
        <v>144</v>
      </c>
      <c r="D304" s="108">
        <v>67</v>
      </c>
      <c r="E304" s="108">
        <v>162</v>
      </c>
      <c r="F304" s="12">
        <f>SUM(D304:E304)</f>
        <v>229</v>
      </c>
      <c r="G304" s="112">
        <f>E304/F304</f>
        <v>0.70742358078602618</v>
      </c>
    </row>
    <row r="305" spans="1:7" x14ac:dyDescent="0.25">
      <c r="A305" s="30" t="s">
        <v>22</v>
      </c>
      <c r="B305" s="9" t="s">
        <v>22</v>
      </c>
      <c r="C305" s="10" t="s">
        <v>443</v>
      </c>
      <c r="D305" s="108">
        <v>210</v>
      </c>
      <c r="E305" s="108">
        <v>505</v>
      </c>
      <c r="F305" s="12">
        <f>SUM(D305:E305)</f>
        <v>715</v>
      </c>
      <c r="G305" s="112">
        <f>E305/F305</f>
        <v>0.70629370629370625</v>
      </c>
    </row>
    <row r="306" spans="1:7" x14ac:dyDescent="0.25">
      <c r="A306" s="30" t="s">
        <v>16</v>
      </c>
      <c r="B306" s="9" t="s">
        <v>285</v>
      </c>
      <c r="C306" s="10" t="s">
        <v>286</v>
      </c>
      <c r="D306" s="108">
        <v>47</v>
      </c>
      <c r="E306" s="108">
        <v>113</v>
      </c>
      <c r="F306" s="12">
        <f>SUM(D306:E306)</f>
        <v>160</v>
      </c>
      <c r="G306" s="112">
        <f>E306/F306</f>
        <v>0.70625000000000004</v>
      </c>
    </row>
    <row r="307" spans="1:7" x14ac:dyDescent="0.25">
      <c r="A307" s="30" t="s">
        <v>16</v>
      </c>
      <c r="B307" s="9" t="s">
        <v>290</v>
      </c>
      <c r="C307" s="10" t="s">
        <v>293</v>
      </c>
      <c r="D307" s="108">
        <v>268</v>
      </c>
      <c r="E307" s="108">
        <v>644</v>
      </c>
      <c r="F307" s="12">
        <f>SUM(D307:E307)</f>
        <v>912</v>
      </c>
      <c r="G307" s="112">
        <f>E307/F307</f>
        <v>0.70614035087719296</v>
      </c>
    </row>
    <row r="308" spans="1:7" x14ac:dyDescent="0.25">
      <c r="A308" s="30" t="s">
        <v>6</v>
      </c>
      <c r="B308" s="9" t="s">
        <v>36</v>
      </c>
      <c r="C308" s="10" t="s">
        <v>37</v>
      </c>
      <c r="D308" s="108">
        <v>55</v>
      </c>
      <c r="E308" s="108">
        <v>132</v>
      </c>
      <c r="F308" s="12">
        <f>SUM(D308:E308)</f>
        <v>187</v>
      </c>
      <c r="G308" s="112">
        <f>E308/F308</f>
        <v>0.70588235294117652</v>
      </c>
    </row>
    <row r="309" spans="1:7" x14ac:dyDescent="0.25">
      <c r="A309" s="30" t="s">
        <v>16</v>
      </c>
      <c r="B309" s="9" t="s">
        <v>270</v>
      </c>
      <c r="C309" s="10" t="s">
        <v>275</v>
      </c>
      <c r="D309" s="108">
        <v>70</v>
      </c>
      <c r="E309" s="108">
        <v>168</v>
      </c>
      <c r="F309" s="12">
        <f>SUM(D309:E309)</f>
        <v>238</v>
      </c>
      <c r="G309" s="112">
        <f>E309/F309</f>
        <v>0.70588235294117652</v>
      </c>
    </row>
    <row r="310" spans="1:7" x14ac:dyDescent="0.25">
      <c r="A310" s="30" t="s">
        <v>12</v>
      </c>
      <c r="B310" s="9" t="s">
        <v>12</v>
      </c>
      <c r="C310" s="10" t="s">
        <v>198</v>
      </c>
      <c r="D310" s="108">
        <v>219</v>
      </c>
      <c r="E310" s="108">
        <v>522</v>
      </c>
      <c r="F310" s="12">
        <f>SUM(D310:E310)</f>
        <v>741</v>
      </c>
      <c r="G310" s="112">
        <f>E310/F310</f>
        <v>0.70445344129554655</v>
      </c>
    </row>
    <row r="311" spans="1:7" x14ac:dyDescent="0.25">
      <c r="A311" s="30" t="s">
        <v>10</v>
      </c>
      <c r="B311" s="9" t="s">
        <v>153</v>
      </c>
      <c r="C311" s="10" t="s">
        <v>155</v>
      </c>
      <c r="D311" s="108">
        <v>58</v>
      </c>
      <c r="E311" s="108">
        <v>138</v>
      </c>
      <c r="F311" s="12">
        <f>SUM(D311:E311)</f>
        <v>196</v>
      </c>
      <c r="G311" s="112">
        <f>E311/F311</f>
        <v>0.70408163265306123</v>
      </c>
    </row>
    <row r="312" spans="1:7" x14ac:dyDescent="0.25">
      <c r="A312" s="30" t="s">
        <v>10</v>
      </c>
      <c r="B312" s="9" t="s">
        <v>10</v>
      </c>
      <c r="C312" s="10" t="s">
        <v>160</v>
      </c>
      <c r="D312" s="108">
        <v>24</v>
      </c>
      <c r="E312" s="108">
        <v>57</v>
      </c>
      <c r="F312" s="12">
        <f>SUM(D312:E312)</f>
        <v>81</v>
      </c>
      <c r="G312" s="112">
        <f>E312/F312</f>
        <v>0.70370370370370372</v>
      </c>
    </row>
    <row r="313" spans="1:7" x14ac:dyDescent="0.25">
      <c r="A313" s="30" t="s">
        <v>13</v>
      </c>
      <c r="B313" s="9" t="s">
        <v>226</v>
      </c>
      <c r="C313" s="10" t="s">
        <v>227</v>
      </c>
      <c r="D313" s="108">
        <v>108</v>
      </c>
      <c r="E313" s="108">
        <v>256</v>
      </c>
      <c r="F313" s="12">
        <f>SUM(D313:E313)</f>
        <v>364</v>
      </c>
      <c r="G313" s="112">
        <f>E313/F313</f>
        <v>0.70329670329670335</v>
      </c>
    </row>
    <row r="314" spans="1:7" x14ac:dyDescent="0.25">
      <c r="A314" s="30" t="s">
        <v>16</v>
      </c>
      <c r="B314" s="9" t="s">
        <v>290</v>
      </c>
      <c r="C314" s="10" t="s">
        <v>292</v>
      </c>
      <c r="D314" s="108">
        <v>225</v>
      </c>
      <c r="E314" s="108">
        <v>530</v>
      </c>
      <c r="F314" s="12">
        <f>SUM(D314:E314)</f>
        <v>755</v>
      </c>
      <c r="G314" s="112">
        <f>E314/F314</f>
        <v>0.70198675496688745</v>
      </c>
    </row>
    <row r="315" spans="1:7" x14ac:dyDescent="0.25">
      <c r="A315" s="30" t="s">
        <v>13</v>
      </c>
      <c r="B315" s="9" t="s">
        <v>226</v>
      </c>
      <c r="C315" s="10" t="s">
        <v>228</v>
      </c>
      <c r="D315" s="108">
        <v>271</v>
      </c>
      <c r="E315" s="108">
        <v>638</v>
      </c>
      <c r="F315" s="12">
        <f>SUM(D315:E315)</f>
        <v>909</v>
      </c>
      <c r="G315" s="112">
        <f>E315/F315</f>
        <v>0.70187018701870185</v>
      </c>
    </row>
    <row r="316" spans="1:7" x14ac:dyDescent="0.25">
      <c r="A316" s="30" t="s">
        <v>17</v>
      </c>
      <c r="B316" s="9" t="s">
        <v>309</v>
      </c>
      <c r="C316" s="10" t="s">
        <v>310</v>
      </c>
      <c r="D316" s="108">
        <v>165</v>
      </c>
      <c r="E316" s="108">
        <v>388</v>
      </c>
      <c r="F316" s="12">
        <f>SUM(D316:E316)</f>
        <v>553</v>
      </c>
      <c r="G316" s="112">
        <f>E316/F316</f>
        <v>0.70162748643761297</v>
      </c>
    </row>
    <row r="317" spans="1:7" x14ac:dyDescent="0.25">
      <c r="A317" s="30" t="s">
        <v>8</v>
      </c>
      <c r="B317" s="9" t="s">
        <v>91</v>
      </c>
      <c r="C317" s="10" t="s">
        <v>93</v>
      </c>
      <c r="D317" s="108">
        <v>75</v>
      </c>
      <c r="E317" s="108">
        <v>175</v>
      </c>
      <c r="F317" s="12">
        <f>SUM(D317:E317)</f>
        <v>250</v>
      </c>
      <c r="G317" s="112">
        <f>E317/F317</f>
        <v>0.7</v>
      </c>
    </row>
    <row r="318" spans="1:7" x14ac:dyDescent="0.25">
      <c r="A318" s="30" t="s">
        <v>14</v>
      </c>
      <c r="B318" s="9" t="s">
        <v>14</v>
      </c>
      <c r="C318" s="10" t="s">
        <v>233</v>
      </c>
      <c r="D318" s="108">
        <v>118</v>
      </c>
      <c r="E318" s="108">
        <v>268</v>
      </c>
      <c r="F318" s="12">
        <f>SUM(D318:E318)</f>
        <v>386</v>
      </c>
      <c r="G318" s="112">
        <f>E318/F318</f>
        <v>0.69430051813471505</v>
      </c>
    </row>
    <row r="319" spans="1:7" x14ac:dyDescent="0.25">
      <c r="A319" s="30" t="s">
        <v>14</v>
      </c>
      <c r="B319" s="9" t="s">
        <v>239</v>
      </c>
      <c r="C319" s="10" t="s">
        <v>240</v>
      </c>
      <c r="D319" s="108">
        <v>89</v>
      </c>
      <c r="E319" s="108">
        <v>202</v>
      </c>
      <c r="F319" s="12">
        <f>SUM(D319:E319)</f>
        <v>291</v>
      </c>
      <c r="G319" s="112">
        <f>E319/F319</f>
        <v>0.69415807560137455</v>
      </c>
    </row>
    <row r="320" spans="1:7" x14ac:dyDescent="0.25">
      <c r="A320" s="30" t="s">
        <v>25</v>
      </c>
      <c r="B320" s="9" t="s">
        <v>516</v>
      </c>
      <c r="C320" s="10" t="s">
        <v>517</v>
      </c>
      <c r="D320" s="108">
        <v>117</v>
      </c>
      <c r="E320" s="108">
        <v>265</v>
      </c>
      <c r="F320" s="12">
        <f>SUM(D320:E320)</f>
        <v>382</v>
      </c>
      <c r="G320" s="112">
        <f>E320/F320</f>
        <v>0.69371727748691103</v>
      </c>
    </row>
    <row r="321" spans="1:7" x14ac:dyDescent="0.25">
      <c r="A321" s="30" t="s">
        <v>12</v>
      </c>
      <c r="B321" s="9" t="s">
        <v>206</v>
      </c>
      <c r="C321" s="10" t="s">
        <v>210</v>
      </c>
      <c r="D321" s="108">
        <v>310</v>
      </c>
      <c r="E321" s="108">
        <v>700</v>
      </c>
      <c r="F321" s="12">
        <f>SUM(D321:E321)</f>
        <v>1010</v>
      </c>
      <c r="G321" s="112">
        <f>E321/F321</f>
        <v>0.69306930693069302</v>
      </c>
    </row>
    <row r="322" spans="1:7" x14ac:dyDescent="0.25">
      <c r="A322" s="30" t="s">
        <v>6</v>
      </c>
      <c r="B322" s="9" t="s">
        <v>39</v>
      </c>
      <c r="C322" s="10" t="s">
        <v>44</v>
      </c>
      <c r="D322" s="108">
        <v>51</v>
      </c>
      <c r="E322" s="108">
        <v>115</v>
      </c>
      <c r="F322" s="12">
        <f>SUM(D322:E322)</f>
        <v>166</v>
      </c>
      <c r="G322" s="112">
        <f>E322/F322</f>
        <v>0.69277108433734935</v>
      </c>
    </row>
    <row r="323" spans="1:7" x14ac:dyDescent="0.25">
      <c r="A323" s="30" t="s">
        <v>26</v>
      </c>
      <c r="B323" s="9" t="s">
        <v>527</v>
      </c>
      <c r="C323" s="10" t="s">
        <v>528</v>
      </c>
      <c r="D323" s="108">
        <v>219</v>
      </c>
      <c r="E323" s="108">
        <v>491</v>
      </c>
      <c r="F323" s="12">
        <f>SUM(D323:E323)</f>
        <v>710</v>
      </c>
      <c r="G323" s="112">
        <f>E323/F323</f>
        <v>0.69154929577464785</v>
      </c>
    </row>
    <row r="324" spans="1:7" x14ac:dyDescent="0.25">
      <c r="A324" s="30" t="s">
        <v>13</v>
      </c>
      <c r="B324" s="9" t="s">
        <v>221</v>
      </c>
      <c r="C324" s="10" t="s">
        <v>222</v>
      </c>
      <c r="D324" s="108">
        <v>459</v>
      </c>
      <c r="E324" s="108">
        <v>1006</v>
      </c>
      <c r="F324" s="12">
        <f>SUM(D324:E324)</f>
        <v>1465</v>
      </c>
      <c r="G324" s="112">
        <f>E324/F324</f>
        <v>0.6866894197952218</v>
      </c>
    </row>
    <row r="325" spans="1:7" x14ac:dyDescent="0.25">
      <c r="A325" s="30" t="s">
        <v>7</v>
      </c>
      <c r="B325" s="9" t="s">
        <v>7</v>
      </c>
      <c r="C325" s="10" t="s">
        <v>55</v>
      </c>
      <c r="D325" s="108">
        <v>69</v>
      </c>
      <c r="E325" s="108">
        <v>150</v>
      </c>
      <c r="F325" s="12">
        <f>SUM(D325:E325)</f>
        <v>219</v>
      </c>
      <c r="G325" s="112">
        <f>E325/F325</f>
        <v>0.68493150684931503</v>
      </c>
    </row>
    <row r="326" spans="1:7" x14ac:dyDescent="0.25">
      <c r="A326" s="30" t="s">
        <v>19</v>
      </c>
      <c r="B326" s="9" t="s">
        <v>19</v>
      </c>
      <c r="C326" s="10" t="s">
        <v>363</v>
      </c>
      <c r="D326" s="108">
        <v>12</v>
      </c>
      <c r="E326" s="108">
        <v>26</v>
      </c>
      <c r="F326" s="12">
        <f>SUM(D326:E326)</f>
        <v>38</v>
      </c>
      <c r="G326" s="112">
        <f>E326/F326</f>
        <v>0.68421052631578949</v>
      </c>
    </row>
    <row r="327" spans="1:7" x14ac:dyDescent="0.25">
      <c r="A327" s="30" t="s">
        <v>8</v>
      </c>
      <c r="B327" s="9" t="s">
        <v>8</v>
      </c>
      <c r="C327" s="10" t="s">
        <v>81</v>
      </c>
      <c r="D327" s="108">
        <v>504</v>
      </c>
      <c r="E327" s="108">
        <v>1091</v>
      </c>
      <c r="F327" s="12">
        <f>SUM(D327:E327)</f>
        <v>1595</v>
      </c>
      <c r="G327" s="112">
        <f>E327/F327</f>
        <v>0.68401253918495297</v>
      </c>
    </row>
    <row r="328" spans="1:7" x14ac:dyDescent="0.25">
      <c r="A328" s="30" t="s">
        <v>21</v>
      </c>
      <c r="B328" s="9" t="s">
        <v>403</v>
      </c>
      <c r="C328" s="10" t="s">
        <v>408</v>
      </c>
      <c r="D328" s="108">
        <v>7</v>
      </c>
      <c r="E328" s="108">
        <v>15</v>
      </c>
      <c r="F328" s="12">
        <f>SUM(D328:E328)</f>
        <v>22</v>
      </c>
      <c r="G328" s="112">
        <f>E328/F328</f>
        <v>0.68181818181818177</v>
      </c>
    </row>
    <row r="329" spans="1:7" x14ac:dyDescent="0.25">
      <c r="A329" s="30" t="s">
        <v>9</v>
      </c>
      <c r="B329" s="9" t="s">
        <v>140</v>
      </c>
      <c r="C329" s="10" t="s">
        <v>141</v>
      </c>
      <c r="D329" s="108">
        <v>195</v>
      </c>
      <c r="E329" s="108">
        <v>416</v>
      </c>
      <c r="F329" s="12">
        <f>SUM(D329:E329)</f>
        <v>611</v>
      </c>
      <c r="G329" s="112">
        <f>E329/F329</f>
        <v>0.68085106382978722</v>
      </c>
    </row>
    <row r="330" spans="1:7" x14ac:dyDescent="0.25">
      <c r="A330" s="30" t="s">
        <v>22</v>
      </c>
      <c r="B330" s="9" t="s">
        <v>434</v>
      </c>
      <c r="C330" s="10" t="s">
        <v>437</v>
      </c>
      <c r="D330" s="108">
        <v>292</v>
      </c>
      <c r="E330" s="108">
        <v>618</v>
      </c>
      <c r="F330" s="12">
        <f>SUM(D330:E330)</f>
        <v>910</v>
      </c>
      <c r="G330" s="112">
        <f>E330/F330</f>
        <v>0.67912087912087915</v>
      </c>
    </row>
    <row r="331" spans="1:7" x14ac:dyDescent="0.25">
      <c r="A331" s="30" t="s">
        <v>8</v>
      </c>
      <c r="B331" s="9" t="s">
        <v>105</v>
      </c>
      <c r="C331" s="10" t="s">
        <v>107</v>
      </c>
      <c r="D331" s="108">
        <v>96</v>
      </c>
      <c r="E331" s="108">
        <v>203</v>
      </c>
      <c r="F331" s="12">
        <f>SUM(D331:E331)</f>
        <v>299</v>
      </c>
      <c r="G331" s="112">
        <f>E331/F331</f>
        <v>0.67892976588628762</v>
      </c>
    </row>
    <row r="332" spans="1:7" x14ac:dyDescent="0.25">
      <c r="A332" s="30" t="s">
        <v>10</v>
      </c>
      <c r="B332" s="9" t="s">
        <v>170</v>
      </c>
      <c r="C332" s="10" t="s">
        <v>171</v>
      </c>
      <c r="D332" s="108">
        <v>44</v>
      </c>
      <c r="E332" s="108">
        <v>93</v>
      </c>
      <c r="F332" s="12">
        <f>SUM(D332:E332)</f>
        <v>137</v>
      </c>
      <c r="G332" s="112">
        <f>E332/F332</f>
        <v>0.67883211678832112</v>
      </c>
    </row>
    <row r="333" spans="1:7" x14ac:dyDescent="0.25">
      <c r="A333" s="30" t="s">
        <v>15</v>
      </c>
      <c r="B333" s="9" t="s">
        <v>244</v>
      </c>
      <c r="C333" s="10" t="s">
        <v>247</v>
      </c>
      <c r="D333" s="108">
        <v>100</v>
      </c>
      <c r="E333" s="108">
        <v>211</v>
      </c>
      <c r="F333" s="12">
        <f>SUM(D333:E333)</f>
        <v>311</v>
      </c>
      <c r="G333" s="112">
        <f>E333/F333</f>
        <v>0.67845659163987138</v>
      </c>
    </row>
    <row r="334" spans="1:7" x14ac:dyDescent="0.25">
      <c r="A334" s="30" t="s">
        <v>9</v>
      </c>
      <c r="B334" s="9" t="s">
        <v>121</v>
      </c>
      <c r="C334" s="10" t="s">
        <v>123</v>
      </c>
      <c r="D334" s="108">
        <v>22</v>
      </c>
      <c r="E334" s="108">
        <v>46</v>
      </c>
      <c r="F334" s="12">
        <f>SUM(D334:E334)</f>
        <v>68</v>
      </c>
      <c r="G334" s="112">
        <f>E334/F334</f>
        <v>0.67647058823529416</v>
      </c>
    </row>
    <row r="335" spans="1:7" x14ac:dyDescent="0.25">
      <c r="A335" s="30" t="s">
        <v>16</v>
      </c>
      <c r="B335" s="9" t="s">
        <v>16</v>
      </c>
      <c r="C335" s="10" t="s">
        <v>279</v>
      </c>
      <c r="D335" s="108">
        <v>171</v>
      </c>
      <c r="E335" s="108">
        <v>356</v>
      </c>
      <c r="F335" s="12">
        <f>SUM(D335:E335)</f>
        <v>527</v>
      </c>
      <c r="G335" s="112">
        <f>E335/F335</f>
        <v>0.67552182163187857</v>
      </c>
    </row>
    <row r="336" spans="1:7" x14ac:dyDescent="0.25">
      <c r="A336" s="30" t="s">
        <v>16</v>
      </c>
      <c r="B336" s="9" t="s">
        <v>290</v>
      </c>
      <c r="C336" s="10" t="s">
        <v>291</v>
      </c>
      <c r="D336" s="108">
        <v>147</v>
      </c>
      <c r="E336" s="108">
        <v>306</v>
      </c>
      <c r="F336" s="12">
        <f>SUM(D336:E336)</f>
        <v>453</v>
      </c>
      <c r="G336" s="112">
        <f>E336/F336</f>
        <v>0.67549668874172186</v>
      </c>
    </row>
    <row r="337" spans="1:7" x14ac:dyDescent="0.25">
      <c r="A337" s="30" t="s">
        <v>10</v>
      </c>
      <c r="B337" s="9" t="s">
        <v>150</v>
      </c>
      <c r="C337" s="10" t="s">
        <v>152</v>
      </c>
      <c r="D337" s="108">
        <v>114</v>
      </c>
      <c r="E337" s="108">
        <v>233</v>
      </c>
      <c r="F337" s="12">
        <f>SUM(D337:E337)</f>
        <v>347</v>
      </c>
      <c r="G337" s="112">
        <f>E337/F337</f>
        <v>0.67146974063400577</v>
      </c>
    </row>
    <row r="338" spans="1:7" x14ac:dyDescent="0.25">
      <c r="A338" s="30" t="s">
        <v>14</v>
      </c>
      <c r="B338" s="9" t="s">
        <v>235</v>
      </c>
      <c r="C338" s="10" t="s">
        <v>238</v>
      </c>
      <c r="D338" s="108">
        <v>309</v>
      </c>
      <c r="E338" s="108">
        <v>630</v>
      </c>
      <c r="F338" s="12">
        <f>SUM(D338:E338)</f>
        <v>939</v>
      </c>
      <c r="G338" s="112">
        <f>E338/F338</f>
        <v>0.67092651757188504</v>
      </c>
    </row>
    <row r="339" spans="1:7" x14ac:dyDescent="0.25">
      <c r="A339" s="30" t="s">
        <v>15</v>
      </c>
      <c r="B339" s="9" t="s">
        <v>15</v>
      </c>
      <c r="C339" s="10" t="s">
        <v>254</v>
      </c>
      <c r="D339" s="108">
        <v>182</v>
      </c>
      <c r="E339" s="108">
        <v>370</v>
      </c>
      <c r="F339" s="12">
        <f>SUM(D339:E339)</f>
        <v>552</v>
      </c>
      <c r="G339" s="112">
        <f>E339/F339</f>
        <v>0.67028985507246375</v>
      </c>
    </row>
    <row r="340" spans="1:7" x14ac:dyDescent="0.25">
      <c r="A340" s="30" t="s">
        <v>19</v>
      </c>
      <c r="B340" s="9" t="s">
        <v>335</v>
      </c>
      <c r="C340" s="10" t="s">
        <v>341</v>
      </c>
      <c r="D340" s="108">
        <v>16</v>
      </c>
      <c r="E340" s="108">
        <v>32</v>
      </c>
      <c r="F340" s="12">
        <f>SUM(D340:E340)</f>
        <v>48</v>
      </c>
      <c r="G340" s="112">
        <f>E340/F340</f>
        <v>0.66666666666666663</v>
      </c>
    </row>
    <row r="341" spans="1:7" x14ac:dyDescent="0.25">
      <c r="A341" s="30" t="s">
        <v>16</v>
      </c>
      <c r="B341" s="9" t="s">
        <v>285</v>
      </c>
      <c r="C341" s="10" t="s">
        <v>288</v>
      </c>
      <c r="D341" s="108">
        <v>93</v>
      </c>
      <c r="E341" s="108">
        <v>185</v>
      </c>
      <c r="F341" s="12">
        <f>SUM(D341:E341)</f>
        <v>278</v>
      </c>
      <c r="G341" s="112">
        <f>E341/F341</f>
        <v>0.66546762589928055</v>
      </c>
    </row>
    <row r="342" spans="1:7" x14ac:dyDescent="0.25">
      <c r="A342" s="30" t="s">
        <v>9</v>
      </c>
      <c r="B342" s="9" t="s">
        <v>131</v>
      </c>
      <c r="C342" s="10" t="s">
        <v>133</v>
      </c>
      <c r="D342" s="108">
        <v>40</v>
      </c>
      <c r="E342" s="108">
        <v>79</v>
      </c>
      <c r="F342" s="12">
        <f>SUM(D342:E342)</f>
        <v>119</v>
      </c>
      <c r="G342" s="112">
        <f>E342/F342</f>
        <v>0.66386554621848737</v>
      </c>
    </row>
    <row r="343" spans="1:7" x14ac:dyDescent="0.25">
      <c r="A343" s="30" t="s">
        <v>9</v>
      </c>
      <c r="B343" s="9" t="s">
        <v>121</v>
      </c>
      <c r="C343" s="10" t="s">
        <v>122</v>
      </c>
      <c r="D343" s="108">
        <v>92</v>
      </c>
      <c r="E343" s="108">
        <v>180</v>
      </c>
      <c r="F343" s="12">
        <f>SUM(D343:E343)</f>
        <v>272</v>
      </c>
      <c r="G343" s="112">
        <f>E343/F343</f>
        <v>0.66176470588235292</v>
      </c>
    </row>
    <row r="344" spans="1:7" x14ac:dyDescent="0.25">
      <c r="A344" s="30" t="s">
        <v>19</v>
      </c>
      <c r="B344" s="9" t="s">
        <v>19</v>
      </c>
      <c r="C344" s="10" t="s">
        <v>368</v>
      </c>
      <c r="D344" s="108">
        <v>21</v>
      </c>
      <c r="E344" s="108">
        <v>41</v>
      </c>
      <c r="F344" s="12">
        <f>SUM(D344:E344)</f>
        <v>62</v>
      </c>
      <c r="G344" s="112">
        <f>E344/F344</f>
        <v>0.66129032258064513</v>
      </c>
    </row>
    <row r="345" spans="1:7" x14ac:dyDescent="0.25">
      <c r="A345" s="30" t="s">
        <v>23</v>
      </c>
      <c r="B345" s="9" t="s">
        <v>445</v>
      </c>
      <c r="C345" s="10" t="s">
        <v>447</v>
      </c>
      <c r="D345" s="108">
        <v>98</v>
      </c>
      <c r="E345" s="108">
        <v>189</v>
      </c>
      <c r="F345" s="12">
        <f>SUM(D345:E345)</f>
        <v>287</v>
      </c>
      <c r="G345" s="112">
        <f>E345/F345</f>
        <v>0.65853658536585369</v>
      </c>
    </row>
    <row r="346" spans="1:7" x14ac:dyDescent="0.25">
      <c r="A346" s="30" t="s">
        <v>10</v>
      </c>
      <c r="B346" s="9" t="s">
        <v>174</v>
      </c>
      <c r="C346" s="10" t="s">
        <v>175</v>
      </c>
      <c r="D346" s="108">
        <v>39</v>
      </c>
      <c r="E346" s="108">
        <v>75</v>
      </c>
      <c r="F346" s="12">
        <f>SUM(D346:E346)</f>
        <v>114</v>
      </c>
      <c r="G346" s="112">
        <f>E346/F346</f>
        <v>0.65789473684210531</v>
      </c>
    </row>
    <row r="347" spans="1:7" x14ac:dyDescent="0.25">
      <c r="A347" s="30" t="s">
        <v>23</v>
      </c>
      <c r="B347" s="9" t="s">
        <v>464</v>
      </c>
      <c r="C347" s="10" t="s">
        <v>465</v>
      </c>
      <c r="D347" s="108">
        <v>36</v>
      </c>
      <c r="E347" s="108">
        <v>69</v>
      </c>
      <c r="F347" s="12">
        <f>SUM(D347:E347)</f>
        <v>105</v>
      </c>
      <c r="G347" s="112">
        <f>E347/F347</f>
        <v>0.65714285714285714</v>
      </c>
    </row>
    <row r="348" spans="1:7" x14ac:dyDescent="0.25">
      <c r="A348" s="30" t="s">
        <v>7</v>
      </c>
      <c r="B348" s="9" t="s">
        <v>63</v>
      </c>
      <c r="C348" s="10" t="s">
        <v>66</v>
      </c>
      <c r="D348" s="108">
        <v>207</v>
      </c>
      <c r="E348" s="108">
        <v>393</v>
      </c>
      <c r="F348" s="12">
        <f>SUM(D348:E348)</f>
        <v>600</v>
      </c>
      <c r="G348" s="112">
        <f>E348/F348</f>
        <v>0.65500000000000003</v>
      </c>
    </row>
    <row r="349" spans="1:7" x14ac:dyDescent="0.25">
      <c r="A349" s="30" t="s">
        <v>12</v>
      </c>
      <c r="B349" s="9" t="s">
        <v>195</v>
      </c>
      <c r="C349" s="10" t="s">
        <v>196</v>
      </c>
      <c r="D349" s="108">
        <v>181</v>
      </c>
      <c r="E349" s="108">
        <v>343</v>
      </c>
      <c r="F349" s="12">
        <f>SUM(D349:E349)</f>
        <v>524</v>
      </c>
      <c r="G349" s="112">
        <f>E349/F349</f>
        <v>0.65458015267175573</v>
      </c>
    </row>
    <row r="350" spans="1:7" x14ac:dyDescent="0.25">
      <c r="A350" s="30" t="s">
        <v>26</v>
      </c>
      <c r="B350" s="9" t="s">
        <v>530</v>
      </c>
      <c r="C350" s="10" t="s">
        <v>531</v>
      </c>
      <c r="D350" s="108">
        <v>161</v>
      </c>
      <c r="E350" s="108">
        <v>304</v>
      </c>
      <c r="F350" s="12">
        <f>SUM(D350:E350)</f>
        <v>465</v>
      </c>
      <c r="G350" s="112">
        <f>E350/F350</f>
        <v>0.65376344086021509</v>
      </c>
    </row>
    <row r="351" spans="1:7" x14ac:dyDescent="0.25">
      <c r="A351" s="30" t="s">
        <v>8</v>
      </c>
      <c r="B351" s="9" t="s">
        <v>102</v>
      </c>
      <c r="C351" s="10" t="s">
        <v>103</v>
      </c>
      <c r="D351" s="108">
        <v>161</v>
      </c>
      <c r="E351" s="108">
        <v>302</v>
      </c>
      <c r="F351" s="12">
        <f>SUM(D351:E351)</f>
        <v>463</v>
      </c>
      <c r="G351" s="112">
        <f>E351/F351</f>
        <v>0.65226781857451399</v>
      </c>
    </row>
    <row r="352" spans="1:7" x14ac:dyDescent="0.25">
      <c r="A352" s="30" t="s">
        <v>17</v>
      </c>
      <c r="B352" s="9" t="s">
        <v>306</v>
      </c>
      <c r="C352" s="10" t="s">
        <v>308</v>
      </c>
      <c r="D352" s="108">
        <v>624</v>
      </c>
      <c r="E352" s="108">
        <v>1169</v>
      </c>
      <c r="F352" s="12">
        <f>SUM(D352:E352)</f>
        <v>1793</v>
      </c>
      <c r="G352" s="112">
        <f>E352/F352</f>
        <v>0.65197992191857224</v>
      </c>
    </row>
    <row r="353" spans="1:7" x14ac:dyDescent="0.25">
      <c r="A353" s="30" t="s">
        <v>12</v>
      </c>
      <c r="B353" s="9" t="s">
        <v>12</v>
      </c>
      <c r="C353" s="10" t="s">
        <v>199</v>
      </c>
      <c r="D353" s="108">
        <v>674</v>
      </c>
      <c r="E353" s="108">
        <v>1256</v>
      </c>
      <c r="F353" s="12">
        <f>SUM(D353:E353)</f>
        <v>1930</v>
      </c>
      <c r="G353" s="112">
        <f>E353/F353</f>
        <v>0.65077720207253886</v>
      </c>
    </row>
    <row r="354" spans="1:7" x14ac:dyDescent="0.25">
      <c r="A354" s="30" t="s">
        <v>15</v>
      </c>
      <c r="B354" s="9" t="s">
        <v>244</v>
      </c>
      <c r="C354" s="10" t="s">
        <v>246</v>
      </c>
      <c r="D354" s="108">
        <v>55</v>
      </c>
      <c r="E354" s="108">
        <v>102</v>
      </c>
      <c r="F354" s="12">
        <f>SUM(D354:E354)</f>
        <v>157</v>
      </c>
      <c r="G354" s="112">
        <f>E354/F354</f>
        <v>0.64968152866242035</v>
      </c>
    </row>
    <row r="355" spans="1:7" x14ac:dyDescent="0.25">
      <c r="A355" s="30" t="s">
        <v>6</v>
      </c>
      <c r="B355" s="9" t="s">
        <v>39</v>
      </c>
      <c r="C355" s="10" t="s">
        <v>43</v>
      </c>
      <c r="D355" s="108">
        <v>65</v>
      </c>
      <c r="E355" s="108">
        <v>120</v>
      </c>
      <c r="F355" s="12">
        <f>SUM(D355:E355)</f>
        <v>185</v>
      </c>
      <c r="G355" s="112">
        <f>E355/F355</f>
        <v>0.64864864864864868</v>
      </c>
    </row>
    <row r="356" spans="1:7" x14ac:dyDescent="0.25">
      <c r="A356" s="30" t="s">
        <v>23</v>
      </c>
      <c r="B356" s="9" t="s">
        <v>23</v>
      </c>
      <c r="C356" s="10" t="s">
        <v>457</v>
      </c>
      <c r="D356" s="108">
        <v>178</v>
      </c>
      <c r="E356" s="108">
        <v>328</v>
      </c>
      <c r="F356" s="12">
        <f>SUM(D356:E356)</f>
        <v>506</v>
      </c>
      <c r="G356" s="112">
        <f>E356/F356</f>
        <v>0.64822134387351782</v>
      </c>
    </row>
    <row r="357" spans="1:7" x14ac:dyDescent="0.25">
      <c r="A357" s="30" t="s">
        <v>15</v>
      </c>
      <c r="B357" s="9" t="s">
        <v>260</v>
      </c>
      <c r="C357" s="10" t="s">
        <v>263</v>
      </c>
      <c r="D357" s="108">
        <v>671</v>
      </c>
      <c r="E357" s="108">
        <v>1235</v>
      </c>
      <c r="F357" s="12">
        <f>SUM(D357:E357)</f>
        <v>1906</v>
      </c>
      <c r="G357" s="112">
        <f>E357/F357</f>
        <v>0.64795383001049323</v>
      </c>
    </row>
    <row r="358" spans="1:7" x14ac:dyDescent="0.25">
      <c r="A358" s="30" t="s">
        <v>16</v>
      </c>
      <c r="B358" s="9" t="s">
        <v>16</v>
      </c>
      <c r="C358" s="10" t="s">
        <v>277</v>
      </c>
      <c r="D358" s="108">
        <v>36</v>
      </c>
      <c r="E358" s="108">
        <v>66</v>
      </c>
      <c r="F358" s="12">
        <f>SUM(D358:E358)</f>
        <v>102</v>
      </c>
      <c r="G358" s="112">
        <f>E358/F358</f>
        <v>0.6470588235294118</v>
      </c>
    </row>
    <row r="359" spans="1:7" x14ac:dyDescent="0.25">
      <c r="A359" s="30" t="s">
        <v>20</v>
      </c>
      <c r="B359" s="9" t="s">
        <v>20</v>
      </c>
      <c r="C359" s="10" t="s">
        <v>384</v>
      </c>
      <c r="D359" s="108">
        <v>30</v>
      </c>
      <c r="E359" s="108">
        <v>55</v>
      </c>
      <c r="F359" s="12">
        <f>SUM(D359:E359)</f>
        <v>85</v>
      </c>
      <c r="G359" s="112">
        <f>E359/F359</f>
        <v>0.6470588235294118</v>
      </c>
    </row>
    <row r="360" spans="1:7" x14ac:dyDescent="0.25">
      <c r="A360" s="30" t="s">
        <v>16</v>
      </c>
      <c r="B360" s="9" t="s">
        <v>281</v>
      </c>
      <c r="C360" s="10" t="s">
        <v>282</v>
      </c>
      <c r="D360" s="108">
        <v>203</v>
      </c>
      <c r="E360" s="108">
        <v>369</v>
      </c>
      <c r="F360" s="12">
        <f>SUM(D360:E360)</f>
        <v>572</v>
      </c>
      <c r="G360" s="112">
        <f>E360/F360</f>
        <v>0.6451048951048951</v>
      </c>
    </row>
    <row r="361" spans="1:7" x14ac:dyDescent="0.25">
      <c r="A361" s="30" t="s">
        <v>16</v>
      </c>
      <c r="B361" s="9" t="s">
        <v>281</v>
      </c>
      <c r="C361" s="10" t="s">
        <v>283</v>
      </c>
      <c r="D361" s="108">
        <v>191</v>
      </c>
      <c r="E361" s="108">
        <v>347</v>
      </c>
      <c r="F361" s="12">
        <f>SUM(D361:E361)</f>
        <v>538</v>
      </c>
      <c r="G361" s="112">
        <f>E361/F361</f>
        <v>0.64498141263940523</v>
      </c>
    </row>
    <row r="362" spans="1:7" x14ac:dyDescent="0.25">
      <c r="A362" s="30" t="s">
        <v>16</v>
      </c>
      <c r="B362" s="9" t="s">
        <v>16</v>
      </c>
      <c r="C362" s="10" t="s">
        <v>278</v>
      </c>
      <c r="D362" s="108">
        <v>38</v>
      </c>
      <c r="E362" s="108">
        <v>68</v>
      </c>
      <c r="F362" s="12">
        <f>SUM(D362:E362)</f>
        <v>106</v>
      </c>
      <c r="G362" s="112">
        <f>E362/F362</f>
        <v>0.64150943396226412</v>
      </c>
    </row>
    <row r="363" spans="1:7" x14ac:dyDescent="0.25">
      <c r="A363" s="30" t="s">
        <v>19</v>
      </c>
      <c r="B363" s="9" t="s">
        <v>335</v>
      </c>
      <c r="C363" s="10" t="s">
        <v>336</v>
      </c>
      <c r="D363" s="108">
        <v>52</v>
      </c>
      <c r="E363" s="108">
        <v>92</v>
      </c>
      <c r="F363" s="12">
        <f>SUM(D363:E363)</f>
        <v>144</v>
      </c>
      <c r="G363" s="112">
        <f>E363/F363</f>
        <v>0.63888888888888884</v>
      </c>
    </row>
    <row r="364" spans="1:7" x14ac:dyDescent="0.25">
      <c r="A364" s="30" t="s">
        <v>7</v>
      </c>
      <c r="B364" s="9" t="s">
        <v>72</v>
      </c>
      <c r="C364" s="10" t="s">
        <v>75</v>
      </c>
      <c r="D364" s="108">
        <v>118</v>
      </c>
      <c r="E364" s="108">
        <v>208</v>
      </c>
      <c r="F364" s="12">
        <f>SUM(D364:E364)</f>
        <v>326</v>
      </c>
      <c r="G364" s="112">
        <f>E364/F364</f>
        <v>0.6380368098159509</v>
      </c>
    </row>
    <row r="365" spans="1:7" x14ac:dyDescent="0.25">
      <c r="A365" s="30" t="s">
        <v>19</v>
      </c>
      <c r="B365" s="9" t="s">
        <v>335</v>
      </c>
      <c r="C365" s="10" t="s">
        <v>337</v>
      </c>
      <c r="D365" s="108">
        <v>180</v>
      </c>
      <c r="E365" s="108">
        <v>316</v>
      </c>
      <c r="F365" s="12">
        <f>SUM(D365:E365)</f>
        <v>496</v>
      </c>
      <c r="G365" s="112">
        <f>E365/F365</f>
        <v>0.63709677419354838</v>
      </c>
    </row>
    <row r="366" spans="1:7" x14ac:dyDescent="0.25">
      <c r="A366" s="30" t="s">
        <v>18</v>
      </c>
      <c r="B366" s="9" t="s">
        <v>316</v>
      </c>
      <c r="C366" s="10" t="s">
        <v>317</v>
      </c>
      <c r="D366" s="108">
        <v>37</v>
      </c>
      <c r="E366" s="108">
        <v>64</v>
      </c>
      <c r="F366" s="12">
        <f>SUM(D366:E366)</f>
        <v>101</v>
      </c>
      <c r="G366" s="112">
        <f>E366/F366</f>
        <v>0.63366336633663367</v>
      </c>
    </row>
    <row r="367" spans="1:7" x14ac:dyDescent="0.25">
      <c r="A367" s="30" t="s">
        <v>8</v>
      </c>
      <c r="B367" s="9" t="s">
        <v>112</v>
      </c>
      <c r="C367" s="10" t="s">
        <v>114</v>
      </c>
      <c r="D367" s="108">
        <v>414</v>
      </c>
      <c r="E367" s="108">
        <v>708</v>
      </c>
      <c r="F367" s="12">
        <f>SUM(D367:E367)</f>
        <v>1122</v>
      </c>
      <c r="G367" s="112">
        <f>E367/F367</f>
        <v>0.63101604278074863</v>
      </c>
    </row>
    <row r="368" spans="1:7" x14ac:dyDescent="0.25">
      <c r="A368" s="30" t="s">
        <v>10</v>
      </c>
      <c r="B368" s="9" t="s">
        <v>165</v>
      </c>
      <c r="C368" s="10" t="s">
        <v>169</v>
      </c>
      <c r="D368" s="108">
        <v>257</v>
      </c>
      <c r="E368" s="108">
        <v>437</v>
      </c>
      <c r="F368" s="12">
        <f>SUM(D368:E368)</f>
        <v>694</v>
      </c>
      <c r="G368" s="112">
        <f>E368/F368</f>
        <v>0.62968299711815567</v>
      </c>
    </row>
    <row r="369" spans="1:7" x14ac:dyDescent="0.25">
      <c r="A369" s="30" t="s">
        <v>19</v>
      </c>
      <c r="B369" s="9" t="s">
        <v>335</v>
      </c>
      <c r="C369" s="10" t="s">
        <v>340</v>
      </c>
      <c r="D369" s="108">
        <v>87</v>
      </c>
      <c r="E369" s="108">
        <v>145</v>
      </c>
      <c r="F369" s="12">
        <f>SUM(D369:E369)</f>
        <v>232</v>
      </c>
      <c r="G369" s="112">
        <f>E369/F369</f>
        <v>0.625</v>
      </c>
    </row>
    <row r="370" spans="1:7" x14ac:dyDescent="0.25">
      <c r="A370" s="30" t="s">
        <v>26</v>
      </c>
      <c r="B370" s="9" t="s">
        <v>530</v>
      </c>
      <c r="C370" s="10" t="s">
        <v>532</v>
      </c>
      <c r="D370" s="108">
        <v>166</v>
      </c>
      <c r="E370" s="108">
        <v>273</v>
      </c>
      <c r="F370" s="12">
        <f>SUM(D370:E370)</f>
        <v>439</v>
      </c>
      <c r="G370" s="112">
        <f>E370/F370</f>
        <v>0.62186788154897499</v>
      </c>
    </row>
    <row r="371" spans="1:7" x14ac:dyDescent="0.25">
      <c r="A371" s="30" t="s">
        <v>19</v>
      </c>
      <c r="B371" s="9" t="s">
        <v>369</v>
      </c>
      <c r="C371" s="10" t="s">
        <v>373</v>
      </c>
      <c r="D371" s="108">
        <v>49</v>
      </c>
      <c r="E371" s="108">
        <v>80</v>
      </c>
      <c r="F371" s="12">
        <f>SUM(D371:E371)</f>
        <v>129</v>
      </c>
      <c r="G371" s="112">
        <f>E371/F371</f>
        <v>0.62015503875968991</v>
      </c>
    </row>
    <row r="372" spans="1:7" x14ac:dyDescent="0.25">
      <c r="A372" s="30" t="s">
        <v>7</v>
      </c>
      <c r="B372" s="9" t="s">
        <v>63</v>
      </c>
      <c r="C372" s="10" t="s">
        <v>64</v>
      </c>
      <c r="D372" s="108">
        <v>123</v>
      </c>
      <c r="E372" s="108">
        <v>198</v>
      </c>
      <c r="F372" s="12">
        <f>SUM(D372:E372)</f>
        <v>321</v>
      </c>
      <c r="G372" s="112">
        <f>E372/F372</f>
        <v>0.61682242990654201</v>
      </c>
    </row>
    <row r="373" spans="1:7" x14ac:dyDescent="0.25">
      <c r="A373" s="30" t="s">
        <v>18</v>
      </c>
      <c r="B373" s="9" t="s">
        <v>323</v>
      </c>
      <c r="C373" s="10" t="s">
        <v>324</v>
      </c>
      <c r="D373" s="108">
        <v>25</v>
      </c>
      <c r="E373" s="108">
        <v>39</v>
      </c>
      <c r="F373" s="12">
        <f>SUM(D373:E373)</f>
        <v>64</v>
      </c>
      <c r="G373" s="112">
        <f>E373/F373</f>
        <v>0.609375</v>
      </c>
    </row>
    <row r="374" spans="1:7" x14ac:dyDescent="0.25">
      <c r="A374" s="30" t="s">
        <v>23</v>
      </c>
      <c r="B374" s="9" t="s">
        <v>23</v>
      </c>
      <c r="C374" s="10" t="s">
        <v>458</v>
      </c>
      <c r="D374" s="108">
        <v>296</v>
      </c>
      <c r="E374" s="108">
        <v>461</v>
      </c>
      <c r="F374" s="12">
        <f>SUM(D374:E374)</f>
        <v>757</v>
      </c>
      <c r="G374" s="112">
        <f>E374/F374</f>
        <v>0.60898282694848083</v>
      </c>
    </row>
    <row r="375" spans="1:7" x14ac:dyDescent="0.25">
      <c r="A375" s="30" t="s">
        <v>10</v>
      </c>
      <c r="B375" s="9" t="s">
        <v>165</v>
      </c>
      <c r="C375" s="10" t="s">
        <v>168</v>
      </c>
      <c r="D375" s="108">
        <v>80</v>
      </c>
      <c r="E375" s="108">
        <v>124</v>
      </c>
      <c r="F375" s="12">
        <f>SUM(D375:E375)</f>
        <v>204</v>
      </c>
      <c r="G375" s="112">
        <f>E375/F375</f>
        <v>0.60784313725490191</v>
      </c>
    </row>
    <row r="376" spans="1:7" x14ac:dyDescent="0.25">
      <c r="A376" s="30" t="s">
        <v>16</v>
      </c>
      <c r="B376" s="9" t="s">
        <v>294</v>
      </c>
      <c r="C376" s="10" t="s">
        <v>296</v>
      </c>
      <c r="D376" s="108">
        <v>196</v>
      </c>
      <c r="E376" s="108">
        <v>301</v>
      </c>
      <c r="F376" s="12">
        <f>SUM(D376:E376)</f>
        <v>497</v>
      </c>
      <c r="G376" s="112">
        <f>E376/F376</f>
        <v>0.60563380281690138</v>
      </c>
    </row>
    <row r="377" spans="1:7" x14ac:dyDescent="0.25">
      <c r="A377" s="30" t="s">
        <v>7</v>
      </c>
      <c r="B377" s="9" t="s">
        <v>47</v>
      </c>
      <c r="C377" s="10" t="s">
        <v>49</v>
      </c>
      <c r="D377" s="108">
        <v>256</v>
      </c>
      <c r="E377" s="108">
        <v>382</v>
      </c>
      <c r="F377" s="12">
        <f>SUM(D377:E377)</f>
        <v>638</v>
      </c>
      <c r="G377" s="112">
        <f>E377/F377</f>
        <v>0.59874608150470221</v>
      </c>
    </row>
    <row r="378" spans="1:7" x14ac:dyDescent="0.25">
      <c r="A378" s="30" t="s">
        <v>8</v>
      </c>
      <c r="B378" s="9" t="s">
        <v>109</v>
      </c>
      <c r="C378" s="10" t="s">
        <v>111</v>
      </c>
      <c r="D378" s="108">
        <v>441</v>
      </c>
      <c r="E378" s="108">
        <v>655</v>
      </c>
      <c r="F378" s="12">
        <f>SUM(D378:E378)</f>
        <v>1096</v>
      </c>
      <c r="G378" s="112">
        <f>E378/F378</f>
        <v>0.59762773722627738</v>
      </c>
    </row>
    <row r="379" spans="1:7" x14ac:dyDescent="0.25">
      <c r="A379" s="30" t="s">
        <v>20</v>
      </c>
      <c r="B379" s="9" t="s">
        <v>378</v>
      </c>
      <c r="C379" s="10" t="s">
        <v>379</v>
      </c>
      <c r="D379" s="108">
        <v>138</v>
      </c>
      <c r="E379" s="108">
        <v>202</v>
      </c>
      <c r="F379" s="12">
        <f>SUM(D379:E379)</f>
        <v>340</v>
      </c>
      <c r="G379" s="112">
        <f>E379/F379</f>
        <v>0.59411764705882353</v>
      </c>
    </row>
    <row r="380" spans="1:7" x14ac:dyDescent="0.25">
      <c r="A380" s="30" t="s">
        <v>9</v>
      </c>
      <c r="B380" s="9" t="s">
        <v>9</v>
      </c>
      <c r="C380" s="10" t="s">
        <v>127</v>
      </c>
      <c r="D380" s="108">
        <v>39</v>
      </c>
      <c r="E380" s="108">
        <v>57</v>
      </c>
      <c r="F380" s="12">
        <f>SUM(D380:E380)</f>
        <v>96</v>
      </c>
      <c r="G380" s="112">
        <f>E380/F380</f>
        <v>0.59375</v>
      </c>
    </row>
    <row r="381" spans="1:7" x14ac:dyDescent="0.25">
      <c r="A381" s="30" t="s">
        <v>26</v>
      </c>
      <c r="B381" s="9" t="s">
        <v>525</v>
      </c>
      <c r="C381" s="10" t="s">
        <v>526</v>
      </c>
      <c r="D381" s="108">
        <v>477</v>
      </c>
      <c r="E381" s="108">
        <v>687</v>
      </c>
      <c r="F381" s="12">
        <f>SUM(D381:E381)</f>
        <v>1164</v>
      </c>
      <c r="G381" s="112">
        <f>E381/F381</f>
        <v>0.59020618556701032</v>
      </c>
    </row>
    <row r="382" spans="1:7" x14ac:dyDescent="0.25">
      <c r="A382" s="30" t="s">
        <v>23</v>
      </c>
      <c r="B382" s="9" t="s">
        <v>453</v>
      </c>
      <c r="C382" s="10" t="s">
        <v>454</v>
      </c>
      <c r="D382" s="108">
        <v>363</v>
      </c>
      <c r="E382" s="108">
        <v>509</v>
      </c>
      <c r="F382" s="12">
        <f>SUM(D382:E382)</f>
        <v>872</v>
      </c>
      <c r="G382" s="112">
        <f>E382/F382</f>
        <v>0.58371559633027525</v>
      </c>
    </row>
    <row r="383" spans="1:7" x14ac:dyDescent="0.25">
      <c r="A383" s="30" t="s">
        <v>7</v>
      </c>
      <c r="B383" s="9" t="s">
        <v>63</v>
      </c>
      <c r="C383" s="10" t="s">
        <v>65</v>
      </c>
      <c r="D383" s="108">
        <v>121</v>
      </c>
      <c r="E383" s="108">
        <v>169</v>
      </c>
      <c r="F383" s="12">
        <f>SUM(D383:E383)</f>
        <v>290</v>
      </c>
      <c r="G383" s="112">
        <f>E383/F383</f>
        <v>0.58275862068965523</v>
      </c>
    </row>
    <row r="384" spans="1:7" x14ac:dyDescent="0.25">
      <c r="A384" s="30" t="s">
        <v>16</v>
      </c>
      <c r="B384" s="9" t="s">
        <v>294</v>
      </c>
      <c r="C384" s="10" t="s">
        <v>297</v>
      </c>
      <c r="D384" s="108">
        <v>254</v>
      </c>
      <c r="E384" s="108">
        <v>351</v>
      </c>
      <c r="F384" s="12">
        <f>SUM(D384:E384)</f>
        <v>605</v>
      </c>
      <c r="G384" s="112">
        <f>E384/F384</f>
        <v>0.58016528925619837</v>
      </c>
    </row>
    <row r="385" spans="1:7" x14ac:dyDescent="0.25">
      <c r="A385" s="30" t="s">
        <v>10</v>
      </c>
      <c r="B385" s="9" t="s">
        <v>146</v>
      </c>
      <c r="C385" s="10" t="s">
        <v>147</v>
      </c>
      <c r="D385" s="108">
        <v>257</v>
      </c>
      <c r="E385" s="108">
        <v>345</v>
      </c>
      <c r="F385" s="12">
        <f>SUM(D385:E385)</f>
        <v>602</v>
      </c>
      <c r="G385" s="112">
        <f>E385/F385</f>
        <v>0.57308970099667778</v>
      </c>
    </row>
    <row r="386" spans="1:7" x14ac:dyDescent="0.25">
      <c r="A386" s="30" t="s">
        <v>10</v>
      </c>
      <c r="B386" s="9" t="s">
        <v>161</v>
      </c>
      <c r="C386" s="10" t="s">
        <v>163</v>
      </c>
      <c r="D386" s="108">
        <v>650</v>
      </c>
      <c r="E386" s="108">
        <v>858</v>
      </c>
      <c r="F386" s="12">
        <f>SUM(D386:E386)</f>
        <v>1508</v>
      </c>
      <c r="G386" s="112">
        <f>E386/F386</f>
        <v>0.56896551724137934</v>
      </c>
    </row>
    <row r="387" spans="1:7" x14ac:dyDescent="0.25">
      <c r="A387" s="30" t="s">
        <v>26</v>
      </c>
      <c r="B387" s="9" t="s">
        <v>26</v>
      </c>
      <c r="C387" s="10" t="s">
        <v>537</v>
      </c>
      <c r="D387" s="108">
        <v>186</v>
      </c>
      <c r="E387" s="108">
        <v>235</v>
      </c>
      <c r="F387" s="12">
        <f>SUM(D387:E387)</f>
        <v>421</v>
      </c>
      <c r="G387" s="112">
        <f>E387/F387</f>
        <v>0.55819477434679332</v>
      </c>
    </row>
    <row r="388" spans="1:7" x14ac:dyDescent="0.25">
      <c r="A388" s="30" t="s">
        <v>26</v>
      </c>
      <c r="B388" s="9" t="s">
        <v>530</v>
      </c>
      <c r="C388" s="10" t="s">
        <v>533</v>
      </c>
      <c r="D388" s="108">
        <v>566</v>
      </c>
      <c r="E388" s="108">
        <v>705</v>
      </c>
      <c r="F388" s="12">
        <f>SUM(D388:E388)</f>
        <v>1271</v>
      </c>
      <c r="G388" s="112">
        <f>E388/F388</f>
        <v>0.55468135326514556</v>
      </c>
    </row>
    <row r="389" spans="1:7" x14ac:dyDescent="0.25">
      <c r="A389" s="30" t="s">
        <v>23</v>
      </c>
      <c r="B389" s="9" t="s">
        <v>451</v>
      </c>
      <c r="C389" s="10" t="s">
        <v>452</v>
      </c>
      <c r="D389" s="108">
        <v>299</v>
      </c>
      <c r="E389" s="108">
        <v>359</v>
      </c>
      <c r="F389" s="12">
        <f>SUM(D389:E389)</f>
        <v>658</v>
      </c>
      <c r="G389" s="112">
        <f>E389/F389</f>
        <v>0.54559270516717329</v>
      </c>
    </row>
    <row r="390" spans="1:7" x14ac:dyDescent="0.25">
      <c r="A390" s="30" t="s">
        <v>8</v>
      </c>
      <c r="B390" s="9" t="s">
        <v>105</v>
      </c>
      <c r="C390" s="10" t="s">
        <v>108</v>
      </c>
      <c r="D390" s="108">
        <v>221</v>
      </c>
      <c r="E390" s="108">
        <v>263</v>
      </c>
      <c r="F390" s="12">
        <f>SUM(D390:E390)</f>
        <v>484</v>
      </c>
      <c r="G390" s="112">
        <f>E390/F390</f>
        <v>0.54338842975206614</v>
      </c>
    </row>
    <row r="391" spans="1:7" x14ac:dyDescent="0.25">
      <c r="A391" s="30" t="s">
        <v>23</v>
      </c>
      <c r="B391" s="9" t="s">
        <v>462</v>
      </c>
      <c r="C391" s="10" t="s">
        <v>463</v>
      </c>
      <c r="D391" s="108">
        <v>211</v>
      </c>
      <c r="E391" s="108">
        <v>250</v>
      </c>
      <c r="F391" s="12">
        <f>SUM(D391:E391)</f>
        <v>461</v>
      </c>
      <c r="G391" s="112">
        <f>E391/F391</f>
        <v>0.54229934924078094</v>
      </c>
    </row>
    <row r="392" spans="1:7" x14ac:dyDescent="0.25">
      <c r="A392" s="30" t="s">
        <v>10</v>
      </c>
      <c r="B392" s="9" t="s">
        <v>146</v>
      </c>
      <c r="C392" s="10" t="s">
        <v>149</v>
      </c>
      <c r="D392" s="108">
        <v>341</v>
      </c>
      <c r="E392" s="108">
        <v>402</v>
      </c>
      <c r="F392" s="12">
        <f>SUM(D392:E392)</f>
        <v>743</v>
      </c>
      <c r="G392" s="112">
        <f>E392/F392</f>
        <v>0.54104979811574694</v>
      </c>
    </row>
    <row r="393" spans="1:7" x14ac:dyDescent="0.25">
      <c r="A393" s="30" t="s">
        <v>7</v>
      </c>
      <c r="B393" s="9" t="s">
        <v>63</v>
      </c>
      <c r="C393" s="10" t="s">
        <v>68</v>
      </c>
      <c r="D393" s="108">
        <v>20</v>
      </c>
      <c r="E393" s="108">
        <v>23</v>
      </c>
      <c r="F393" s="12">
        <f>SUM(D393:E393)</f>
        <v>43</v>
      </c>
      <c r="G393" s="112">
        <f>E393/F393</f>
        <v>0.53488372093023251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108">
        <v>96</v>
      </c>
      <c r="E394" s="108">
        <v>108</v>
      </c>
      <c r="F394" s="12">
        <f>SUM(D394:E394)</f>
        <v>204</v>
      </c>
      <c r="G394" s="112">
        <f>E394/F394</f>
        <v>0.52941176470588236</v>
      </c>
    </row>
    <row r="395" spans="1:7" x14ac:dyDescent="0.25">
      <c r="A395" s="30" t="s">
        <v>26</v>
      </c>
      <c r="B395" s="9" t="s">
        <v>26</v>
      </c>
      <c r="C395" s="10" t="s">
        <v>534</v>
      </c>
      <c r="D395" s="108">
        <v>150</v>
      </c>
      <c r="E395" s="108">
        <v>168</v>
      </c>
      <c r="F395" s="12">
        <f>SUM(D395:E395)</f>
        <v>318</v>
      </c>
      <c r="G395" s="112">
        <f>E395/F395</f>
        <v>0.52830188679245282</v>
      </c>
    </row>
    <row r="396" spans="1:7" x14ac:dyDescent="0.25">
      <c r="A396" s="30" t="s">
        <v>17</v>
      </c>
      <c r="B396" s="9" t="s">
        <v>309</v>
      </c>
      <c r="C396" s="10" t="s">
        <v>311</v>
      </c>
      <c r="D396" s="108">
        <v>857</v>
      </c>
      <c r="E396" s="108">
        <v>945</v>
      </c>
      <c r="F396" s="12">
        <f>SUM(D396:E396)</f>
        <v>1802</v>
      </c>
      <c r="G396" s="112">
        <f>E396/F396</f>
        <v>0.52441731409544945</v>
      </c>
    </row>
    <row r="397" spans="1:7" x14ac:dyDescent="0.25">
      <c r="A397" s="30" t="s">
        <v>10</v>
      </c>
      <c r="B397" s="9" t="s">
        <v>146</v>
      </c>
      <c r="C397" s="10" t="s">
        <v>148</v>
      </c>
      <c r="D397" s="108">
        <v>129</v>
      </c>
      <c r="E397" s="108">
        <v>142</v>
      </c>
      <c r="F397" s="12">
        <f>SUM(D397:E397)</f>
        <v>271</v>
      </c>
      <c r="G397" s="112">
        <f>E397/F397</f>
        <v>0.52398523985239853</v>
      </c>
    </row>
    <row r="398" spans="1:7" x14ac:dyDescent="0.25">
      <c r="A398" s="30" t="s">
        <v>7</v>
      </c>
      <c r="B398" s="9" t="s">
        <v>63</v>
      </c>
      <c r="C398" s="10" t="s">
        <v>67</v>
      </c>
      <c r="D398" s="108">
        <v>39</v>
      </c>
      <c r="E398" s="108">
        <v>41</v>
      </c>
      <c r="F398" s="12">
        <f>SUM(D398:E398)</f>
        <v>80</v>
      </c>
      <c r="G398" s="112">
        <f>E398/F398</f>
        <v>0.51249999999999996</v>
      </c>
    </row>
    <row r="399" spans="1:7" x14ac:dyDescent="0.25">
      <c r="A399" s="30" t="s">
        <v>16</v>
      </c>
      <c r="B399" s="9" t="s">
        <v>270</v>
      </c>
      <c r="C399" s="10" t="s">
        <v>276</v>
      </c>
      <c r="D399" s="108">
        <v>92</v>
      </c>
      <c r="E399" s="108">
        <v>95</v>
      </c>
      <c r="F399" s="12">
        <f>SUM(D399:E399)</f>
        <v>187</v>
      </c>
      <c r="G399" s="112">
        <f>E399/F399</f>
        <v>0.50802139037433158</v>
      </c>
    </row>
    <row r="400" spans="1:7" x14ac:dyDescent="0.25">
      <c r="A400" s="30" t="s">
        <v>9</v>
      </c>
      <c r="B400" s="9" t="s">
        <v>9</v>
      </c>
      <c r="C400" s="10" t="s">
        <v>128</v>
      </c>
      <c r="D400" s="108">
        <v>14</v>
      </c>
      <c r="E400" s="108">
        <v>14</v>
      </c>
      <c r="F400" s="12">
        <f>SUM(D400:E400)</f>
        <v>28</v>
      </c>
      <c r="G400" s="112">
        <f>E400/F400</f>
        <v>0.5</v>
      </c>
    </row>
    <row r="401" spans="1:7" x14ac:dyDescent="0.25">
      <c r="A401" s="30" t="s">
        <v>10</v>
      </c>
      <c r="B401" s="9" t="s">
        <v>174</v>
      </c>
      <c r="C401" s="10" t="s">
        <v>174</v>
      </c>
      <c r="D401" s="108">
        <v>479</v>
      </c>
      <c r="E401" s="108">
        <v>475</v>
      </c>
      <c r="F401" s="12">
        <f>SUM(D401:E401)</f>
        <v>954</v>
      </c>
      <c r="G401" s="112">
        <f>E401/F401</f>
        <v>0.49790356394129981</v>
      </c>
    </row>
    <row r="402" spans="1:7" x14ac:dyDescent="0.25">
      <c r="A402" s="30" t="s">
        <v>10</v>
      </c>
      <c r="B402" s="9" t="s">
        <v>153</v>
      </c>
      <c r="C402" s="10" t="s">
        <v>156</v>
      </c>
      <c r="D402" s="108">
        <v>103</v>
      </c>
      <c r="E402" s="108">
        <v>98</v>
      </c>
      <c r="F402" s="12">
        <f>SUM(D402:E402)</f>
        <v>201</v>
      </c>
      <c r="G402" s="112">
        <f>E402/F402</f>
        <v>0.48756218905472637</v>
      </c>
    </row>
    <row r="403" spans="1:7" x14ac:dyDescent="0.25">
      <c r="A403" s="30" t="s">
        <v>10</v>
      </c>
      <c r="B403" s="9" t="s">
        <v>10</v>
      </c>
      <c r="C403" s="10" t="s">
        <v>159</v>
      </c>
      <c r="D403" s="108">
        <v>138</v>
      </c>
      <c r="E403" s="108">
        <v>130</v>
      </c>
      <c r="F403" s="12">
        <f>SUM(D403:E403)</f>
        <v>268</v>
      </c>
      <c r="G403" s="112">
        <f>E403/F403</f>
        <v>0.48507462686567165</v>
      </c>
    </row>
    <row r="404" spans="1:7" x14ac:dyDescent="0.25">
      <c r="A404" s="30" t="s">
        <v>8</v>
      </c>
      <c r="B404" s="9" t="s">
        <v>109</v>
      </c>
      <c r="C404" s="10" t="s">
        <v>110</v>
      </c>
      <c r="D404" s="108">
        <v>199</v>
      </c>
      <c r="E404" s="108">
        <v>185</v>
      </c>
      <c r="F404" s="12">
        <f>SUM(D404:E404)</f>
        <v>384</v>
      </c>
      <c r="G404" s="112">
        <f>E404/F404</f>
        <v>0.48177083333333331</v>
      </c>
    </row>
    <row r="405" spans="1:7" x14ac:dyDescent="0.25">
      <c r="A405" s="30" t="s">
        <v>9</v>
      </c>
      <c r="B405" s="9" t="s">
        <v>9</v>
      </c>
      <c r="C405" s="10" t="s">
        <v>129</v>
      </c>
      <c r="D405" s="108">
        <v>29</v>
      </c>
      <c r="E405" s="108">
        <v>25</v>
      </c>
      <c r="F405" s="12">
        <f>SUM(D405:E405)</f>
        <v>54</v>
      </c>
      <c r="G405" s="112">
        <f>E405/F405</f>
        <v>0.46296296296296297</v>
      </c>
    </row>
    <row r="406" spans="1:7" x14ac:dyDescent="0.25">
      <c r="A406" s="30" t="s">
        <v>20</v>
      </c>
      <c r="B406" s="9" t="s">
        <v>378</v>
      </c>
      <c r="C406" s="10" t="s">
        <v>380</v>
      </c>
      <c r="D406" s="108">
        <v>50</v>
      </c>
      <c r="E406" s="108">
        <v>42</v>
      </c>
      <c r="F406" s="12">
        <f>SUM(D406:E406)</f>
        <v>92</v>
      </c>
      <c r="G406" s="112">
        <f>E406/F406</f>
        <v>0.45652173913043476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108">
        <v>41</v>
      </c>
      <c r="E407" s="108">
        <v>34</v>
      </c>
      <c r="F407" s="12">
        <f>SUM(D407:E407)</f>
        <v>75</v>
      </c>
      <c r="G407" s="112">
        <f>E407/F407</f>
        <v>0.45333333333333331</v>
      </c>
    </row>
    <row r="408" spans="1:7" x14ac:dyDescent="0.25">
      <c r="A408" s="30" t="s">
        <v>10</v>
      </c>
      <c r="B408" s="9" t="s">
        <v>161</v>
      </c>
      <c r="C408" s="10" t="s">
        <v>164</v>
      </c>
      <c r="D408" s="108">
        <v>197</v>
      </c>
      <c r="E408" s="108">
        <v>136</v>
      </c>
      <c r="F408" s="12">
        <f>SUM(D408:E408)</f>
        <v>333</v>
      </c>
      <c r="G408" s="112">
        <f>E408/F408</f>
        <v>0.40840840840840842</v>
      </c>
    </row>
    <row r="409" spans="1:7" x14ac:dyDescent="0.25">
      <c r="A409" s="30" t="s">
        <v>10</v>
      </c>
      <c r="B409" s="9" t="s">
        <v>161</v>
      </c>
      <c r="C409" s="10" t="s">
        <v>162</v>
      </c>
      <c r="D409" s="108">
        <v>217</v>
      </c>
      <c r="E409" s="108">
        <v>142</v>
      </c>
      <c r="F409" s="12">
        <f>SUM(D409:E409)</f>
        <v>359</v>
      </c>
      <c r="G409" s="112">
        <f>E409/F409</f>
        <v>0.3955431754874652</v>
      </c>
    </row>
    <row r="410" spans="1:7" x14ac:dyDescent="0.25">
      <c r="A410" s="30" t="s">
        <v>19</v>
      </c>
      <c r="B410" s="9" t="s">
        <v>335</v>
      </c>
      <c r="C410" s="10" t="s">
        <v>338</v>
      </c>
      <c r="D410" s="108">
        <v>73</v>
      </c>
      <c r="E410" s="108">
        <v>43</v>
      </c>
      <c r="F410" s="12">
        <f>SUM(D410:E410)</f>
        <v>116</v>
      </c>
      <c r="G410" s="112">
        <f>E410/F410</f>
        <v>0.37068965517241381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263</v>
      </c>
      <c r="E411" s="109">
        <v>136</v>
      </c>
      <c r="F411" s="15">
        <f>SUM(D411:E411)</f>
        <v>399</v>
      </c>
      <c r="G411" s="113">
        <f>E411/F411</f>
        <v>0.34085213032581452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42851</v>
      </c>
      <c r="E412" s="19">
        <f t="shared" ref="E412:F412" si="0">SUM(E13:E411)</f>
        <v>143020</v>
      </c>
      <c r="F412" s="19">
        <f t="shared" si="0"/>
        <v>185871</v>
      </c>
      <c r="G412" s="114">
        <f t="shared" ref="G412" si="1">E412/F412</f>
        <v>0.76945838780659703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D412"/>
  <sheetViews>
    <sheetView workbookViewId="0">
      <selection activeCell="L8" sqref="L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0" width="8.140625" style="5" bestFit="1" customWidth="1"/>
    <col min="31" max="16384" width="9.140625" style="5"/>
  </cols>
  <sheetData>
    <row r="4" spans="1:30" ht="26.25" x14ac:dyDescent="0.4">
      <c r="A4" s="136" t="s">
        <v>539</v>
      </c>
      <c r="B4" s="136"/>
      <c r="C4" s="136"/>
      <c r="D4" s="136"/>
      <c r="E4" s="136"/>
    </row>
    <row r="7" spans="1:30" ht="15.75" thickBot="1" x14ac:dyDescent="0.3"/>
    <row r="8" spans="1:30" s="1" customFormat="1" ht="18.75" thickBot="1" x14ac:dyDescent="0.3">
      <c r="A8" s="131" t="s">
        <v>540</v>
      </c>
      <c r="B8" s="132"/>
      <c r="C8" s="132"/>
      <c r="D8" s="132"/>
      <c r="E8" s="133"/>
      <c r="F8" s="6" t="s">
        <v>542</v>
      </c>
      <c r="G8" s="6"/>
      <c r="H8" s="6"/>
      <c r="I8" s="6"/>
      <c r="J8" s="6"/>
      <c r="K8" s="6"/>
      <c r="L8" s="6"/>
    </row>
    <row r="9" spans="1:30" s="1" customFormat="1" ht="18" x14ac:dyDescent="0.25">
      <c r="A9" s="7"/>
      <c r="B9" s="7"/>
      <c r="C9" s="7"/>
      <c r="D9" s="7"/>
      <c r="E9" s="7"/>
      <c r="F9" s="7"/>
    </row>
    <row r="10" spans="1:30" s="1" customFormat="1" thickBot="1" x14ac:dyDescent="0.25">
      <c r="A10" s="65"/>
    </row>
    <row r="11" spans="1:30" s="1" customFormat="1" ht="15.75" customHeight="1" thickBot="1" x14ac:dyDescent="0.25">
      <c r="A11" s="137" t="s">
        <v>541</v>
      </c>
      <c r="B11" s="138"/>
      <c r="C11" s="138"/>
      <c r="D11" s="138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2">
        <v>45097</v>
      </c>
      <c r="AA11" s="122">
        <v>45099</v>
      </c>
      <c r="AB11" s="122">
        <v>45100</v>
      </c>
      <c r="AC11" s="80">
        <v>45103</v>
      </c>
      <c r="AD11" s="80">
        <v>45105</v>
      </c>
    </row>
    <row r="12" spans="1:30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1" t="s">
        <v>5</v>
      </c>
      <c r="AA12" s="127" t="s">
        <v>5</v>
      </c>
      <c r="AB12" s="127" t="s">
        <v>5</v>
      </c>
      <c r="AC12" s="127" t="s">
        <v>5</v>
      </c>
      <c r="AD12" s="27" t="s">
        <v>5</v>
      </c>
    </row>
    <row r="13" spans="1:30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3">
        <v>0.72576832151300241</v>
      </c>
      <c r="AB13" s="126">
        <v>0.74528301886792447</v>
      </c>
      <c r="AC13" s="115">
        <v>0.7617924528301887</v>
      </c>
      <c r="AD13" s="60">
        <v>0.83732057416267947</v>
      </c>
    </row>
    <row r="14" spans="1:30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4">
        <v>0.83628318584070793</v>
      </c>
      <c r="AB14" s="125">
        <v>0.83628318584070793</v>
      </c>
      <c r="AC14" s="116">
        <v>0.83628318584070793</v>
      </c>
      <c r="AD14" s="61">
        <v>0.83700440528634357</v>
      </c>
    </row>
    <row r="15" spans="1:30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4">
        <v>0.78723404255319152</v>
      </c>
      <c r="AB15" s="125">
        <v>0.80748663101604279</v>
      </c>
      <c r="AC15" s="116">
        <v>0.81182795698924726</v>
      </c>
      <c r="AD15" s="61">
        <v>0.83870967741935487</v>
      </c>
    </row>
    <row r="16" spans="1:30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4">
        <v>0.8</v>
      </c>
      <c r="AB16" s="125">
        <v>0.8</v>
      </c>
      <c r="AC16" s="116">
        <v>0.81666666666666665</v>
      </c>
      <c r="AD16" s="61">
        <v>0.91666666666666663</v>
      </c>
    </row>
    <row r="17" spans="1:30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4">
        <v>0.80718954248366015</v>
      </c>
      <c r="AB17" s="125">
        <v>0.83333333333333337</v>
      </c>
      <c r="AC17" s="116">
        <v>0.85993485342019549</v>
      </c>
      <c r="AD17" s="61">
        <v>0.94444444444444442</v>
      </c>
    </row>
    <row r="18" spans="1:30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4">
        <v>0.77973568281938321</v>
      </c>
      <c r="AB18" s="125">
        <v>0.83259911894273131</v>
      </c>
      <c r="AC18" s="116">
        <v>0.85462555066079293</v>
      </c>
      <c r="AD18" s="61">
        <v>0.90265486725663713</v>
      </c>
    </row>
    <row r="19" spans="1:30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4">
        <v>0.63243243243243241</v>
      </c>
      <c r="AB19" s="125">
        <v>0.63783783783783787</v>
      </c>
      <c r="AC19" s="116">
        <v>0.66129032258064513</v>
      </c>
      <c r="AD19" s="61">
        <v>0.70588235294117652</v>
      </c>
    </row>
    <row r="20" spans="1:30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4">
        <v>0.64367816091954022</v>
      </c>
      <c r="AB20" s="125">
        <v>0.64942528735632188</v>
      </c>
      <c r="AC20" s="116">
        <v>0.65517241379310343</v>
      </c>
      <c r="AD20" s="61">
        <v>0.73255813953488369</v>
      </c>
    </row>
    <row r="21" spans="1:30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4">
        <v>0.76923076923076927</v>
      </c>
      <c r="AB21" s="125">
        <v>0.82051282051282048</v>
      </c>
      <c r="AC21" s="116">
        <v>0.82989690721649489</v>
      </c>
      <c r="AD21" s="61">
        <v>0.87692307692307692</v>
      </c>
    </row>
    <row r="22" spans="1:30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4">
        <v>0.91200000000000003</v>
      </c>
      <c r="AB22" s="125">
        <v>0.92771084337349397</v>
      </c>
      <c r="AC22" s="116">
        <v>0.95180722891566261</v>
      </c>
      <c r="AD22" s="61">
        <v>0.97991967871485941</v>
      </c>
    </row>
    <row r="23" spans="1:30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4">
        <v>0.67781155015197569</v>
      </c>
      <c r="AB23" s="125">
        <v>0.69604863221884494</v>
      </c>
      <c r="AC23" s="116">
        <v>0.69908814589665658</v>
      </c>
      <c r="AD23" s="61">
        <v>0.72340425531914898</v>
      </c>
    </row>
    <row r="24" spans="1:30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4">
        <v>0.543010752688172</v>
      </c>
      <c r="AB24" s="125">
        <v>0.57526881720430112</v>
      </c>
      <c r="AC24" s="116">
        <v>0.57526881720430112</v>
      </c>
      <c r="AD24" s="61">
        <v>0.64864864864864868</v>
      </c>
    </row>
    <row r="25" spans="1:30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4">
        <v>0.65454545454545454</v>
      </c>
      <c r="AB25" s="125">
        <v>0.65454545454545454</v>
      </c>
      <c r="AC25" s="116">
        <v>0.66666666666666663</v>
      </c>
      <c r="AD25" s="61">
        <v>0.69277108433734935</v>
      </c>
    </row>
    <row r="26" spans="1:30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4">
        <v>0.69700050838840877</v>
      </c>
      <c r="AB26" s="125">
        <v>0.71494370522006145</v>
      </c>
      <c r="AC26" s="116">
        <v>0.73021582733812951</v>
      </c>
      <c r="AD26" s="61">
        <v>0.75488180883864342</v>
      </c>
    </row>
    <row r="27" spans="1:30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4">
        <v>0.61426491994177579</v>
      </c>
      <c r="AB27" s="125">
        <v>0.61426491994177579</v>
      </c>
      <c r="AC27" s="116">
        <v>0.65747460087082732</v>
      </c>
      <c r="AD27" s="61">
        <v>0.71698113207547165</v>
      </c>
    </row>
    <row r="28" spans="1:30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4">
        <v>0.54160125588697017</v>
      </c>
      <c r="AB28" s="125">
        <v>0.55799373040752354</v>
      </c>
      <c r="AC28" s="116">
        <v>0.57613814756671899</v>
      </c>
      <c r="AD28" s="61">
        <v>0.59874608150470221</v>
      </c>
    </row>
    <row r="29" spans="1:30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4">
        <v>0.66826923076923073</v>
      </c>
      <c r="AB29" s="125">
        <v>0.6891025641025641</v>
      </c>
      <c r="AC29" s="116">
        <v>0.69871794871794868</v>
      </c>
      <c r="AD29" s="61">
        <v>0.7207062600321027</v>
      </c>
    </row>
    <row r="30" spans="1:30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4">
        <v>0.63655030800821355</v>
      </c>
      <c r="AB30" s="125">
        <v>0.64681724845995892</v>
      </c>
      <c r="AC30" s="116">
        <v>0.68647540983606559</v>
      </c>
      <c r="AD30" s="61">
        <v>0.79545454545454541</v>
      </c>
    </row>
    <row r="31" spans="1:30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4">
        <v>0.62616822429906538</v>
      </c>
      <c r="AB31" s="125">
        <v>0.66355140186915884</v>
      </c>
      <c r="AC31" s="116">
        <v>0.67812499999999998</v>
      </c>
      <c r="AD31" s="61">
        <v>0.72812500000000002</v>
      </c>
    </row>
    <row r="32" spans="1:30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4">
        <v>0.7436823104693141</v>
      </c>
      <c r="AB32" s="125">
        <v>0.78417266187050361</v>
      </c>
      <c r="AC32" s="116">
        <v>0.81720430107526887</v>
      </c>
      <c r="AD32" s="61">
        <v>0.90322580645161288</v>
      </c>
    </row>
    <row r="33" spans="1:30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4">
        <v>0.62893081761006286</v>
      </c>
      <c r="AB33" s="125">
        <v>0.70440251572327039</v>
      </c>
      <c r="AC33" s="116">
        <v>0.71069182389937102</v>
      </c>
      <c r="AD33" s="61">
        <v>0.77070063694267521</v>
      </c>
    </row>
    <row r="34" spans="1:30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4">
        <v>0.63636363636363635</v>
      </c>
      <c r="AB34" s="125">
        <v>0.65</v>
      </c>
      <c r="AC34" s="116">
        <v>0.65909090909090906</v>
      </c>
      <c r="AD34" s="61">
        <v>0.68493150684931503</v>
      </c>
    </row>
    <row r="35" spans="1:30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4">
        <v>0.80998389694041872</v>
      </c>
      <c r="AB35" s="125">
        <v>0.819935691318328</v>
      </c>
      <c r="AC35" s="116">
        <v>0.82154340836012862</v>
      </c>
      <c r="AD35" s="61">
        <v>0.87055016181229772</v>
      </c>
    </row>
    <row r="36" spans="1:30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4">
        <v>0.75897435897435894</v>
      </c>
      <c r="AB36" s="125">
        <v>0.78974358974358971</v>
      </c>
      <c r="AC36" s="116">
        <v>0.81347150259067358</v>
      </c>
      <c r="AD36" s="61">
        <v>0.86010362694300513</v>
      </c>
    </row>
    <row r="37" spans="1:30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4">
        <v>0.71951219512195119</v>
      </c>
      <c r="AB37" s="125">
        <v>0.78048780487804881</v>
      </c>
      <c r="AC37" s="116">
        <v>0.79268292682926833</v>
      </c>
      <c r="AD37" s="61">
        <v>0.85185185185185186</v>
      </c>
    </row>
    <row r="38" spans="1:30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4">
        <v>0.77777777777777779</v>
      </c>
      <c r="AB38" s="125">
        <v>0.80769230769230771</v>
      </c>
      <c r="AC38" s="116">
        <v>0.823943661971831</v>
      </c>
      <c r="AD38" s="61">
        <v>0.87017543859649127</v>
      </c>
    </row>
    <row r="39" spans="1:30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4">
        <v>0.71666666666666667</v>
      </c>
      <c r="AB39" s="125">
        <v>0.72499999999999998</v>
      </c>
      <c r="AC39" s="116">
        <v>0.73333333333333328</v>
      </c>
      <c r="AD39" s="61">
        <v>0.78333333333333333</v>
      </c>
    </row>
    <row r="40" spans="1:30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4">
        <v>0.84331797235023043</v>
      </c>
      <c r="AB40" s="125">
        <v>0.87557603686635943</v>
      </c>
      <c r="AC40" s="116">
        <v>0.89861751152073732</v>
      </c>
      <c r="AD40" s="61">
        <v>0.92165898617511521</v>
      </c>
    </row>
    <row r="41" spans="1:30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4">
        <v>0.42724458204334365</v>
      </c>
      <c r="AB41" s="125">
        <v>0.44753086419753085</v>
      </c>
      <c r="AC41" s="116">
        <v>0.53086419753086422</v>
      </c>
      <c r="AD41" s="61">
        <v>0.61682242990654201</v>
      </c>
    </row>
    <row r="42" spans="1:30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4">
        <v>0.52758620689655178</v>
      </c>
      <c r="AB42" s="125">
        <v>0.53103448275862064</v>
      </c>
      <c r="AC42" s="116">
        <v>0.54137931034482756</v>
      </c>
      <c r="AD42" s="61">
        <v>0.58275862068965523</v>
      </c>
    </row>
    <row r="43" spans="1:30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4">
        <v>0.58026755852842804</v>
      </c>
      <c r="AB43" s="125">
        <v>0.59197324414715724</v>
      </c>
      <c r="AC43" s="116">
        <v>0.61036789297658867</v>
      </c>
      <c r="AD43" s="61">
        <v>0.65500000000000003</v>
      </c>
    </row>
    <row r="44" spans="1:30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4">
        <v>0.47499999999999998</v>
      </c>
      <c r="AB44" s="125">
        <v>0.47499999999999998</v>
      </c>
      <c r="AC44" s="116">
        <v>0.47499999999999998</v>
      </c>
      <c r="AD44" s="61">
        <v>0.51249999999999996</v>
      </c>
    </row>
    <row r="45" spans="1:30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4">
        <v>0.41860465116279072</v>
      </c>
      <c r="AB45" s="125">
        <v>0.46511627906976744</v>
      </c>
      <c r="AC45" s="116">
        <v>0.51162790697674421</v>
      </c>
      <c r="AD45" s="61">
        <v>0.53488372093023251</v>
      </c>
    </row>
    <row r="46" spans="1:30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4">
        <v>0.62531017369727049</v>
      </c>
      <c r="AB46" s="125">
        <v>0.63197026022304836</v>
      </c>
      <c r="AC46" s="116">
        <v>0.64684014869888473</v>
      </c>
      <c r="AD46" s="61">
        <v>0.72277227722772275</v>
      </c>
    </row>
    <row r="47" spans="1:30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4">
        <v>0.69844020797227035</v>
      </c>
      <c r="AB47" s="125">
        <v>0.72443674176776429</v>
      </c>
      <c r="AC47" s="116">
        <v>0.74176776429809355</v>
      </c>
      <c r="AD47" s="61">
        <v>0.7982758620689655</v>
      </c>
    </row>
    <row r="48" spans="1:30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4">
        <v>0.97029702970297027</v>
      </c>
      <c r="AB48" s="125">
        <v>0.97029702970297027</v>
      </c>
      <c r="AC48" s="116">
        <v>0.98019801980198018</v>
      </c>
      <c r="AD48" s="61">
        <v>1</v>
      </c>
    </row>
    <row r="49" spans="1:30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4">
        <v>0.87234042553191493</v>
      </c>
      <c r="AB49" s="125">
        <v>0.8936170212765957</v>
      </c>
      <c r="AC49" s="116">
        <v>0.92198581560283688</v>
      </c>
      <c r="AD49" s="61">
        <v>0.97163120567375882</v>
      </c>
    </row>
    <row r="50" spans="1:30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4">
        <v>0.53680981595092025</v>
      </c>
      <c r="AB50" s="125">
        <v>0.56574923547400613</v>
      </c>
      <c r="AC50" s="116">
        <v>0.58715596330275233</v>
      </c>
      <c r="AD50" s="61">
        <v>0.6380368098159509</v>
      </c>
    </row>
    <row r="51" spans="1:30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4">
        <v>0.65102639296187681</v>
      </c>
      <c r="AB51" s="125">
        <v>0.72941176470588232</v>
      </c>
      <c r="AC51" s="116">
        <v>0.79881656804733725</v>
      </c>
      <c r="AD51" s="61">
        <v>0.89880952380952384</v>
      </c>
    </row>
    <row r="52" spans="1:30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4">
        <v>0.64977645305514153</v>
      </c>
      <c r="AB52" s="125">
        <v>0.7078986587183308</v>
      </c>
      <c r="AC52" s="116">
        <v>0.73809523809523814</v>
      </c>
      <c r="AD52" s="61">
        <v>0.77198211624441138</v>
      </c>
    </row>
    <row r="53" spans="1:30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4">
        <v>0.72664359861591699</v>
      </c>
      <c r="AB53" s="125">
        <v>0.73793103448275865</v>
      </c>
      <c r="AC53" s="116">
        <v>0.74698795180722888</v>
      </c>
      <c r="AD53" s="61">
        <v>0.79001721170395867</v>
      </c>
    </row>
    <row r="54" spans="1:30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4">
        <v>0.67785234899328861</v>
      </c>
      <c r="AB54" s="125">
        <v>0.70469798657718119</v>
      </c>
      <c r="AC54" s="116">
        <v>0.71717171717171713</v>
      </c>
      <c r="AD54" s="61">
        <v>0.75420875420875422</v>
      </c>
    </row>
    <row r="55" spans="1:30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4">
        <v>0.60100062539086929</v>
      </c>
      <c r="AB55" s="125">
        <v>0.62015018773466835</v>
      </c>
      <c r="AC55" s="116">
        <v>0.64388714733542318</v>
      </c>
      <c r="AD55" s="61">
        <v>0.68401253918495297</v>
      </c>
    </row>
    <row r="56" spans="1:30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4">
        <v>0.7024793388429752</v>
      </c>
      <c r="AB56" s="125">
        <v>0.71074380165289253</v>
      </c>
      <c r="AC56" s="116">
        <v>0.72314049586776863</v>
      </c>
      <c r="AD56" s="61">
        <v>0.78008298755186722</v>
      </c>
    </row>
    <row r="57" spans="1:30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4">
        <v>0.79591836734693877</v>
      </c>
      <c r="AB57" s="125">
        <v>0.80816326530612248</v>
      </c>
      <c r="AC57" s="116">
        <v>0.8448979591836735</v>
      </c>
      <c r="AD57" s="61">
        <v>0.90612244897959182</v>
      </c>
    </row>
    <row r="58" spans="1:30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4">
        <v>0.72972972972972971</v>
      </c>
      <c r="AB58" s="125">
        <v>0.75075075075075071</v>
      </c>
      <c r="AC58" s="116">
        <v>0.7619760479041916</v>
      </c>
      <c r="AD58" s="61">
        <v>0.82228915662650603</v>
      </c>
    </row>
    <row r="59" spans="1:30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4">
        <v>0.65517241379310343</v>
      </c>
      <c r="AB59" s="125">
        <v>0.72571428571428576</v>
      </c>
      <c r="AC59" s="116">
        <v>0.74285714285714288</v>
      </c>
      <c r="AD59" s="61">
        <v>0.8045977011494253</v>
      </c>
    </row>
    <row r="60" spans="1:30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4">
        <v>0.62666666666666671</v>
      </c>
      <c r="AB60" s="125">
        <v>0.64444444444444449</v>
      </c>
      <c r="AC60" s="116">
        <v>0.6711111111111111</v>
      </c>
      <c r="AD60" s="61">
        <v>0.78125</v>
      </c>
    </row>
    <row r="61" spans="1:30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4">
        <v>0.74</v>
      </c>
      <c r="AB61" s="125">
        <v>0.75</v>
      </c>
      <c r="AC61" s="116">
        <v>0.76079734219269102</v>
      </c>
      <c r="AD61" s="61">
        <v>0.80536912751677847</v>
      </c>
    </row>
    <row r="62" spans="1:30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4">
        <v>0.9652173913043478</v>
      </c>
      <c r="AB62" s="125">
        <v>0.9652173913043478</v>
      </c>
      <c r="AC62" s="116">
        <v>0.97391304347826091</v>
      </c>
      <c r="AD62" s="61">
        <v>0.98245614035087714</v>
      </c>
    </row>
    <row r="63" spans="1:30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4">
        <v>0.6875</v>
      </c>
      <c r="AB63" s="125">
        <v>0.70416666666666672</v>
      </c>
      <c r="AC63" s="116">
        <v>0.71966527196652719</v>
      </c>
      <c r="AD63" s="61">
        <v>0.75210084033613445</v>
      </c>
    </row>
    <row r="64" spans="1:30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4">
        <v>0.6071428571428571</v>
      </c>
      <c r="AB64" s="125">
        <v>0.61507936507936511</v>
      </c>
      <c r="AC64" s="116">
        <v>0.63492063492063489</v>
      </c>
      <c r="AD64" s="61">
        <v>0.7</v>
      </c>
    </row>
    <row r="65" spans="1:30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4">
        <v>0.7421875</v>
      </c>
      <c r="AB65" s="125">
        <v>0.75584415584415587</v>
      </c>
      <c r="AC65" s="116">
        <v>0.76103896103896107</v>
      </c>
      <c r="AD65" s="61">
        <v>0.78385416666666663</v>
      </c>
    </row>
    <row r="66" spans="1:30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4">
        <v>0.75668449197860965</v>
      </c>
      <c r="AB66" s="125">
        <v>0.76871657754010692</v>
      </c>
      <c r="AC66" s="116">
        <v>0.79278074866310155</v>
      </c>
      <c r="AD66" s="61">
        <v>0.829105473965287</v>
      </c>
    </row>
    <row r="67" spans="1:30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4">
        <v>0.61297071129707115</v>
      </c>
      <c r="AB67" s="125">
        <v>0.63389121338912136</v>
      </c>
      <c r="AC67" s="116">
        <v>0.64853556485355646</v>
      </c>
      <c r="AD67" s="61">
        <v>0.72268907563025209</v>
      </c>
    </row>
    <row r="68" spans="1:30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4">
        <v>0.64350453172205435</v>
      </c>
      <c r="AB68" s="125">
        <v>0.65558912386706947</v>
      </c>
      <c r="AC68" s="116">
        <v>0.66867469879518071</v>
      </c>
      <c r="AD68" s="61">
        <v>0.71084337349397586</v>
      </c>
    </row>
    <row r="69" spans="1:30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4">
        <v>0.78798185941043086</v>
      </c>
      <c r="AB69" s="125">
        <v>0.79682179341657211</v>
      </c>
      <c r="AC69" s="116">
        <v>0.81704545454545452</v>
      </c>
      <c r="AD69" s="61">
        <v>0.84659090909090906</v>
      </c>
    </row>
    <row r="70" spans="1:30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4">
        <v>0.75442477876106195</v>
      </c>
      <c r="AB70" s="125">
        <v>0.76769911504424782</v>
      </c>
      <c r="AC70" s="116">
        <v>0.7831858407079646</v>
      </c>
      <c r="AD70" s="61">
        <v>0.80931263858093128</v>
      </c>
    </row>
    <row r="71" spans="1:30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4">
        <v>0.57359307359307354</v>
      </c>
      <c r="AB71" s="125">
        <v>0.58441558441558439</v>
      </c>
      <c r="AC71" s="116">
        <v>0.60173160173160178</v>
      </c>
      <c r="AD71" s="61">
        <v>0.65226781857451399</v>
      </c>
    </row>
    <row r="72" spans="1:30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4">
        <v>0.67401725790987532</v>
      </c>
      <c r="AB72" s="125">
        <v>0.68678160919540232</v>
      </c>
      <c r="AC72" s="116">
        <v>0.70430622009569377</v>
      </c>
      <c r="AD72" s="61">
        <v>0.73975214489990471</v>
      </c>
    </row>
    <row r="73" spans="1:30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4">
        <v>0.74311926605504586</v>
      </c>
      <c r="AB73" s="125">
        <v>0.74311926605504586</v>
      </c>
      <c r="AC73" s="116">
        <v>0.83177570093457942</v>
      </c>
      <c r="AD73" s="61">
        <v>0.92452830188679247</v>
      </c>
    </row>
    <row r="74" spans="1:30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4">
        <v>0.59</v>
      </c>
      <c r="AB74" s="125">
        <v>0.6166666666666667</v>
      </c>
      <c r="AC74" s="116">
        <v>0.6333333333333333</v>
      </c>
      <c r="AD74" s="61">
        <v>0.67892976588628762</v>
      </c>
    </row>
    <row r="75" spans="1:30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4">
        <v>0.51351351351351349</v>
      </c>
      <c r="AB75" s="125">
        <v>0.52282157676348551</v>
      </c>
      <c r="AC75" s="116">
        <v>0.53416149068322982</v>
      </c>
      <c r="AD75" s="61">
        <v>0.54338842975206614</v>
      </c>
    </row>
    <row r="76" spans="1:30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4">
        <v>0.4</v>
      </c>
      <c r="AB76" s="125">
        <v>0.44647519582245432</v>
      </c>
      <c r="AC76" s="116">
        <v>0.4516971279373368</v>
      </c>
      <c r="AD76" s="61">
        <v>0.48177083333333331</v>
      </c>
    </row>
    <row r="77" spans="1:30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4">
        <v>0.54470802919708028</v>
      </c>
      <c r="AB77" s="125">
        <v>0.55981735159817347</v>
      </c>
      <c r="AC77" s="116">
        <v>0.57025547445255476</v>
      </c>
      <c r="AD77" s="61">
        <v>0.59762773722627738</v>
      </c>
    </row>
    <row r="78" spans="1:30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4">
        <v>0.80333333333333334</v>
      </c>
      <c r="AB78" s="125">
        <v>0.81636060100166941</v>
      </c>
      <c r="AC78" s="116">
        <v>0.8297161936560935</v>
      </c>
      <c r="AD78" s="61">
        <v>0.8612040133779264</v>
      </c>
    </row>
    <row r="79" spans="1:30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4">
        <v>0.59143621766280108</v>
      </c>
      <c r="AB79" s="125">
        <v>0.59857270294380016</v>
      </c>
      <c r="AC79" s="116">
        <v>0.62210338680926913</v>
      </c>
      <c r="AD79" s="61">
        <v>0.63101604278074863</v>
      </c>
    </row>
    <row r="80" spans="1:30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4">
        <v>0.69948186528497414</v>
      </c>
      <c r="AB80" s="125">
        <v>0.75</v>
      </c>
      <c r="AC80" s="116">
        <v>0.78421052631578947</v>
      </c>
      <c r="AD80" s="61">
        <v>0.89304812834224601</v>
      </c>
    </row>
    <row r="81" spans="1:30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4">
        <v>0.5</v>
      </c>
      <c r="AB81" s="125">
        <v>0.6875</v>
      </c>
      <c r="AC81" s="116">
        <v>0.69444444444444442</v>
      </c>
      <c r="AD81" s="61">
        <v>0.80555555555555558</v>
      </c>
    </row>
    <row r="82" spans="1:30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4">
        <v>0.86956521739130432</v>
      </c>
      <c r="AB82" s="125">
        <v>0.91304347826086951</v>
      </c>
      <c r="AC82" s="116">
        <v>0.95454545454545459</v>
      </c>
      <c r="AD82" s="61">
        <v>0.95454545454545459</v>
      </c>
    </row>
    <row r="83" spans="1:30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4">
        <v>0.77083333333333337</v>
      </c>
      <c r="AB83" s="125">
        <v>0.77083333333333337</v>
      </c>
      <c r="AC83" s="116">
        <v>0.78125</v>
      </c>
      <c r="AD83" s="61">
        <v>0.85106382978723405</v>
      </c>
    </row>
    <row r="84" spans="1:30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4">
        <v>0.92682926829268297</v>
      </c>
      <c r="AB84" s="125">
        <v>0.92682926829268297</v>
      </c>
      <c r="AC84" s="116">
        <v>0.92682926829268297</v>
      </c>
      <c r="AD84" s="61">
        <v>0.95121951219512191</v>
      </c>
    </row>
    <row r="85" spans="1:30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4">
        <v>0.57857142857142863</v>
      </c>
      <c r="AB85" s="125">
        <v>0.58214285714285718</v>
      </c>
      <c r="AC85" s="116">
        <v>0.59420289855072461</v>
      </c>
      <c r="AD85" s="61">
        <v>0.66176470588235292</v>
      </c>
    </row>
    <row r="86" spans="1:30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4">
        <v>0.53521126760563376</v>
      </c>
      <c r="AB86" s="125">
        <v>0.55072463768115942</v>
      </c>
      <c r="AC86" s="116">
        <v>0.57971014492753625</v>
      </c>
      <c r="AD86" s="61">
        <v>0.67647058823529416</v>
      </c>
    </row>
    <row r="87" spans="1:30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4">
        <v>0.57281553398058249</v>
      </c>
      <c r="AB87" s="125">
        <v>0.63725490196078427</v>
      </c>
      <c r="AC87" s="116">
        <v>0.70443349753694584</v>
      </c>
      <c r="AD87" s="61">
        <v>0.74752475247524752</v>
      </c>
    </row>
    <row r="88" spans="1:30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4">
        <v>0.68253968253968256</v>
      </c>
      <c r="AB88" s="125">
        <v>0.68253968253968256</v>
      </c>
      <c r="AC88" s="116">
        <v>0.73015873015873012</v>
      </c>
      <c r="AD88" s="61">
        <v>0.79032258064516125</v>
      </c>
    </row>
    <row r="89" spans="1:30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4">
        <v>0.68934911242603547</v>
      </c>
      <c r="AB89" s="125">
        <v>0.71301775147928992</v>
      </c>
      <c r="AC89" s="116">
        <v>0.71893491124260356</v>
      </c>
      <c r="AD89" s="61">
        <v>0.74260355029585801</v>
      </c>
    </row>
    <row r="90" spans="1:30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4">
        <v>0.54166666666666663</v>
      </c>
      <c r="AB90" s="125">
        <v>0.54166666666666663</v>
      </c>
      <c r="AC90" s="116">
        <v>0.5625</v>
      </c>
      <c r="AD90" s="61">
        <v>0.59375</v>
      </c>
    </row>
    <row r="91" spans="1:30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4">
        <v>0.39285714285714285</v>
      </c>
      <c r="AB91" s="125">
        <v>0.39285714285714285</v>
      </c>
      <c r="AC91" s="116">
        <v>0.39285714285714285</v>
      </c>
      <c r="AD91" s="61">
        <v>0.5</v>
      </c>
    </row>
    <row r="92" spans="1:30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4">
        <v>0.40740740740740738</v>
      </c>
      <c r="AB92" s="125">
        <v>0.40740740740740738</v>
      </c>
      <c r="AC92" s="116">
        <v>0.42592592592592593</v>
      </c>
      <c r="AD92" s="61">
        <v>0.46296296296296297</v>
      </c>
    </row>
    <row r="93" spans="1:30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4">
        <v>0.71250000000000002</v>
      </c>
      <c r="AB93" s="125">
        <v>0.71875</v>
      </c>
      <c r="AC93" s="116">
        <v>0.74213836477987416</v>
      </c>
      <c r="AD93" s="61">
        <v>0.82389937106918243</v>
      </c>
    </row>
    <row r="94" spans="1:30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4">
        <v>0.65342163355408389</v>
      </c>
      <c r="AB94" s="125">
        <v>0.68374164810690419</v>
      </c>
      <c r="AC94" s="116">
        <v>0.69710467706013368</v>
      </c>
      <c r="AD94" s="61">
        <v>0.76818181818181819</v>
      </c>
    </row>
    <row r="95" spans="1:30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4">
        <v>0.64166666666666672</v>
      </c>
      <c r="AB95" s="125">
        <v>0.64166666666666672</v>
      </c>
      <c r="AC95" s="116">
        <v>0.66386554621848737</v>
      </c>
      <c r="AD95" s="61">
        <v>0.66386554621848737</v>
      </c>
    </row>
    <row r="96" spans="1:30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4">
        <v>0.79109589041095896</v>
      </c>
      <c r="AB96" s="125">
        <v>0.81164383561643838</v>
      </c>
      <c r="AC96" s="116">
        <v>0.82191780821917804</v>
      </c>
      <c r="AD96" s="61">
        <v>0.84246575342465757</v>
      </c>
    </row>
    <row r="97" spans="1:30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4">
        <v>0.9</v>
      </c>
      <c r="AB97" s="125">
        <v>0.9</v>
      </c>
      <c r="AC97" s="116">
        <v>0.92500000000000004</v>
      </c>
      <c r="AD97" s="61">
        <v>0.97499999999999998</v>
      </c>
    </row>
    <row r="98" spans="1:30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4">
        <v>0.67099567099567103</v>
      </c>
      <c r="AB98" s="125">
        <v>0.73362445414847166</v>
      </c>
      <c r="AC98" s="116">
        <v>0.75545851528384278</v>
      </c>
      <c r="AD98" s="61">
        <v>0.84649122807017541</v>
      </c>
    </row>
    <row r="99" spans="1:30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4">
        <v>0.83116883116883122</v>
      </c>
      <c r="AB99" s="125">
        <v>0.8571428571428571</v>
      </c>
      <c r="AC99" s="116">
        <v>0.89610389610389607</v>
      </c>
      <c r="AD99" s="61">
        <v>0.94805194805194803</v>
      </c>
    </row>
    <row r="100" spans="1:30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4">
        <v>0.89655172413793105</v>
      </c>
      <c r="AB100" s="125">
        <v>0.89655172413793105</v>
      </c>
      <c r="AC100" s="116">
        <v>0.89655172413793105</v>
      </c>
      <c r="AD100" s="61">
        <v>0.91954022988505746</v>
      </c>
    </row>
    <row r="101" spans="1:30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4">
        <v>0.64262295081967213</v>
      </c>
      <c r="AB101" s="125">
        <v>0.65353037766830868</v>
      </c>
      <c r="AC101" s="116">
        <v>0.65573770491803274</v>
      </c>
      <c r="AD101" s="61">
        <v>0.68085106382978722</v>
      </c>
    </row>
    <row r="102" spans="1:30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4">
        <v>0.69316596931659691</v>
      </c>
      <c r="AB102" s="125">
        <v>0.69735006973500702</v>
      </c>
      <c r="AC102" s="116">
        <v>0.70432357043235705</v>
      </c>
      <c r="AD102" s="61">
        <v>0.72942817294281725</v>
      </c>
    </row>
    <row r="103" spans="1:30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4">
        <v>0.62882096069868998</v>
      </c>
      <c r="AB103" s="125">
        <v>0.6506550218340611</v>
      </c>
      <c r="AC103" s="116">
        <v>0.69432314410480345</v>
      </c>
      <c r="AD103" s="61">
        <v>0.70742358078602618</v>
      </c>
    </row>
    <row r="104" spans="1:30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4">
        <v>0.82352941176470584</v>
      </c>
      <c r="AB104" s="125">
        <v>0.82352941176470584</v>
      </c>
      <c r="AC104" s="116">
        <v>0.88235294117647056</v>
      </c>
      <c r="AD104" s="61">
        <v>0.96078431372549022</v>
      </c>
    </row>
    <row r="105" spans="1:30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4">
        <v>0.45364238410596025</v>
      </c>
      <c r="AB105" s="125">
        <v>0.48172757475083056</v>
      </c>
      <c r="AC105" s="116">
        <v>0.51328903654485047</v>
      </c>
      <c r="AD105" s="61">
        <v>0.57308970099667778</v>
      </c>
    </row>
    <row r="106" spans="1:30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4">
        <v>0.46715328467153283</v>
      </c>
      <c r="AB106" s="125">
        <v>0.48717948717948717</v>
      </c>
      <c r="AC106" s="116">
        <v>0.49816849816849818</v>
      </c>
      <c r="AD106" s="61">
        <v>0.52398523985239853</v>
      </c>
    </row>
    <row r="107" spans="1:30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4">
        <v>0.49595687331536387</v>
      </c>
      <c r="AB107" s="125">
        <v>0.50673854447439348</v>
      </c>
      <c r="AC107" s="116">
        <v>0.51278600269179009</v>
      </c>
      <c r="AD107" s="61">
        <v>0.54104979811574694</v>
      </c>
    </row>
    <row r="108" spans="1:30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4">
        <v>0.68070652173913049</v>
      </c>
      <c r="AB108" s="125">
        <v>0.68614130434782605</v>
      </c>
      <c r="AC108" s="116">
        <v>0.70244565217391308</v>
      </c>
      <c r="AD108" s="61">
        <v>0.72554347826086951</v>
      </c>
    </row>
    <row r="109" spans="1:30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4">
        <v>0.62931034482758619</v>
      </c>
      <c r="AB109" s="125">
        <v>0.63793103448275867</v>
      </c>
      <c r="AC109" s="116">
        <v>0.64942528735632188</v>
      </c>
      <c r="AD109" s="61">
        <v>0.67146974063400577</v>
      </c>
    </row>
    <row r="110" spans="1:30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4">
        <v>0.4264705882352941</v>
      </c>
      <c r="AB110" s="125">
        <v>0.43627450980392157</v>
      </c>
      <c r="AC110" s="116">
        <v>0.49019607843137253</v>
      </c>
      <c r="AD110" s="61">
        <v>0.52941176470588236</v>
      </c>
    </row>
    <row r="111" spans="1:30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4">
        <v>0.59595959595959591</v>
      </c>
      <c r="AB111" s="125">
        <v>0.6262626262626263</v>
      </c>
      <c r="AC111" s="116">
        <v>0.65306122448979587</v>
      </c>
      <c r="AD111" s="61">
        <v>0.70408163265306123</v>
      </c>
    </row>
    <row r="112" spans="1:30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4">
        <v>0.44500000000000001</v>
      </c>
      <c r="AB112" s="125">
        <v>0.44500000000000001</v>
      </c>
      <c r="AC112" s="116">
        <v>0.45</v>
      </c>
      <c r="AD112" s="61">
        <v>0.48756218905472637</v>
      </c>
    </row>
    <row r="113" spans="1:30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4">
        <v>0.55454545454545456</v>
      </c>
      <c r="AB113" s="125">
        <v>0.68691588785046731</v>
      </c>
      <c r="AC113" s="116">
        <v>0.73239436619718312</v>
      </c>
      <c r="AD113" s="61">
        <v>0.83732057416267947</v>
      </c>
    </row>
    <row r="114" spans="1:30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4">
        <v>0.9</v>
      </c>
      <c r="AB114" s="125">
        <v>0.9642857142857143</v>
      </c>
      <c r="AC114" s="116">
        <v>0.96296296296296291</v>
      </c>
      <c r="AD114" s="61">
        <v>0.96296296296296291</v>
      </c>
    </row>
    <row r="115" spans="1:30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4">
        <v>0.44776119402985076</v>
      </c>
      <c r="AB115" s="125">
        <v>0.44776119402985076</v>
      </c>
      <c r="AC115" s="116">
        <v>0.44776119402985076</v>
      </c>
      <c r="AD115" s="61">
        <v>0.48507462686567165</v>
      </c>
    </row>
    <row r="116" spans="1:30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4">
        <v>0.68292682926829273</v>
      </c>
      <c r="AB116" s="125">
        <v>0.68292682926829273</v>
      </c>
      <c r="AC116" s="116">
        <v>0.68292682926829273</v>
      </c>
      <c r="AD116" s="61">
        <v>0.70370370370370372</v>
      </c>
    </row>
    <row r="117" spans="1:30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4">
        <v>0.38997214484679665</v>
      </c>
      <c r="AB117" s="125">
        <v>0.38997214484679665</v>
      </c>
      <c r="AC117" s="116">
        <v>0.39275766016713093</v>
      </c>
      <c r="AD117" s="61">
        <v>0.3955431754874652</v>
      </c>
    </row>
    <row r="118" spans="1:30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4">
        <v>0.50698602794411174</v>
      </c>
      <c r="AB118" s="125">
        <v>0.51962741184298067</v>
      </c>
      <c r="AC118" s="116">
        <v>0.53585657370517925</v>
      </c>
      <c r="AD118" s="61">
        <v>0.56896551724137934</v>
      </c>
    </row>
    <row r="119" spans="1:30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4">
        <v>0.32035928143712578</v>
      </c>
      <c r="AB119" s="125">
        <v>0.40840840840840842</v>
      </c>
      <c r="AC119" s="116">
        <v>0.40840840840840842</v>
      </c>
      <c r="AD119" s="61">
        <v>0.40840840840840842</v>
      </c>
    </row>
    <row r="120" spans="1:30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4">
        <v>0.62589928057553956</v>
      </c>
      <c r="AB120" s="125">
        <v>0.62589928057553956</v>
      </c>
      <c r="AC120" s="116">
        <v>0.78417266187050361</v>
      </c>
      <c r="AD120" s="61">
        <v>0.87769784172661869</v>
      </c>
    </row>
    <row r="121" spans="1:30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4">
        <v>0.65161290322580645</v>
      </c>
      <c r="AB121" s="125">
        <v>0.65806451612903227</v>
      </c>
      <c r="AC121" s="116">
        <v>0.67096774193548392</v>
      </c>
      <c r="AD121" s="61">
        <v>0.76774193548387093</v>
      </c>
    </row>
    <row r="122" spans="1:30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4">
        <v>0.55392156862745101</v>
      </c>
      <c r="AB122" s="125">
        <v>0.55882352941176472</v>
      </c>
      <c r="AC122" s="116">
        <v>0.57352941176470584</v>
      </c>
      <c r="AD122" s="61">
        <v>0.60784313725490191</v>
      </c>
    </row>
    <row r="123" spans="1:30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4">
        <v>0.57636887608069165</v>
      </c>
      <c r="AB123" s="125">
        <v>0.5778097982708934</v>
      </c>
      <c r="AC123" s="116">
        <v>0.59136690647482015</v>
      </c>
      <c r="AD123" s="61">
        <v>0.62968299711815567</v>
      </c>
    </row>
    <row r="124" spans="1:30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4">
        <v>0.51798561151079137</v>
      </c>
      <c r="AB124" s="125">
        <v>0.56204379562043794</v>
      </c>
      <c r="AC124" s="116">
        <v>0.62043795620437958</v>
      </c>
      <c r="AD124" s="61">
        <v>0.67883211678832112</v>
      </c>
    </row>
    <row r="125" spans="1:30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4">
        <v>0.5911949685534591</v>
      </c>
      <c r="AB125" s="125">
        <v>0.69182389937106914</v>
      </c>
      <c r="AC125" s="116">
        <v>0.71069182389937102</v>
      </c>
      <c r="AD125" s="61">
        <v>0.71383647798742134</v>
      </c>
    </row>
    <row r="126" spans="1:30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4">
        <v>0.70574712643678161</v>
      </c>
      <c r="AB126" s="125">
        <v>0.78801843317972353</v>
      </c>
      <c r="AC126" s="116">
        <v>0.78801843317972353</v>
      </c>
      <c r="AD126" s="61">
        <v>0.87268518518518523</v>
      </c>
    </row>
    <row r="127" spans="1:30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4">
        <v>0.55652173913043479</v>
      </c>
      <c r="AB127" s="125">
        <v>0.55652173913043479</v>
      </c>
      <c r="AC127" s="116">
        <v>0.58260869565217388</v>
      </c>
      <c r="AD127" s="61">
        <v>0.65789473684210531</v>
      </c>
    </row>
    <row r="128" spans="1:30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4">
        <v>0.245</v>
      </c>
      <c r="AB128" s="125">
        <v>0.245</v>
      </c>
      <c r="AC128" s="116">
        <v>0.31077694235588971</v>
      </c>
      <c r="AD128" s="61">
        <v>0.34085213032581452</v>
      </c>
    </row>
    <row r="129" spans="1:30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4">
        <v>0.44537815126050423</v>
      </c>
      <c r="AB129" s="125">
        <v>0.44957983193277312</v>
      </c>
      <c r="AC129" s="116">
        <v>0.46582544689800209</v>
      </c>
      <c r="AD129" s="61">
        <v>0.49790356394129981</v>
      </c>
    </row>
    <row r="130" spans="1:30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4">
        <v>0.73118279569892475</v>
      </c>
      <c r="AB130" s="125">
        <v>0.74932614555256061</v>
      </c>
      <c r="AC130" s="116">
        <v>0.76407506702412864</v>
      </c>
      <c r="AD130" s="61">
        <v>0.8610354223433242</v>
      </c>
    </row>
    <row r="131" spans="1:30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4">
        <v>0.66165413533834583</v>
      </c>
      <c r="AB131" s="125">
        <v>0.67547169811320751</v>
      </c>
      <c r="AC131" s="116">
        <v>0.69696969696969702</v>
      </c>
      <c r="AD131" s="61">
        <v>0.72348484848484851</v>
      </c>
    </row>
    <row r="132" spans="1:30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4">
        <v>0.73436161096829478</v>
      </c>
      <c r="AB132" s="125">
        <v>0.75428082191780821</v>
      </c>
      <c r="AC132" s="116">
        <v>0.77140410958904104</v>
      </c>
      <c r="AD132" s="61">
        <v>0.81078767123287676</v>
      </c>
    </row>
    <row r="133" spans="1:30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4">
        <v>0.81758241758241756</v>
      </c>
      <c r="AB133" s="125">
        <v>0.83296703296703301</v>
      </c>
      <c r="AC133" s="116">
        <v>0.8351648351648352</v>
      </c>
      <c r="AD133" s="61">
        <v>0.88105726872246692</v>
      </c>
    </row>
    <row r="134" spans="1:30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4">
        <v>0.70613409415121253</v>
      </c>
      <c r="AB134" s="125">
        <v>0.73770491803278693</v>
      </c>
      <c r="AC134" s="116">
        <v>0.74982181040627227</v>
      </c>
      <c r="AD134" s="61">
        <v>0.77873563218390807</v>
      </c>
    </row>
    <row r="135" spans="1:30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4">
        <v>0.703962703962704</v>
      </c>
      <c r="AB135" s="125">
        <v>0.71695178849144636</v>
      </c>
      <c r="AC135" s="116">
        <v>0.73369565217391308</v>
      </c>
      <c r="AD135" s="61">
        <v>0.77872670807453415</v>
      </c>
    </row>
    <row r="136" spans="1:30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4">
        <v>0.70480769230769236</v>
      </c>
      <c r="AB136" s="125">
        <v>0.73069498069498073</v>
      </c>
      <c r="AC136" s="116">
        <v>0.76305609284332687</v>
      </c>
      <c r="AD136" s="61">
        <v>0.86073500967117988</v>
      </c>
    </row>
    <row r="137" spans="1:30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4">
        <v>0.84135977337110479</v>
      </c>
      <c r="AB137" s="125">
        <v>0.8472418670438473</v>
      </c>
      <c r="AC137" s="116">
        <v>0.84887005649717517</v>
      </c>
      <c r="AD137" s="61">
        <v>0.85654008438818563</v>
      </c>
    </row>
    <row r="138" spans="1:30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4">
        <v>0.70757180156657962</v>
      </c>
      <c r="AB138" s="125">
        <v>0.71409921671018273</v>
      </c>
      <c r="AC138" s="116">
        <v>0.75231788079470197</v>
      </c>
      <c r="AD138" s="61">
        <v>0.79232804232804233</v>
      </c>
    </row>
    <row r="139" spans="1:30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4">
        <v>0.71371504660452734</v>
      </c>
      <c r="AB139" s="125">
        <v>0.73768308921438086</v>
      </c>
      <c r="AC139" s="116">
        <v>0.77169559412550071</v>
      </c>
      <c r="AD139" s="61">
        <v>0.86810228802153433</v>
      </c>
    </row>
    <row r="140" spans="1:30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4">
        <v>0.69041095890410964</v>
      </c>
      <c r="AB140" s="125">
        <v>0.71369863013698631</v>
      </c>
      <c r="AC140" s="116">
        <v>0.73525377229080935</v>
      </c>
      <c r="AD140" s="61">
        <v>0.8606896551724138</v>
      </c>
    </row>
    <row r="141" spans="1:30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4">
        <v>0.74179894179894179</v>
      </c>
      <c r="AB141" s="125">
        <v>0.7946808510638298</v>
      </c>
      <c r="AC141" s="116">
        <v>0.82960596379126728</v>
      </c>
      <c r="AD141" s="61">
        <v>0.89817792068595925</v>
      </c>
    </row>
    <row r="142" spans="1:30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4">
        <v>0.69450800915331812</v>
      </c>
      <c r="AB142" s="125">
        <v>0.71052631578947367</v>
      </c>
      <c r="AC142" s="116">
        <v>0.71575342465753422</v>
      </c>
      <c r="AD142" s="61">
        <v>0.74543378995433784</v>
      </c>
    </row>
    <row r="143" spans="1:30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4">
        <v>0.65211459754433831</v>
      </c>
      <c r="AB143" s="125">
        <v>0.66302864938608463</v>
      </c>
      <c r="AC143" s="116">
        <v>0.67257844474761252</v>
      </c>
      <c r="AD143" s="61">
        <v>0.71253405994550412</v>
      </c>
    </row>
    <row r="144" spans="1:30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4">
        <v>0.57552581261950286</v>
      </c>
      <c r="AB144" s="125">
        <v>0.5992366412213741</v>
      </c>
      <c r="AC144" s="116">
        <v>0.61641221374045807</v>
      </c>
      <c r="AD144" s="61">
        <v>0.65458015267175573</v>
      </c>
    </row>
    <row r="145" spans="1:30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4">
        <v>0.68729096989966554</v>
      </c>
      <c r="AB145" s="125">
        <v>0.7018425460636516</v>
      </c>
      <c r="AC145" s="116">
        <v>0.7102177554438861</v>
      </c>
      <c r="AD145" s="61">
        <v>0.75083612040133785</v>
      </c>
    </row>
    <row r="146" spans="1:30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4">
        <v>0.62433155080213909</v>
      </c>
      <c r="AB146" s="125">
        <v>0.64247311827956988</v>
      </c>
      <c r="AC146" s="116">
        <v>0.65100671140939592</v>
      </c>
      <c r="AD146" s="61">
        <v>0.70445344129554655</v>
      </c>
    </row>
    <row r="147" spans="1:30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4">
        <v>0.56869834710743805</v>
      </c>
      <c r="AB147" s="125">
        <v>0.58212809917355368</v>
      </c>
      <c r="AC147" s="116">
        <v>0.60392967942088938</v>
      </c>
      <c r="AD147" s="61">
        <v>0.65077720207253886</v>
      </c>
    </row>
    <row r="148" spans="1:30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4">
        <v>0.8720430107526882</v>
      </c>
      <c r="AB148" s="125">
        <v>0.88051668460710442</v>
      </c>
      <c r="AC148" s="116">
        <v>0.88266953713670615</v>
      </c>
      <c r="AD148" s="61">
        <v>0.92307692307692313</v>
      </c>
    </row>
    <row r="149" spans="1:30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4">
        <v>0.69713261648745517</v>
      </c>
      <c r="AB149" s="125">
        <v>0.71146953405017921</v>
      </c>
      <c r="AC149" s="116">
        <v>0.72401433691756267</v>
      </c>
      <c r="AD149" s="61">
        <v>0.79061371841155237</v>
      </c>
    </row>
    <row r="150" spans="1:30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4">
        <v>0.60420315236427324</v>
      </c>
      <c r="AB150" s="125">
        <v>0.61578947368421055</v>
      </c>
      <c r="AC150" s="116">
        <v>0.64499121265377857</v>
      </c>
      <c r="AD150" s="61">
        <v>0.7168141592920354</v>
      </c>
    </row>
    <row r="151" spans="1:30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4">
        <v>0.68126094570928197</v>
      </c>
      <c r="AB151" s="125">
        <v>0.6952714535901926</v>
      </c>
      <c r="AC151" s="116">
        <v>0.70227670753064797</v>
      </c>
      <c r="AD151" s="61">
        <v>0.71228070175438596</v>
      </c>
    </row>
    <row r="152" spans="1:30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4">
        <v>0.69471624266144816</v>
      </c>
      <c r="AB152" s="125">
        <v>0.7142857142857143</v>
      </c>
      <c r="AC152" s="116">
        <v>0.72745098039215683</v>
      </c>
      <c r="AD152" s="61">
        <v>0.75294117647058822</v>
      </c>
    </row>
    <row r="153" spans="1:30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4">
        <v>0.92307692307692313</v>
      </c>
      <c r="AB153" s="125">
        <v>0.93493150684931503</v>
      </c>
      <c r="AC153" s="116">
        <v>0.94006849315068497</v>
      </c>
      <c r="AD153" s="61">
        <v>0.97246127366609292</v>
      </c>
    </row>
    <row r="154" spans="1:30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4">
        <v>0.83615819209039544</v>
      </c>
      <c r="AB154" s="125">
        <v>0.85070422535211265</v>
      </c>
      <c r="AC154" s="116">
        <v>0.85070422535211265</v>
      </c>
      <c r="AD154" s="61">
        <v>0.8848314606741573</v>
      </c>
    </row>
    <row r="155" spans="1:30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4">
        <v>0.80718954248366015</v>
      </c>
      <c r="AB155" s="125">
        <v>0.83333333333333337</v>
      </c>
      <c r="AC155" s="116">
        <v>0.84313725490196079</v>
      </c>
      <c r="AD155" s="61">
        <v>0.85947712418300659</v>
      </c>
    </row>
    <row r="156" spans="1:30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4">
        <v>0.6162215628090999</v>
      </c>
      <c r="AB156" s="125">
        <v>0.62908011869436198</v>
      </c>
      <c r="AC156" s="116">
        <v>0.64455445544554457</v>
      </c>
      <c r="AD156" s="61">
        <v>0.69306930693069302</v>
      </c>
    </row>
    <row r="157" spans="1:30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4">
        <v>0.64642857142857146</v>
      </c>
      <c r="AB157" s="125">
        <v>0.66190135811293782</v>
      </c>
      <c r="AC157" s="116">
        <v>0.66523605150214593</v>
      </c>
      <c r="AD157" s="61">
        <v>0.71908506075768408</v>
      </c>
    </row>
    <row r="158" spans="1:30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4">
        <v>0.6607142857142857</v>
      </c>
      <c r="AB158" s="125">
        <v>0.6875</v>
      </c>
      <c r="AC158" s="116">
        <v>0.7053571428571429</v>
      </c>
      <c r="AD158" s="61">
        <v>0.84684684684684686</v>
      </c>
    </row>
    <row r="159" spans="1:30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4">
        <v>0.66469194312796209</v>
      </c>
      <c r="AB159" s="125">
        <v>0.68690476190476191</v>
      </c>
      <c r="AC159" s="116">
        <v>0.70476190476190481</v>
      </c>
      <c r="AD159" s="61">
        <v>0.73897497020262215</v>
      </c>
    </row>
    <row r="160" spans="1:30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4">
        <v>0.80297823596792672</v>
      </c>
      <c r="AB160" s="125">
        <v>0.81557846506300113</v>
      </c>
      <c r="AC160" s="116">
        <v>0.83563218390804594</v>
      </c>
      <c r="AD160" s="61">
        <v>0.87557603686635943</v>
      </c>
    </row>
    <row r="161" spans="1:30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4">
        <v>0.72530864197530864</v>
      </c>
      <c r="AB161" s="125">
        <v>0.73888888888888893</v>
      </c>
      <c r="AC161" s="116">
        <v>0.74953732264034545</v>
      </c>
      <c r="AD161" s="61">
        <v>0.79555281037677583</v>
      </c>
    </row>
    <row r="162" spans="1:30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4">
        <v>0.91935483870967738</v>
      </c>
      <c r="AB162" s="125">
        <v>0.92626728110599077</v>
      </c>
      <c r="AC162" s="116">
        <v>0.92972350230414746</v>
      </c>
      <c r="AD162" s="61">
        <v>0.98039215686274506</v>
      </c>
    </row>
    <row r="163" spans="1:30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4">
        <v>0.83767313019390577</v>
      </c>
      <c r="AB163" s="125">
        <v>0.84044321329639893</v>
      </c>
      <c r="AC163" s="116">
        <v>0.85532150776053217</v>
      </c>
      <c r="AD163" s="61">
        <v>0.87347391786903439</v>
      </c>
    </row>
    <row r="164" spans="1:30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4">
        <v>0.65047879616963067</v>
      </c>
      <c r="AB164" s="125">
        <v>0.658686730506156</v>
      </c>
      <c r="AC164" s="116">
        <v>0.66826265389876882</v>
      </c>
      <c r="AD164" s="61">
        <v>0.6866894197952218</v>
      </c>
    </row>
    <row r="165" spans="1:30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4">
        <v>0.73312401883830458</v>
      </c>
      <c r="AB165" s="125">
        <v>0.73708920187793425</v>
      </c>
      <c r="AC165" s="116">
        <v>0.74531250000000004</v>
      </c>
      <c r="AD165" s="61">
        <v>0.76886792452830188</v>
      </c>
    </row>
    <row r="166" spans="1:30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4">
        <v>0.69271948608137046</v>
      </c>
      <c r="AB166" s="125">
        <v>0.70221112696148358</v>
      </c>
      <c r="AC166" s="116">
        <v>0.72150997150997154</v>
      </c>
      <c r="AD166" s="61">
        <v>0.7488421802636267</v>
      </c>
    </row>
    <row r="167" spans="1:30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4">
        <v>0.60270270270270265</v>
      </c>
      <c r="AB167" s="125">
        <v>0.62059620596205967</v>
      </c>
      <c r="AC167" s="116">
        <v>0.63143631436314362</v>
      </c>
      <c r="AD167" s="61">
        <v>0.70329670329670335</v>
      </c>
    </row>
    <row r="168" spans="1:30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4">
        <v>0.65824175824175823</v>
      </c>
      <c r="AB168" s="125">
        <v>0.66263736263736261</v>
      </c>
      <c r="AC168" s="116">
        <v>0.67472527472527477</v>
      </c>
      <c r="AD168" s="61">
        <v>0.70187018701870185</v>
      </c>
    </row>
    <row r="169" spans="1:30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4">
        <v>0.64303797468354429</v>
      </c>
      <c r="AB169" s="125">
        <v>0.65989847715736039</v>
      </c>
      <c r="AC169" s="116">
        <v>0.68814432989690721</v>
      </c>
      <c r="AD169" s="61">
        <v>0.72279792746113991</v>
      </c>
    </row>
    <row r="170" spans="1:30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4">
        <v>0.65053128689492323</v>
      </c>
      <c r="AB170" s="125">
        <v>0.67612293144208035</v>
      </c>
      <c r="AC170" s="116">
        <v>0.7024793388429752</v>
      </c>
      <c r="AD170" s="61">
        <v>0.7583333333333333</v>
      </c>
    </row>
    <row r="171" spans="1:30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4">
        <v>0.71660424469413231</v>
      </c>
      <c r="AB171" s="125">
        <v>0.75124999999999997</v>
      </c>
      <c r="AC171" s="116">
        <v>0.76846057571964954</v>
      </c>
      <c r="AD171" s="61">
        <v>0.81602002503128912</v>
      </c>
    </row>
    <row r="172" spans="1:30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4">
        <v>0.62015503875968991</v>
      </c>
      <c r="AB172" s="125">
        <v>0.62532299741602071</v>
      </c>
      <c r="AC172" s="116">
        <v>0.63565891472868219</v>
      </c>
      <c r="AD172" s="61">
        <v>0.69430051813471505</v>
      </c>
    </row>
    <row r="173" spans="1:30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4">
        <v>0.68675654242664552</v>
      </c>
      <c r="AB173" s="125">
        <v>0.70261697065820772</v>
      </c>
      <c r="AC173" s="116">
        <v>0.7160983346550357</v>
      </c>
      <c r="AD173" s="61">
        <v>0.7682539682539683</v>
      </c>
    </row>
    <row r="174" spans="1:30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4">
        <v>0.76145552560646901</v>
      </c>
      <c r="AB174" s="125">
        <v>0.77223719676549862</v>
      </c>
      <c r="AC174" s="116">
        <v>0.79245283018867929</v>
      </c>
      <c r="AD174" s="61">
        <v>0.85636856368563685</v>
      </c>
    </row>
    <row r="175" spans="1:30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4">
        <v>0.6705426356589147</v>
      </c>
      <c r="AB175" s="125">
        <v>0.67829457364341084</v>
      </c>
      <c r="AC175" s="116">
        <v>0.70019342359767889</v>
      </c>
      <c r="AD175" s="61">
        <v>0.77690802348336596</v>
      </c>
    </row>
    <row r="176" spans="1:30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4">
        <v>0.5961742826780021</v>
      </c>
      <c r="AB176" s="125">
        <v>0.608324439701174</v>
      </c>
      <c r="AC176" s="116">
        <v>0.62646744930629672</v>
      </c>
      <c r="AD176" s="61">
        <v>0.67092651757188504</v>
      </c>
    </row>
    <row r="177" spans="1:30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4">
        <v>0.60207612456747406</v>
      </c>
      <c r="AB177" s="125">
        <v>0.62068965517241381</v>
      </c>
      <c r="AC177" s="116">
        <v>0.6563573883161512</v>
      </c>
      <c r="AD177" s="61">
        <v>0.69415807560137455</v>
      </c>
    </row>
    <row r="178" spans="1:30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4">
        <v>0.56351791530944628</v>
      </c>
      <c r="AB178" s="125">
        <v>0.59120521172638441</v>
      </c>
      <c r="AC178" s="116">
        <v>0.63235294117647056</v>
      </c>
      <c r="AD178" s="61">
        <v>0.71194762684124391</v>
      </c>
    </row>
    <row r="179" spans="1:30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4">
        <v>0.71412365286443558</v>
      </c>
      <c r="AB179" s="125">
        <v>0.72448979591836737</v>
      </c>
      <c r="AC179" s="116">
        <v>0.73908111174134994</v>
      </c>
      <c r="AD179" s="61">
        <v>0.76574021554169025</v>
      </c>
    </row>
    <row r="180" spans="1:30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4">
        <v>0.77642276422764223</v>
      </c>
      <c r="AB180" s="125">
        <v>0.77642276422764223</v>
      </c>
      <c r="AC180" s="116">
        <v>0.78861788617886175</v>
      </c>
      <c r="AD180" s="61">
        <v>0.80081300813008127</v>
      </c>
    </row>
    <row r="181" spans="1:30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4">
        <v>0.50943396226415094</v>
      </c>
      <c r="AB181" s="125">
        <v>0.51572327044025157</v>
      </c>
      <c r="AC181" s="116">
        <v>0.55345911949685533</v>
      </c>
      <c r="AD181" s="61">
        <v>0.64968152866242035</v>
      </c>
    </row>
    <row r="182" spans="1:30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4">
        <v>0.56913183279742763</v>
      </c>
      <c r="AB182" s="125">
        <v>0.57234726688102899</v>
      </c>
      <c r="AC182" s="116">
        <v>0.58520900321543412</v>
      </c>
      <c r="AD182" s="61">
        <v>0.67845659163987138</v>
      </c>
    </row>
    <row r="183" spans="1:30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4">
        <v>0.68825910931174084</v>
      </c>
      <c r="AB183" s="125">
        <v>0.70242914979757087</v>
      </c>
      <c r="AC183" s="116">
        <v>0.74847870182555776</v>
      </c>
      <c r="AD183" s="61">
        <v>0.84948453608247421</v>
      </c>
    </row>
    <row r="184" spans="1:30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4">
        <v>0.86141304347826086</v>
      </c>
      <c r="AB184" s="125">
        <v>0.86413043478260865</v>
      </c>
      <c r="AC184" s="116">
        <v>0.89130434782608692</v>
      </c>
      <c r="AD184" s="61">
        <v>0.93442622950819676</v>
      </c>
    </row>
    <row r="185" spans="1:30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4">
        <v>0.73407821229050274</v>
      </c>
      <c r="AB185" s="125">
        <v>0.74189944134078212</v>
      </c>
      <c r="AC185" s="116">
        <v>0.75195530726256987</v>
      </c>
      <c r="AD185" s="61">
        <v>0.79821627647714599</v>
      </c>
    </row>
    <row r="186" spans="1:30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4">
        <v>0.82831325301204817</v>
      </c>
      <c r="AB186" s="125">
        <v>0.83433734939759041</v>
      </c>
      <c r="AC186" s="116">
        <v>0.84638554216867468</v>
      </c>
      <c r="AD186" s="61">
        <v>0.87048192771084343</v>
      </c>
    </row>
    <row r="187" spans="1:30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4">
        <v>0.7667844522968198</v>
      </c>
      <c r="AB187" s="125">
        <v>0.79858657243816256</v>
      </c>
      <c r="AC187" s="116">
        <v>0.83392226148409898</v>
      </c>
      <c r="AD187" s="61">
        <v>0.90140845070422537</v>
      </c>
    </row>
    <row r="188" spans="1:30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4">
        <v>0.60254083484573506</v>
      </c>
      <c r="AB188" s="125">
        <v>0.625</v>
      </c>
      <c r="AC188" s="116">
        <v>0.64311594202898548</v>
      </c>
      <c r="AD188" s="61">
        <v>0.67028985507246375</v>
      </c>
    </row>
    <row r="189" spans="1:30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4">
        <v>0.62215909090909094</v>
      </c>
      <c r="AB189" s="125">
        <v>0.64447592067988668</v>
      </c>
      <c r="AC189" s="116">
        <v>0.6643059490084986</v>
      </c>
      <c r="AD189" s="61">
        <v>0.71104815864022664</v>
      </c>
    </row>
    <row r="190" spans="1:30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4">
        <v>0.60431654676258995</v>
      </c>
      <c r="AB190" s="125">
        <v>0.60431654676258995</v>
      </c>
      <c r="AC190" s="116">
        <v>0.63309352517985606</v>
      </c>
      <c r="AD190" s="61">
        <v>0.72661870503597126</v>
      </c>
    </row>
    <row r="191" spans="1:30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4">
        <v>0.69392523364485981</v>
      </c>
      <c r="AB191" s="125">
        <v>0.71578947368421053</v>
      </c>
      <c r="AC191" s="116">
        <v>0.73831775700934577</v>
      </c>
      <c r="AD191" s="61">
        <v>0.78271028037383172</v>
      </c>
    </row>
    <row r="192" spans="1:30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4">
        <v>0.75226977950713358</v>
      </c>
      <c r="AB192" s="125">
        <v>0.76264591439688711</v>
      </c>
      <c r="AC192" s="116">
        <v>0.77172503242542156</v>
      </c>
      <c r="AD192" s="61">
        <v>0.79610389610389609</v>
      </c>
    </row>
    <row r="193" spans="1:30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4">
        <v>0.72701949860724235</v>
      </c>
      <c r="AB193" s="125">
        <v>0.73816155988857934</v>
      </c>
      <c r="AC193" s="116">
        <v>0.74791086350974934</v>
      </c>
      <c r="AD193" s="61">
        <v>0.8</v>
      </c>
    </row>
    <row r="194" spans="1:30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4">
        <v>0.75592417061611372</v>
      </c>
      <c r="AB194" s="125">
        <v>0.77725118483412325</v>
      </c>
      <c r="AC194" s="116">
        <v>0.81796690307328601</v>
      </c>
      <c r="AD194" s="61">
        <v>0.88598574821852727</v>
      </c>
    </row>
    <row r="195" spans="1:30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4">
        <v>0.57801047120418847</v>
      </c>
      <c r="AB195" s="125">
        <v>0.59466527196652719</v>
      </c>
      <c r="AC195" s="116">
        <v>0.61180773249738762</v>
      </c>
      <c r="AD195" s="61">
        <v>0.64795383001049323</v>
      </c>
    </row>
    <row r="196" spans="1:30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4">
        <v>0.64569215876089059</v>
      </c>
      <c r="AB196" s="125">
        <v>0.65957446808510634</v>
      </c>
      <c r="AC196" s="116">
        <v>0.67248062015503873</v>
      </c>
      <c r="AD196" s="61">
        <v>0.72550921435499516</v>
      </c>
    </row>
    <row r="197" spans="1:30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4">
        <v>0.85145888594164454</v>
      </c>
      <c r="AB197" s="125">
        <v>0.90400000000000003</v>
      </c>
      <c r="AC197" s="116">
        <v>0.91733333333333333</v>
      </c>
      <c r="AD197" s="61">
        <v>0.94666666666666666</v>
      </c>
    </row>
    <row r="198" spans="1:30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4">
        <v>0.76373626373626369</v>
      </c>
      <c r="AB198" s="125">
        <v>0.81767955801104975</v>
      </c>
      <c r="AC198" s="116">
        <v>0.83425414364640882</v>
      </c>
      <c r="AD198" s="61">
        <v>0.88950276243093918</v>
      </c>
    </row>
    <row r="199" spans="1:30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4">
        <v>0.77894736842105261</v>
      </c>
      <c r="AB199" s="125">
        <v>0.81052631578947365</v>
      </c>
      <c r="AC199" s="116">
        <v>0.83216783216783219</v>
      </c>
      <c r="AD199" s="61">
        <v>0.87062937062937062</v>
      </c>
    </row>
    <row r="200" spans="1:30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4">
        <v>0.82075471698113212</v>
      </c>
      <c r="AB200" s="125">
        <v>0.82075471698113212</v>
      </c>
      <c r="AC200" s="116">
        <v>0.839622641509434</v>
      </c>
      <c r="AD200" s="61">
        <v>0.90476190476190477</v>
      </c>
    </row>
    <row r="201" spans="1:30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4">
        <v>0.74032258064516132</v>
      </c>
      <c r="AB201" s="125">
        <v>0.75483870967741939</v>
      </c>
      <c r="AC201" s="116">
        <v>0.76129032258064511</v>
      </c>
      <c r="AD201" s="61">
        <v>0.77938808373590984</v>
      </c>
    </row>
    <row r="202" spans="1:30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4">
        <v>0.75886524822695034</v>
      </c>
      <c r="AB202" s="125">
        <v>0.75886524822695034</v>
      </c>
      <c r="AC202" s="116">
        <v>0.75886524822695034</v>
      </c>
      <c r="AD202" s="61">
        <v>0.76428571428571423</v>
      </c>
    </row>
    <row r="203" spans="1:30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4">
        <v>0.71256281407035171</v>
      </c>
      <c r="AB203" s="125">
        <v>0.71457286432160805</v>
      </c>
      <c r="AC203" s="116">
        <v>0.7269076305220884</v>
      </c>
      <c r="AD203" s="61">
        <v>0.7412236710130391</v>
      </c>
    </row>
    <row r="204" spans="1:30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4">
        <v>0.88215488215488214</v>
      </c>
      <c r="AB204" s="125">
        <v>0.8922558922558923</v>
      </c>
      <c r="AC204" s="116">
        <v>0.89562289562289565</v>
      </c>
      <c r="AD204" s="61">
        <v>0.93265993265993263</v>
      </c>
    </row>
    <row r="205" spans="1:30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4">
        <v>0.64680851063829792</v>
      </c>
      <c r="AB205" s="125">
        <v>0.65400843881856541</v>
      </c>
      <c r="AC205" s="116">
        <v>0.66101694915254239</v>
      </c>
      <c r="AD205" s="61">
        <v>0.70588235294117652</v>
      </c>
    </row>
    <row r="206" spans="1:30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4">
        <v>0.49197860962566847</v>
      </c>
      <c r="AB206" s="125">
        <v>0.49732620320855614</v>
      </c>
      <c r="AC206" s="116">
        <v>0.49732620320855614</v>
      </c>
      <c r="AD206" s="61">
        <v>0.50802139037433158</v>
      </c>
    </row>
    <row r="207" spans="1:30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4">
        <v>0.52941176470588236</v>
      </c>
      <c r="AB207" s="125">
        <v>0.52941176470588236</v>
      </c>
      <c r="AC207" s="116">
        <v>0.53921568627450978</v>
      </c>
      <c r="AD207" s="61">
        <v>0.6470588235294118</v>
      </c>
    </row>
    <row r="208" spans="1:30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4">
        <v>0.51401869158878499</v>
      </c>
      <c r="AB208" s="125">
        <v>0.51401869158878499</v>
      </c>
      <c r="AC208" s="116">
        <v>0.58878504672897192</v>
      </c>
      <c r="AD208" s="61">
        <v>0.64150943396226412</v>
      </c>
    </row>
    <row r="209" spans="1:30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4">
        <v>0.61669829222011385</v>
      </c>
      <c r="AB209" s="125">
        <v>0.62998102466793171</v>
      </c>
      <c r="AC209" s="116">
        <v>0.63757115749525617</v>
      </c>
      <c r="AD209" s="61">
        <v>0.67552182163187857</v>
      </c>
    </row>
    <row r="210" spans="1:30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4">
        <v>0.7338709677419355</v>
      </c>
      <c r="AB210" s="125">
        <v>0.74137931034482762</v>
      </c>
      <c r="AC210" s="116">
        <v>0.76524741081703107</v>
      </c>
      <c r="AD210" s="61">
        <v>0.79190751445086704</v>
      </c>
    </row>
    <row r="211" spans="1:30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4">
        <v>0.58813263525305415</v>
      </c>
      <c r="AB211" s="125">
        <v>0.59615384615384615</v>
      </c>
      <c r="AC211" s="116">
        <v>0.60664335664335667</v>
      </c>
      <c r="AD211" s="61">
        <v>0.6451048951048951</v>
      </c>
    </row>
    <row r="212" spans="1:30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4">
        <v>0.61266294227188078</v>
      </c>
      <c r="AB212" s="125">
        <v>0.62197392923649908</v>
      </c>
      <c r="AC212" s="116">
        <v>0.62942271880819367</v>
      </c>
      <c r="AD212" s="61">
        <v>0.64498141263940523</v>
      </c>
    </row>
    <row r="213" spans="1:30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4">
        <v>0.7992565055762082</v>
      </c>
      <c r="AB213" s="125">
        <v>0.80970149253731338</v>
      </c>
      <c r="AC213" s="116">
        <v>0.82089552238805974</v>
      </c>
      <c r="AD213" s="61">
        <v>0.86194029850746268</v>
      </c>
    </row>
    <row r="214" spans="1:30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4">
        <v>0.69374999999999998</v>
      </c>
      <c r="AB214" s="125">
        <v>0.69374999999999998</v>
      </c>
      <c r="AC214" s="116">
        <v>0.7</v>
      </c>
      <c r="AD214" s="61">
        <v>0.70625000000000004</v>
      </c>
    </row>
    <row r="215" spans="1:30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4">
        <v>0.76859504132231404</v>
      </c>
      <c r="AB215" s="125">
        <v>0.78099173553719003</v>
      </c>
      <c r="AC215" s="116">
        <v>0.79338842975206614</v>
      </c>
      <c r="AD215" s="61">
        <v>0.8340248962655602</v>
      </c>
    </row>
    <row r="216" spans="1:30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4">
        <v>0.61785714285714288</v>
      </c>
      <c r="AB216" s="125">
        <v>0.62724014336917566</v>
      </c>
      <c r="AC216" s="116">
        <v>0.63082437275985659</v>
      </c>
      <c r="AD216" s="61">
        <v>0.66546762589928055</v>
      </c>
    </row>
    <row r="217" spans="1:30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4">
        <v>0.67669172932330823</v>
      </c>
      <c r="AB217" s="125">
        <v>0.69172932330827064</v>
      </c>
      <c r="AC217" s="116">
        <v>0.71231155778894473</v>
      </c>
      <c r="AD217" s="61">
        <v>0.74468085106382975</v>
      </c>
    </row>
    <row r="218" spans="1:30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4">
        <v>0.64977973568281944</v>
      </c>
      <c r="AB218" s="125">
        <v>0.6541850220264317</v>
      </c>
      <c r="AC218" s="116">
        <v>0.65638766519823788</v>
      </c>
      <c r="AD218" s="61">
        <v>0.67549668874172186</v>
      </c>
    </row>
    <row r="219" spans="1:30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4">
        <v>0.66710875331564989</v>
      </c>
      <c r="AB219" s="125">
        <v>0.67506631299734743</v>
      </c>
      <c r="AC219" s="116">
        <v>0.68253968253968256</v>
      </c>
      <c r="AD219" s="61">
        <v>0.70198675496688745</v>
      </c>
    </row>
    <row r="220" spans="1:30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4">
        <v>0.63815789473684215</v>
      </c>
      <c r="AB220" s="125">
        <v>0.64802631578947367</v>
      </c>
      <c r="AC220" s="116">
        <v>0.67763157894736847</v>
      </c>
      <c r="AD220" s="61">
        <v>0.70614035087719296</v>
      </c>
    </row>
    <row r="221" spans="1:30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4">
        <v>0.71787709497206709</v>
      </c>
      <c r="AB221" s="125">
        <v>0.72067039106145248</v>
      </c>
      <c r="AC221" s="116">
        <v>0.72067039106145248</v>
      </c>
      <c r="AD221" s="61">
        <v>0.78431372549019607</v>
      </c>
    </row>
    <row r="222" spans="1:30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4">
        <v>0.5463709677419355</v>
      </c>
      <c r="AB222" s="125">
        <v>0.56136820925553321</v>
      </c>
      <c r="AC222" s="116">
        <v>0.5714285714285714</v>
      </c>
      <c r="AD222" s="61">
        <v>0.60563380281690138</v>
      </c>
    </row>
    <row r="223" spans="1:30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4">
        <v>0.54139072847682124</v>
      </c>
      <c r="AB223" s="125">
        <v>0.54470198675496684</v>
      </c>
      <c r="AC223" s="116">
        <v>0.55867768595041323</v>
      </c>
      <c r="AD223" s="61">
        <v>0.58016528925619837</v>
      </c>
    </row>
    <row r="224" spans="1:30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4">
        <v>0.8058968058968059</v>
      </c>
      <c r="AB224" s="125">
        <v>0.81326781326781328</v>
      </c>
      <c r="AC224" s="116">
        <v>0.82309582309582308</v>
      </c>
      <c r="AD224" s="61">
        <v>0.85257985257985258</v>
      </c>
    </row>
    <row r="225" spans="1:30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4">
        <v>0.80745814307458141</v>
      </c>
      <c r="AB225" s="125">
        <v>0.81278538812785384</v>
      </c>
      <c r="AC225" s="116">
        <v>0.82129277566539927</v>
      </c>
      <c r="AD225" s="61">
        <v>0.8382687927107062</v>
      </c>
    </row>
    <row r="226" spans="1:30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4">
        <v>0.7434402332361516</v>
      </c>
      <c r="AB226" s="125">
        <v>0.76945525291828798</v>
      </c>
      <c r="AC226" s="116">
        <v>0.78501945525291827</v>
      </c>
      <c r="AD226" s="61">
        <v>0.82101167315175094</v>
      </c>
    </row>
    <row r="227" spans="1:30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4">
        <v>0.79625000000000001</v>
      </c>
      <c r="AB227" s="125">
        <v>0.80874999999999997</v>
      </c>
      <c r="AC227" s="116">
        <v>0.82250000000000001</v>
      </c>
      <c r="AD227" s="61">
        <v>0.84750000000000003</v>
      </c>
    </row>
    <row r="228" spans="1:30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4">
        <v>0.99375000000000002</v>
      </c>
      <c r="AB228" s="125">
        <v>0.99687499999999996</v>
      </c>
      <c r="AC228" s="116">
        <v>1</v>
      </c>
      <c r="AD228" s="61">
        <v>1</v>
      </c>
    </row>
    <row r="229" spans="1:30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4">
        <v>0.71205211726384365</v>
      </c>
      <c r="AB229" s="125">
        <v>0.73142112125162972</v>
      </c>
      <c r="AC229" s="116">
        <v>0.74706649282920468</v>
      </c>
      <c r="AD229" s="61">
        <v>0.76973255055446832</v>
      </c>
    </row>
    <row r="230" spans="1:30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4">
        <v>0.75118483412322279</v>
      </c>
      <c r="AB230" s="125">
        <v>0.76066350710900477</v>
      </c>
      <c r="AC230" s="116">
        <v>0.7654028436018957</v>
      </c>
      <c r="AD230" s="61">
        <v>0.80331753554502372</v>
      </c>
    </row>
    <row r="231" spans="1:30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4">
        <v>0.59441340782122909</v>
      </c>
      <c r="AB231" s="125">
        <v>0.6061452513966481</v>
      </c>
      <c r="AC231" s="116">
        <v>0.61620111731843574</v>
      </c>
      <c r="AD231" s="61">
        <v>0.65197992191857224</v>
      </c>
    </row>
    <row r="232" spans="1:30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4">
        <v>0.65405405405405403</v>
      </c>
      <c r="AB232" s="125">
        <v>0.65398550724637683</v>
      </c>
      <c r="AC232" s="116">
        <v>0.65760869565217395</v>
      </c>
      <c r="AD232" s="61">
        <v>0.70162748643761297</v>
      </c>
    </row>
    <row r="233" spans="1:30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4">
        <v>0.474972191323693</v>
      </c>
      <c r="AB233" s="125">
        <v>0.49054505005561733</v>
      </c>
      <c r="AC233" s="116">
        <v>0.49555061179087878</v>
      </c>
      <c r="AD233" s="61">
        <v>0.52441731409544945</v>
      </c>
    </row>
    <row r="234" spans="1:30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4">
        <v>0.75531914893617025</v>
      </c>
      <c r="AB234" s="125">
        <v>0.77659574468085102</v>
      </c>
      <c r="AC234" s="116">
        <v>0.89247311827956988</v>
      </c>
      <c r="AD234" s="61">
        <v>0.92553191489361697</v>
      </c>
    </row>
    <row r="235" spans="1:30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4">
        <v>0.72</v>
      </c>
      <c r="AB235" s="125">
        <v>0.76</v>
      </c>
      <c r="AC235" s="116">
        <v>0.8</v>
      </c>
      <c r="AD235" s="61">
        <v>0.86290322580645162</v>
      </c>
    </row>
    <row r="236" spans="1:30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4">
        <v>0.67647058823529416</v>
      </c>
      <c r="AB236" s="125">
        <v>0.69117647058823528</v>
      </c>
      <c r="AC236" s="116">
        <v>0.71323529411764708</v>
      </c>
      <c r="AD236" s="61">
        <v>0.80451127819548873</v>
      </c>
    </row>
    <row r="237" spans="1:30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4">
        <v>0.58252427184466016</v>
      </c>
      <c r="AB237" s="125">
        <v>0.59803921568627449</v>
      </c>
      <c r="AC237" s="116">
        <v>0.61764705882352944</v>
      </c>
      <c r="AD237" s="61">
        <v>0.63366336633663367</v>
      </c>
    </row>
    <row r="238" spans="1:30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4">
        <v>0.63207547169811318</v>
      </c>
      <c r="AB238" s="125">
        <v>0.6367924528301887</v>
      </c>
      <c r="AC238" s="116">
        <v>0.67464114832535882</v>
      </c>
      <c r="AD238" s="61">
        <v>0.75728155339805825</v>
      </c>
    </row>
    <row r="239" spans="1:30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4">
        <v>0.76681614349775784</v>
      </c>
      <c r="AB239" s="125">
        <v>0.76681614349775784</v>
      </c>
      <c r="AC239" s="116">
        <v>0.77130044843049328</v>
      </c>
      <c r="AD239" s="61">
        <v>0.77477477477477474</v>
      </c>
    </row>
    <row r="240" spans="1:30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4">
        <v>0.77500000000000002</v>
      </c>
      <c r="AB240" s="125">
        <v>0.80508474576271183</v>
      </c>
      <c r="AC240" s="116">
        <v>0.83898305084745761</v>
      </c>
      <c r="AD240" s="61">
        <v>0.88135593220338981</v>
      </c>
    </row>
    <row r="241" spans="1:30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4">
        <v>0.60741687979539638</v>
      </c>
      <c r="AB241" s="125">
        <v>0.6542893725992317</v>
      </c>
      <c r="AC241" s="116">
        <v>0.67137355584082159</v>
      </c>
      <c r="AD241" s="61">
        <v>0.73997412677878394</v>
      </c>
    </row>
    <row r="242" spans="1:30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4">
        <v>0.66445182724252494</v>
      </c>
      <c r="AB242" s="125">
        <v>0.67333333333333334</v>
      </c>
      <c r="AC242" s="116">
        <v>0.69</v>
      </c>
      <c r="AD242" s="61">
        <v>0.73986486486486491</v>
      </c>
    </row>
    <row r="243" spans="1:30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4">
        <v>0.609375</v>
      </c>
      <c r="AB243" s="125">
        <v>0.609375</v>
      </c>
      <c r="AC243" s="116">
        <v>0.609375</v>
      </c>
      <c r="AD243" s="61">
        <v>0.609375</v>
      </c>
    </row>
    <row r="244" spans="1:30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4">
        <v>0.71250000000000002</v>
      </c>
      <c r="AB244" s="125">
        <v>0.71250000000000002</v>
      </c>
      <c r="AC244" s="116">
        <v>0.79746835443037978</v>
      </c>
      <c r="AD244" s="61">
        <v>0.84615384615384615</v>
      </c>
    </row>
    <row r="245" spans="1:30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4">
        <v>0.45161290322580644</v>
      </c>
      <c r="AB245" s="125">
        <v>0.45161290322580644</v>
      </c>
      <c r="AC245" s="116">
        <v>0.45161290322580644</v>
      </c>
      <c r="AD245" s="61">
        <v>0.71875</v>
      </c>
    </row>
    <row r="246" spans="1:30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4">
        <v>0.83333333333333337</v>
      </c>
      <c r="AB246" s="125">
        <v>0.83333333333333337</v>
      </c>
      <c r="AC246" s="116">
        <v>0.8666666666666667</v>
      </c>
      <c r="AD246" s="61">
        <v>0.89655172413793105</v>
      </c>
    </row>
    <row r="247" spans="1:30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4">
        <v>0.88059701492537312</v>
      </c>
      <c r="AB247" s="125">
        <v>0.89552238805970152</v>
      </c>
      <c r="AC247" s="116">
        <v>0.90298507462686572</v>
      </c>
      <c r="AD247" s="61">
        <v>0.91791044776119401</v>
      </c>
    </row>
    <row r="248" spans="1:30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4">
        <v>0.93131868131868134</v>
      </c>
      <c r="AB248" s="125">
        <v>0.94765840220385678</v>
      </c>
      <c r="AC248" s="116">
        <v>0.96952908587257614</v>
      </c>
      <c r="AD248" s="61">
        <v>0.97513812154696133</v>
      </c>
    </row>
    <row r="249" spans="1:30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4">
        <v>0.93421052631578949</v>
      </c>
      <c r="AB249" s="125">
        <v>0.93421052631578949</v>
      </c>
      <c r="AC249" s="116">
        <v>0.93421052631578949</v>
      </c>
      <c r="AD249" s="61">
        <v>0.94117647058823528</v>
      </c>
    </row>
    <row r="250" spans="1:30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4">
        <v>0.8586387434554974</v>
      </c>
      <c r="AB250" s="125">
        <v>0.87958115183246077</v>
      </c>
      <c r="AC250" s="116">
        <v>0.890625</v>
      </c>
      <c r="AD250" s="61">
        <v>0.90625</v>
      </c>
    </row>
    <row r="251" spans="1:30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4">
        <v>0.89433962264150946</v>
      </c>
      <c r="AB251" s="125">
        <v>0.89811320754716983</v>
      </c>
      <c r="AC251" s="116">
        <v>0.92045454545454541</v>
      </c>
      <c r="AD251" s="61">
        <v>0.96577946768060841</v>
      </c>
    </row>
    <row r="252" spans="1:30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4">
        <v>0.58333333333333337</v>
      </c>
      <c r="AB252" s="125">
        <v>0.59027777777777779</v>
      </c>
      <c r="AC252" s="116">
        <v>0.61111111111111116</v>
      </c>
      <c r="AD252" s="61">
        <v>0.63888888888888884</v>
      </c>
    </row>
    <row r="253" spans="1:30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4">
        <v>0.53907815631262523</v>
      </c>
      <c r="AB253" s="125">
        <v>0.55220883534136544</v>
      </c>
      <c r="AC253" s="116">
        <v>0.57746478873239437</v>
      </c>
      <c r="AD253" s="61">
        <v>0.63709677419354838</v>
      </c>
    </row>
    <row r="254" spans="1:30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4">
        <v>0.30769230769230771</v>
      </c>
      <c r="AB254" s="125">
        <v>0.31034482758620691</v>
      </c>
      <c r="AC254" s="116">
        <v>0.31034482758620691</v>
      </c>
      <c r="AD254" s="61">
        <v>0.37068965517241381</v>
      </c>
    </row>
    <row r="255" spans="1:30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4">
        <v>0.8867924528301887</v>
      </c>
      <c r="AB255" s="125">
        <v>0.8867924528301887</v>
      </c>
      <c r="AC255" s="116">
        <v>0.88785046728971961</v>
      </c>
      <c r="AD255" s="61">
        <v>0.89719626168224298</v>
      </c>
    </row>
    <row r="256" spans="1:30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4">
        <v>0.5757575757575758</v>
      </c>
      <c r="AB256" s="125">
        <v>0.58874458874458879</v>
      </c>
      <c r="AC256" s="116">
        <v>0.58874458874458879</v>
      </c>
      <c r="AD256" s="61">
        <v>0.625</v>
      </c>
    </row>
    <row r="257" spans="1:30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4">
        <v>0.60416666666666663</v>
      </c>
      <c r="AB257" s="125">
        <v>0.60416666666666663</v>
      </c>
      <c r="AC257" s="116">
        <v>0.60416666666666663</v>
      </c>
      <c r="AD257" s="61">
        <v>0.66666666666666663</v>
      </c>
    </row>
    <row r="258" spans="1:30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4">
        <v>0.78260869565217395</v>
      </c>
      <c r="AB258" s="125">
        <v>0.79422382671480141</v>
      </c>
      <c r="AC258" s="116">
        <v>0.80215827338129497</v>
      </c>
      <c r="AD258" s="61">
        <v>0.84115523465703967</v>
      </c>
    </row>
    <row r="259" spans="1:30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4">
        <v>0.8020954598370198</v>
      </c>
      <c r="AB259" s="125">
        <v>0.81722933643771822</v>
      </c>
      <c r="AC259" s="116">
        <v>0.84265734265734271</v>
      </c>
      <c r="AD259" s="61">
        <v>0.87878787878787878</v>
      </c>
    </row>
    <row r="260" spans="1:30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4">
        <v>0.92700729927007297</v>
      </c>
      <c r="AB260" s="125">
        <v>0.93430656934306566</v>
      </c>
      <c r="AC260" s="116">
        <v>0.94927536231884058</v>
      </c>
      <c r="AD260" s="61">
        <v>0.97080291970802923</v>
      </c>
    </row>
    <row r="261" spans="1:30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4">
        <v>0.92500000000000004</v>
      </c>
      <c r="AB261" s="125">
        <v>0.95</v>
      </c>
      <c r="AC261" s="116">
        <v>0.95</v>
      </c>
      <c r="AD261" s="61">
        <v>0.97560975609756095</v>
      </c>
    </row>
    <row r="262" spans="1:30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4">
        <v>0.77906976744186052</v>
      </c>
      <c r="AB262" s="125">
        <v>0.79532163742690054</v>
      </c>
      <c r="AC262" s="116">
        <v>0.82456140350877194</v>
      </c>
      <c r="AD262" s="61">
        <v>0.8771929824561403</v>
      </c>
    </row>
    <row r="263" spans="1:30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4">
        <v>0.84126984126984128</v>
      </c>
      <c r="AB263" s="125">
        <v>0.87074829931972786</v>
      </c>
      <c r="AC263" s="116">
        <v>0.88435374149659862</v>
      </c>
      <c r="AD263" s="61">
        <v>0.94772727272727275</v>
      </c>
    </row>
    <row r="264" spans="1:30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4">
        <v>0.90944881889763785</v>
      </c>
      <c r="AB264" s="125">
        <v>0.93675889328063244</v>
      </c>
      <c r="AC264" s="116">
        <v>0.96442687747035571</v>
      </c>
      <c r="AD264" s="61">
        <v>0.98418972332015808</v>
      </c>
    </row>
    <row r="265" spans="1:30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4">
        <v>0.69736842105263153</v>
      </c>
      <c r="AB265" s="125">
        <v>0.72847682119205293</v>
      </c>
      <c r="AC265" s="116">
        <v>0.76158940397350994</v>
      </c>
      <c r="AD265" s="61">
        <v>0.83783783783783783</v>
      </c>
    </row>
    <row r="266" spans="1:30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4">
        <v>0.95287958115183247</v>
      </c>
      <c r="AB266" s="125">
        <v>0.96875</v>
      </c>
      <c r="AC266" s="116">
        <v>0.98958333333333337</v>
      </c>
      <c r="AD266" s="61">
        <v>0.98958333333333337</v>
      </c>
    </row>
    <row r="267" spans="1:30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4">
        <v>0.71621621621621623</v>
      </c>
      <c r="AB267" s="125">
        <v>0.80821917808219179</v>
      </c>
      <c r="AC267" s="116">
        <v>0.83561643835616439</v>
      </c>
      <c r="AD267" s="61">
        <v>0.88888888888888884</v>
      </c>
    </row>
    <row r="268" spans="1:30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4">
        <v>0.8</v>
      </c>
      <c r="AB268" s="125">
        <v>0.81860465116279069</v>
      </c>
      <c r="AC268" s="116">
        <v>0.82790697674418601</v>
      </c>
      <c r="AD268" s="61">
        <v>0.96744186046511627</v>
      </c>
    </row>
    <row r="269" spans="1:30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4">
        <v>0.94977168949771684</v>
      </c>
      <c r="AB269" s="125">
        <v>0.98165137614678899</v>
      </c>
      <c r="AC269" s="116">
        <v>1</v>
      </c>
      <c r="AD269" s="61">
        <v>1</v>
      </c>
    </row>
    <row r="270" spans="1:30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4">
        <v>1</v>
      </c>
      <c r="AB270" s="125">
        <v>1</v>
      </c>
      <c r="AC270" s="116">
        <v>1</v>
      </c>
      <c r="AD270" s="61">
        <v>1</v>
      </c>
    </row>
    <row r="271" spans="1:30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4">
        <v>1</v>
      </c>
      <c r="AB271" s="125">
        <v>1</v>
      </c>
      <c r="AC271" s="116">
        <v>1</v>
      </c>
      <c r="AD271" s="61">
        <v>1</v>
      </c>
    </row>
    <row r="272" spans="1:30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4">
        <v>0.71007371007371012</v>
      </c>
      <c r="AB272" s="125">
        <v>0.71990171990171992</v>
      </c>
      <c r="AC272" s="116">
        <v>0.73464373464373467</v>
      </c>
      <c r="AD272" s="61">
        <v>0.7567567567567568</v>
      </c>
    </row>
    <row r="273" spans="1:30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4">
        <v>0.65090909090909088</v>
      </c>
      <c r="AB273" s="125">
        <v>0.66545454545454541</v>
      </c>
      <c r="AC273" s="116">
        <v>0.6859205776173285</v>
      </c>
      <c r="AD273" s="61">
        <v>0.72924187725631773</v>
      </c>
    </row>
    <row r="274" spans="1:30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4">
        <v>0.70873786407766992</v>
      </c>
      <c r="AB274" s="125">
        <v>0.72815533980582525</v>
      </c>
      <c r="AC274" s="116">
        <v>0.74038461538461542</v>
      </c>
      <c r="AD274" s="61">
        <v>0.75961538461538458</v>
      </c>
    </row>
    <row r="275" spans="1:30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4">
        <v>0.60526315789473684</v>
      </c>
      <c r="AB275" s="125">
        <v>0.60526315789473684</v>
      </c>
      <c r="AC275" s="116">
        <v>0.60526315789473684</v>
      </c>
      <c r="AD275" s="61">
        <v>0.68421052631578949</v>
      </c>
    </row>
    <row r="276" spans="1:30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4">
        <v>0.75862068965517238</v>
      </c>
      <c r="AB276" s="125">
        <v>0.82758620689655171</v>
      </c>
      <c r="AC276" s="116">
        <v>0.84482758620689657</v>
      </c>
      <c r="AD276" s="61">
        <v>0.94915254237288138</v>
      </c>
    </row>
    <row r="277" spans="1:30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4">
        <v>0.5714285714285714</v>
      </c>
      <c r="AB277" s="125">
        <v>1</v>
      </c>
      <c r="AC277" s="116">
        <v>1</v>
      </c>
      <c r="AD277" s="61">
        <v>1</v>
      </c>
    </row>
    <row r="278" spans="1:30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4">
        <v>0.73529411764705888</v>
      </c>
      <c r="AB278" s="125">
        <v>0.74369747899159666</v>
      </c>
      <c r="AC278" s="116">
        <v>0.76050420168067223</v>
      </c>
      <c r="AD278" s="61">
        <v>0.77731092436974791</v>
      </c>
    </row>
    <row r="279" spans="1:30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4">
        <v>0.75</v>
      </c>
      <c r="AB279" s="125">
        <v>0.76136363636363635</v>
      </c>
      <c r="AC279" s="116">
        <v>0.7865168539325843</v>
      </c>
      <c r="AD279" s="61">
        <v>0.78888888888888886</v>
      </c>
    </row>
    <row r="280" spans="1:30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4">
        <v>0.58064516129032262</v>
      </c>
      <c r="AB280" s="125">
        <v>0.59677419354838712</v>
      </c>
      <c r="AC280" s="116">
        <v>0.66129032258064513</v>
      </c>
      <c r="AD280" s="61">
        <v>0.66129032258064513</v>
      </c>
    </row>
    <row r="281" spans="1:30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4">
        <v>0.66129032258064513</v>
      </c>
      <c r="AB281" s="125">
        <v>0.67741935483870963</v>
      </c>
      <c r="AC281" s="116">
        <v>0.70161290322580649</v>
      </c>
      <c r="AD281" s="61">
        <v>0.72799999999999998</v>
      </c>
    </row>
    <row r="282" spans="1:30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4">
        <v>0.66233766233766234</v>
      </c>
      <c r="AB282" s="125">
        <v>0.68831168831168832</v>
      </c>
      <c r="AC282" s="116">
        <v>0.70129870129870131</v>
      </c>
      <c r="AD282" s="61">
        <v>0.81578947368421051</v>
      </c>
    </row>
    <row r="283" spans="1:30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4">
        <v>0.63424947145877375</v>
      </c>
      <c r="AB283" s="125">
        <v>0.67796610169491522</v>
      </c>
      <c r="AC283" s="116">
        <v>0.71610169491525422</v>
      </c>
      <c r="AD283" s="61">
        <v>0.77919320594479835</v>
      </c>
    </row>
    <row r="284" spans="1:30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4">
        <v>0.55813953488372092</v>
      </c>
      <c r="AB284" s="125">
        <v>0.5736434108527132</v>
      </c>
      <c r="AC284" s="116">
        <v>0.5859375</v>
      </c>
      <c r="AD284" s="61">
        <v>0.62015503875968991</v>
      </c>
    </row>
    <row r="285" spans="1:30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4">
        <v>0.86419753086419748</v>
      </c>
      <c r="AB285" s="125">
        <v>0.87654320987654322</v>
      </c>
      <c r="AC285" s="116">
        <v>0.90123456790123457</v>
      </c>
      <c r="AD285" s="61">
        <v>0.95</v>
      </c>
    </row>
    <row r="286" spans="1:30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4">
        <v>0.71698113207547165</v>
      </c>
      <c r="AB286" s="125">
        <v>0.73584905660377353</v>
      </c>
      <c r="AC286" s="116">
        <v>0.7407407407407407</v>
      </c>
      <c r="AD286" s="61">
        <v>0.7407407407407407</v>
      </c>
    </row>
    <row r="287" spans="1:30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4">
        <v>0.8867924528301887</v>
      </c>
      <c r="AB287" s="125">
        <v>0.8867924528301887</v>
      </c>
      <c r="AC287" s="116">
        <v>0.8867924528301887</v>
      </c>
      <c r="AD287" s="61">
        <v>0.8867924528301887</v>
      </c>
    </row>
    <row r="288" spans="1:30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4">
        <v>0.54117647058823526</v>
      </c>
      <c r="AB288" s="125">
        <v>0.55294117647058827</v>
      </c>
      <c r="AC288" s="116">
        <v>0.55588235294117649</v>
      </c>
      <c r="AD288" s="61">
        <v>0.59411764705882353</v>
      </c>
    </row>
    <row r="289" spans="1:30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4">
        <v>0.36956521739130432</v>
      </c>
      <c r="AB289" s="125">
        <v>0.38043478260869568</v>
      </c>
      <c r="AC289" s="116">
        <v>0.40217391304347827</v>
      </c>
      <c r="AD289" s="61">
        <v>0.45652173913043476</v>
      </c>
    </row>
    <row r="290" spans="1:30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4">
        <v>0.75085910652920962</v>
      </c>
      <c r="AB290" s="125">
        <v>0.75085910652920962</v>
      </c>
      <c r="AC290" s="116">
        <v>0.78793103448275859</v>
      </c>
      <c r="AD290" s="61">
        <v>0.85441941074523398</v>
      </c>
    </row>
    <row r="291" spans="1:30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4">
        <v>0.9</v>
      </c>
      <c r="AB291" s="125">
        <v>0.9</v>
      </c>
      <c r="AC291" s="116">
        <v>0.9</v>
      </c>
      <c r="AD291" s="61">
        <v>0.9</v>
      </c>
    </row>
    <row r="292" spans="1:30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4">
        <v>0.42666666666666669</v>
      </c>
      <c r="AB292" s="125">
        <v>0.43243243243243246</v>
      </c>
      <c r="AC292" s="116">
        <v>0.45333333333333331</v>
      </c>
      <c r="AD292" s="61">
        <v>0.45333333333333331</v>
      </c>
    </row>
    <row r="293" spans="1:30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4">
        <v>0.60240963855421692</v>
      </c>
      <c r="AB293" s="125">
        <v>0.63529411764705879</v>
      </c>
      <c r="AC293" s="116">
        <v>0.63529411764705879</v>
      </c>
      <c r="AD293" s="61">
        <v>0.6470588235294118</v>
      </c>
    </row>
    <row r="294" spans="1:30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4">
        <v>1</v>
      </c>
      <c r="AB294" s="125">
        <v>1</v>
      </c>
      <c r="AC294" s="116">
        <v>1</v>
      </c>
      <c r="AD294" s="61">
        <v>1</v>
      </c>
    </row>
    <row r="295" spans="1:30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4">
        <v>0.81509433962264155</v>
      </c>
      <c r="AB295" s="125">
        <v>0.83018867924528306</v>
      </c>
      <c r="AC295" s="116">
        <v>0.84557438794726936</v>
      </c>
      <c r="AD295" s="61">
        <v>0.86226415094339626</v>
      </c>
    </row>
    <row r="296" spans="1:30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4">
        <v>0.80112044817927175</v>
      </c>
      <c r="AB296" s="125">
        <v>0.82352941176470584</v>
      </c>
      <c r="AC296" s="116">
        <v>0.83193277310924374</v>
      </c>
      <c r="AD296" s="61">
        <v>0.90985915492957747</v>
      </c>
    </row>
    <row r="297" spans="1:30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4">
        <v>0.73903966597077242</v>
      </c>
      <c r="AB297" s="125">
        <v>0.7531380753138075</v>
      </c>
      <c r="AC297" s="116">
        <v>0.76310272536687629</v>
      </c>
      <c r="AD297" s="61">
        <v>0.82809224318658281</v>
      </c>
    </row>
    <row r="298" spans="1:30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4">
        <v>0.83486238532110091</v>
      </c>
      <c r="AB298" s="125">
        <v>0.83486238532110091</v>
      </c>
      <c r="AC298" s="116">
        <v>0.83944954128440363</v>
      </c>
      <c r="AD298" s="61">
        <v>0.94495412844036697</v>
      </c>
    </row>
    <row r="299" spans="1:30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4">
        <v>0.8225255972696246</v>
      </c>
      <c r="AB299" s="125">
        <v>0.82935153583617749</v>
      </c>
      <c r="AC299" s="116">
        <v>0.85616438356164382</v>
      </c>
      <c r="AD299" s="61">
        <v>0.92758620689655169</v>
      </c>
    </row>
    <row r="300" spans="1:30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4">
        <v>0.82949308755760365</v>
      </c>
      <c r="AB300" s="125">
        <v>0.84331797235023043</v>
      </c>
      <c r="AC300" s="116">
        <v>0.86111111111111116</v>
      </c>
      <c r="AD300" s="61">
        <v>0.93488372093023253</v>
      </c>
    </row>
    <row r="301" spans="1:30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4">
        <v>0.92361111111111116</v>
      </c>
      <c r="AB301" s="125">
        <v>0.93055555555555558</v>
      </c>
      <c r="AC301" s="116">
        <v>0.93055555555555558</v>
      </c>
      <c r="AD301" s="61">
        <v>0.97916666666666663</v>
      </c>
    </row>
    <row r="302" spans="1:30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4">
        <v>0.76127320954907163</v>
      </c>
      <c r="AB302" s="125">
        <v>0.79255319148936165</v>
      </c>
      <c r="AC302" s="116">
        <v>0.81914893617021278</v>
      </c>
      <c r="AD302" s="61">
        <v>0.90374331550802134</v>
      </c>
    </row>
    <row r="303" spans="1:30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4">
        <v>0.90869565217391302</v>
      </c>
      <c r="AB303" s="125">
        <v>0.92173913043478262</v>
      </c>
      <c r="AC303" s="116">
        <v>0.94782608695652171</v>
      </c>
      <c r="AD303" s="61">
        <v>0.97826086956521741</v>
      </c>
    </row>
    <row r="304" spans="1:30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4">
        <v>0.86111111111111116</v>
      </c>
      <c r="AB304" s="125">
        <v>0.91608391608391604</v>
      </c>
      <c r="AC304" s="116">
        <v>0.93706293706293708</v>
      </c>
      <c r="AD304" s="61">
        <v>0.99300699300699302</v>
      </c>
    </row>
    <row r="305" spans="1:30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4">
        <v>0.89682539682539686</v>
      </c>
      <c r="AB305" s="125">
        <v>0.90476190476190477</v>
      </c>
      <c r="AC305" s="116">
        <v>0.91269841269841268</v>
      </c>
      <c r="AD305" s="61">
        <v>0.92063492063492058</v>
      </c>
    </row>
    <row r="306" spans="1:30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4">
        <v>0.96153846153846156</v>
      </c>
      <c r="AB306" s="125">
        <v>0.99038461538461542</v>
      </c>
      <c r="AC306" s="116">
        <v>0.99038461538461542</v>
      </c>
      <c r="AD306" s="61">
        <v>0.99038461538461542</v>
      </c>
    </row>
    <row r="307" spans="1:30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4">
        <v>0.88</v>
      </c>
      <c r="AB307" s="125">
        <v>0.94</v>
      </c>
      <c r="AC307" s="116">
        <v>0.94</v>
      </c>
      <c r="AD307" s="61">
        <v>1</v>
      </c>
    </row>
    <row r="308" spans="1:30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4">
        <v>0.95669291338582674</v>
      </c>
      <c r="AB308" s="125">
        <v>0.95652173913043481</v>
      </c>
      <c r="AC308" s="116">
        <v>0.96047430830039526</v>
      </c>
      <c r="AD308" s="61">
        <v>0.96456692913385822</v>
      </c>
    </row>
    <row r="309" spans="1:30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4">
        <v>0.73134328358208955</v>
      </c>
      <c r="AB309" s="125">
        <v>0.73631840796019898</v>
      </c>
      <c r="AC309" s="116">
        <v>0.75</v>
      </c>
      <c r="AD309" s="61">
        <v>0.85</v>
      </c>
    </row>
    <row r="310" spans="1:30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4">
        <v>0.890625</v>
      </c>
      <c r="AB310" s="125">
        <v>0.921875</v>
      </c>
      <c r="AC310" s="116">
        <v>0.921875</v>
      </c>
      <c r="AD310" s="61">
        <v>0.921875</v>
      </c>
    </row>
    <row r="311" spans="1:30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4">
        <v>0.67796610169491522</v>
      </c>
      <c r="AB311" s="125">
        <v>0.77586206896551724</v>
      </c>
      <c r="AC311" s="116">
        <v>0.82758620689655171</v>
      </c>
      <c r="AD311" s="61">
        <v>0.91379310344827591</v>
      </c>
    </row>
    <row r="312" spans="1:30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4">
        <v>0.70476190476190481</v>
      </c>
      <c r="AB312" s="125">
        <v>0.75238095238095237</v>
      </c>
      <c r="AC312" s="116">
        <v>0.75238095238095237</v>
      </c>
      <c r="AD312" s="61">
        <v>0.87619047619047619</v>
      </c>
    </row>
    <row r="313" spans="1:30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4">
        <v>0.68181818181818177</v>
      </c>
      <c r="AB313" s="125">
        <v>0.68181818181818177</v>
      </c>
      <c r="AC313" s="116">
        <v>0.68181818181818177</v>
      </c>
      <c r="AD313" s="61">
        <v>0.68181818181818177</v>
      </c>
    </row>
    <row r="314" spans="1:30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4">
        <v>0.79497907949790791</v>
      </c>
      <c r="AB314" s="125">
        <v>0.80922431865828093</v>
      </c>
      <c r="AC314" s="116">
        <v>0.82599580712788256</v>
      </c>
      <c r="AD314" s="61">
        <v>0.85864978902953581</v>
      </c>
    </row>
    <row r="315" spans="1:30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4">
        <v>0.8</v>
      </c>
      <c r="AB315" s="125">
        <v>0.83173076923076927</v>
      </c>
      <c r="AC315" s="116">
        <v>0.87019230769230771</v>
      </c>
      <c r="AD315" s="61">
        <v>0.90909090909090906</v>
      </c>
    </row>
    <row r="316" spans="1:30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4">
        <v>0.78383838383838389</v>
      </c>
      <c r="AB316" s="125">
        <v>0.80283114256825072</v>
      </c>
      <c r="AC316" s="116">
        <v>0.81313131313131315</v>
      </c>
      <c r="AD316" s="61">
        <v>0.84189325276938565</v>
      </c>
    </row>
    <row r="317" spans="1:30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4">
        <v>0.8994413407821229</v>
      </c>
      <c r="AB317" s="125">
        <v>0.9050279329608939</v>
      </c>
      <c r="AC317" s="116">
        <v>0.93854748603351956</v>
      </c>
      <c r="AD317" s="61">
        <v>0.93888888888888888</v>
      </c>
    </row>
    <row r="318" spans="1:30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4">
        <v>0.68844221105527637</v>
      </c>
      <c r="AB318" s="125">
        <v>0.70854271356783916</v>
      </c>
      <c r="AC318" s="116">
        <v>0.72937625754527158</v>
      </c>
      <c r="AD318" s="61">
        <v>0.78463094034378156</v>
      </c>
    </row>
    <row r="319" spans="1:30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4">
        <v>0.81690140845070425</v>
      </c>
      <c r="AB319" s="125">
        <v>0.87323943661971826</v>
      </c>
      <c r="AC319" s="116">
        <v>0.90845070422535212</v>
      </c>
      <c r="AD319" s="61">
        <v>0.98947368421052628</v>
      </c>
    </row>
    <row r="320" spans="1:30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4">
        <v>0.73250000000000004</v>
      </c>
      <c r="AB320" s="125">
        <v>0.74250000000000005</v>
      </c>
      <c r="AC320" s="116">
        <v>0.76500000000000001</v>
      </c>
      <c r="AD320" s="61">
        <v>0.90585241730279897</v>
      </c>
    </row>
    <row r="321" spans="1:30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4">
        <v>1</v>
      </c>
      <c r="AB321" s="125">
        <v>1</v>
      </c>
      <c r="AC321" s="116">
        <v>1</v>
      </c>
      <c r="AD321" s="61">
        <v>1</v>
      </c>
    </row>
    <row r="322" spans="1:30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4">
        <v>0.7142857142857143</v>
      </c>
      <c r="AB322" s="125">
        <v>0.72413793103448276</v>
      </c>
      <c r="AC322" s="116">
        <v>0.75287356321839083</v>
      </c>
      <c r="AD322" s="61">
        <v>0.76436781609195403</v>
      </c>
    </row>
    <row r="323" spans="1:30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4">
        <v>0.75573770491803283</v>
      </c>
      <c r="AB323" s="125">
        <v>0.76885245901639343</v>
      </c>
      <c r="AC323" s="116">
        <v>0.78196721311475414</v>
      </c>
      <c r="AD323" s="61">
        <v>0.83442622950819667</v>
      </c>
    </row>
    <row r="324" spans="1:30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4">
        <v>0.79545454545454541</v>
      </c>
      <c r="AB324" s="125">
        <v>0.81168831168831168</v>
      </c>
      <c r="AC324" s="116">
        <v>0.83986928104575165</v>
      </c>
      <c r="AD324" s="61">
        <v>0.84640522875816993</v>
      </c>
    </row>
    <row r="325" spans="1:30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4">
        <v>0.74637681159420288</v>
      </c>
      <c r="AB325" s="125">
        <v>0.79710144927536231</v>
      </c>
      <c r="AC325" s="116">
        <v>0.8029197080291971</v>
      </c>
      <c r="AD325" s="61">
        <v>0.86764705882352944</v>
      </c>
    </row>
    <row r="326" spans="1:30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4">
        <v>0.80519480519480524</v>
      </c>
      <c r="AB326" s="125">
        <v>0.82574772431729515</v>
      </c>
      <c r="AC326" s="116">
        <v>0.84244791666666663</v>
      </c>
      <c r="AD326" s="61">
        <v>0.88684210526315788</v>
      </c>
    </row>
    <row r="327" spans="1:30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4">
        <v>0.68772563176895307</v>
      </c>
      <c r="AB327" s="125">
        <v>0.71183378500451666</v>
      </c>
      <c r="AC327" s="116">
        <v>0.72151898734177211</v>
      </c>
      <c r="AD327" s="61">
        <v>0.76401446654611216</v>
      </c>
    </row>
    <row r="328" spans="1:30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4">
        <v>0.74558303886925792</v>
      </c>
      <c r="AB328" s="125">
        <v>0.7640845070422535</v>
      </c>
      <c r="AC328" s="116">
        <v>0.79151943462897523</v>
      </c>
      <c r="AD328" s="61">
        <v>0.8571428571428571</v>
      </c>
    </row>
    <row r="329" spans="1:30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4">
        <v>0.7321428571428571</v>
      </c>
      <c r="AB329" s="125">
        <v>0.75447570332480818</v>
      </c>
      <c r="AC329" s="116">
        <v>0.77237851662404089</v>
      </c>
      <c r="AD329" s="61">
        <v>0.80562659846547313</v>
      </c>
    </row>
    <row r="330" spans="1:30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4">
        <v>0.81074766355140182</v>
      </c>
      <c r="AB330" s="125">
        <v>0.9223529411764706</v>
      </c>
      <c r="AC330" s="116">
        <v>0.93647058823529417</v>
      </c>
      <c r="AD330" s="61">
        <v>0.96705882352941175</v>
      </c>
    </row>
    <row r="331" spans="1:30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4">
        <v>0.63990825688073394</v>
      </c>
      <c r="AB331" s="125">
        <v>0.65596330275229353</v>
      </c>
      <c r="AC331" s="116">
        <v>0.69585253456221197</v>
      </c>
      <c r="AD331" s="61">
        <v>0.75981524249422627</v>
      </c>
    </row>
    <row r="332" spans="1:30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4">
        <v>0.6544943820224719</v>
      </c>
      <c r="AB332" s="125">
        <v>0.6901408450704225</v>
      </c>
      <c r="AC332" s="116">
        <v>0.71830985915492962</v>
      </c>
      <c r="AD332" s="61">
        <v>0.76203966005665724</v>
      </c>
    </row>
    <row r="333" spans="1:30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4">
        <v>0.72449869224062768</v>
      </c>
      <c r="AB333" s="125">
        <v>0.73298429319371727</v>
      </c>
      <c r="AC333" s="116">
        <v>0.74607329842931935</v>
      </c>
      <c r="AD333" s="61">
        <v>0.77768090671316481</v>
      </c>
    </row>
    <row r="334" spans="1:30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4">
        <v>0.63944530046224957</v>
      </c>
      <c r="AB334" s="125">
        <v>0.65123456790123457</v>
      </c>
      <c r="AC334" s="116">
        <v>0.6640986132511556</v>
      </c>
      <c r="AD334" s="61">
        <v>0.7153846153846154</v>
      </c>
    </row>
    <row r="335" spans="1:30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4">
        <v>0.59956236323851209</v>
      </c>
      <c r="AB335" s="125">
        <v>0.61269146608315095</v>
      </c>
      <c r="AC335" s="116">
        <v>0.63377192982456143</v>
      </c>
      <c r="AD335" s="61">
        <v>0.67912087912087915</v>
      </c>
    </row>
    <row r="336" spans="1:30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4">
        <v>0.66875784190715182</v>
      </c>
      <c r="AB336" s="125">
        <v>0.68295739348370932</v>
      </c>
      <c r="AC336" s="116">
        <v>0.70802005012531333</v>
      </c>
      <c r="AD336" s="61">
        <v>0.75093867334167708</v>
      </c>
    </row>
    <row r="337" spans="1:30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4">
        <v>0.58888888888888891</v>
      </c>
      <c r="AB337" s="125">
        <v>0.62599049128367668</v>
      </c>
      <c r="AC337" s="116">
        <v>0.63232963549920762</v>
      </c>
      <c r="AD337" s="61">
        <v>0.72310126582278478</v>
      </c>
    </row>
    <row r="338" spans="1:30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4">
        <v>0.87735849056603776</v>
      </c>
      <c r="AB338" s="125">
        <v>0.90094339622641506</v>
      </c>
      <c r="AC338" s="116">
        <v>0.910377358490566</v>
      </c>
      <c r="AD338" s="61">
        <v>0.94339622641509435</v>
      </c>
    </row>
    <row r="339" spans="1:30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4">
        <v>0.72393822393822393</v>
      </c>
      <c r="AB339" s="125">
        <v>0.73887814313346223</v>
      </c>
      <c r="AC339" s="116">
        <v>0.75922330097087376</v>
      </c>
      <c r="AD339" s="61">
        <v>0.7941747572815534</v>
      </c>
    </row>
    <row r="340" spans="1:30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4">
        <v>0.64583333333333337</v>
      </c>
      <c r="AB340" s="125">
        <v>0.65603328710124831</v>
      </c>
      <c r="AC340" s="116">
        <v>0.66898470097357443</v>
      </c>
      <c r="AD340" s="61">
        <v>0.70629370629370625</v>
      </c>
    </row>
    <row r="341" spans="1:30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4">
        <v>0.67213114754098358</v>
      </c>
      <c r="AB341" s="125">
        <v>0.70819672131147537</v>
      </c>
      <c r="AC341" s="116">
        <v>0.735973597359736</v>
      </c>
      <c r="AD341" s="61">
        <v>0.79207920792079212</v>
      </c>
    </row>
    <row r="342" spans="1:30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4">
        <v>0.63457760314341849</v>
      </c>
      <c r="AB342" s="125">
        <v>0.66601178781925341</v>
      </c>
      <c r="AC342" s="116">
        <v>0.68235294117647061</v>
      </c>
      <c r="AD342" s="61">
        <v>0.71232876712328763</v>
      </c>
    </row>
    <row r="343" spans="1:30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4">
        <v>0.54513888888888884</v>
      </c>
      <c r="AB343" s="125">
        <v>0.54861111111111116</v>
      </c>
      <c r="AC343" s="116">
        <v>0.57291666666666663</v>
      </c>
      <c r="AD343" s="61">
        <v>0.65853658536585369</v>
      </c>
    </row>
    <row r="344" spans="1:30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4">
        <v>0.69281711665817625</v>
      </c>
      <c r="AB344" s="125">
        <v>0.70402445236882327</v>
      </c>
      <c r="AC344" s="116">
        <v>0.72032603158430974</v>
      </c>
      <c r="AD344" s="61">
        <v>0.77511473737888836</v>
      </c>
    </row>
    <row r="345" spans="1:30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4">
        <v>0.67628607277289832</v>
      </c>
      <c r="AB345" s="125">
        <v>0.69548872180451127</v>
      </c>
      <c r="AC345" s="116">
        <v>0.71553884711779447</v>
      </c>
      <c r="AD345" s="61">
        <v>0.73934837092731831</v>
      </c>
    </row>
    <row r="346" spans="1:30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4">
        <v>0.49923664122137407</v>
      </c>
      <c r="AB346" s="125">
        <v>0.50457317073170727</v>
      </c>
      <c r="AC346" s="116">
        <v>0.51063829787234039</v>
      </c>
      <c r="AD346" s="61">
        <v>0.54559270516717329</v>
      </c>
    </row>
    <row r="347" spans="1:30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4">
        <v>0.53493699885452461</v>
      </c>
      <c r="AB347" s="125">
        <v>0.53837342497136309</v>
      </c>
      <c r="AC347" s="116">
        <v>0.54691075514874143</v>
      </c>
      <c r="AD347" s="61">
        <v>0.58371559633027525</v>
      </c>
    </row>
    <row r="348" spans="1:30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4">
        <v>0.75757575757575757</v>
      </c>
      <c r="AB348" s="125">
        <v>0.76767676767676762</v>
      </c>
      <c r="AC348" s="116">
        <v>0.77777777777777779</v>
      </c>
      <c r="AD348" s="61">
        <v>0.79</v>
      </c>
    </row>
    <row r="349" spans="1:30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4">
        <v>0.61612903225806448</v>
      </c>
      <c r="AB349" s="125">
        <v>0.62580645161290327</v>
      </c>
      <c r="AC349" s="116">
        <v>0.64838709677419359</v>
      </c>
      <c r="AD349" s="61">
        <v>0.71612903225806457</v>
      </c>
    </row>
    <row r="350" spans="1:30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4">
        <v>0.59288537549407117</v>
      </c>
      <c r="AB350" s="125">
        <v>0.59486166007905139</v>
      </c>
      <c r="AC350" s="116">
        <v>0.62450592885375489</v>
      </c>
      <c r="AD350" s="61">
        <v>0.64822134387351782</v>
      </c>
    </row>
    <row r="351" spans="1:30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4">
        <v>0.54161162483487446</v>
      </c>
      <c r="AB351" s="125">
        <v>0.5474934036939314</v>
      </c>
      <c r="AC351" s="116">
        <v>0.56315789473684208</v>
      </c>
      <c r="AD351" s="61">
        <v>0.60898282694848083</v>
      </c>
    </row>
    <row r="352" spans="1:30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4">
        <v>0.78770949720670391</v>
      </c>
      <c r="AB352" s="125">
        <v>0.79329608938547491</v>
      </c>
      <c r="AC352" s="116">
        <v>0.79329608938547491</v>
      </c>
      <c r="AD352" s="61">
        <v>0.83240223463687146</v>
      </c>
    </row>
    <row r="353" spans="1:30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4">
        <v>0.75723472668810288</v>
      </c>
      <c r="AB353" s="125">
        <v>0.76910699919549474</v>
      </c>
      <c r="AC353" s="116">
        <v>0.77911646586345384</v>
      </c>
      <c r="AD353" s="61">
        <v>0.81913183279742763</v>
      </c>
    </row>
    <row r="354" spans="1:30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4">
        <v>0.45770065075921906</v>
      </c>
      <c r="AB354" s="125">
        <v>0.4598698481561822</v>
      </c>
      <c r="AC354" s="116">
        <v>0.47722342733188722</v>
      </c>
      <c r="AD354" s="61">
        <v>0.54229934924078094</v>
      </c>
    </row>
    <row r="355" spans="1:30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4">
        <v>0.580952380952381</v>
      </c>
      <c r="AB355" s="125">
        <v>0.6</v>
      </c>
      <c r="AC355" s="116">
        <v>0.60952380952380958</v>
      </c>
      <c r="AD355" s="61">
        <v>0.65714285714285714</v>
      </c>
    </row>
    <row r="356" spans="1:30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4">
        <v>0.7364438839848676</v>
      </c>
      <c r="AB356" s="125">
        <v>0.74747474747474751</v>
      </c>
      <c r="AC356" s="116">
        <v>0.76418663303909207</v>
      </c>
      <c r="AD356" s="61">
        <v>0.84223918575063617</v>
      </c>
    </row>
    <row r="357" spans="1:30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4">
        <v>0.93953488372093019</v>
      </c>
      <c r="AB357" s="125">
        <v>0.94871794871794868</v>
      </c>
      <c r="AC357" s="116">
        <v>0.95794392523364491</v>
      </c>
      <c r="AD357" s="61">
        <v>0.98360655737704916</v>
      </c>
    </row>
    <row r="358" spans="1:30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4">
        <v>0.9779874213836478</v>
      </c>
      <c r="AB358" s="125">
        <v>1</v>
      </c>
      <c r="AC358" s="116">
        <v>1</v>
      </c>
      <c r="AD358" s="61">
        <v>1</v>
      </c>
    </row>
    <row r="359" spans="1:30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4">
        <v>0.97826086956521741</v>
      </c>
      <c r="AB359" s="125">
        <v>0.97872340425531912</v>
      </c>
      <c r="AC359" s="116">
        <v>0.97872340425531912</v>
      </c>
      <c r="AD359" s="61">
        <v>1</v>
      </c>
    </row>
    <row r="360" spans="1:30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4">
        <v>0.86505190311418689</v>
      </c>
      <c r="AB360" s="125">
        <v>0.88235294117647056</v>
      </c>
      <c r="AC360" s="116">
        <v>0.90972222222222221</v>
      </c>
      <c r="AD360" s="61">
        <v>0.96864111498257843</v>
      </c>
    </row>
    <row r="361" spans="1:30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4">
        <v>0.92460317460317465</v>
      </c>
      <c r="AB361" s="125">
        <v>0.93675889328063244</v>
      </c>
      <c r="AC361" s="116">
        <v>0.94488188976377951</v>
      </c>
      <c r="AD361" s="61">
        <v>0.96837944664031617</v>
      </c>
    </row>
    <row r="362" spans="1:30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4">
        <v>0.80104712041884818</v>
      </c>
      <c r="AB362" s="125">
        <v>0.80104712041884818</v>
      </c>
      <c r="AC362" s="116">
        <v>0.82722513089005234</v>
      </c>
      <c r="AD362" s="61">
        <v>0.8586387434554974</v>
      </c>
    </row>
    <row r="363" spans="1:30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4">
        <v>0.82110091743119262</v>
      </c>
      <c r="AB363" s="125">
        <v>0.83486238532110091</v>
      </c>
      <c r="AC363" s="116">
        <v>0.90552995391705071</v>
      </c>
      <c r="AD363" s="61">
        <v>0.93764434180138567</v>
      </c>
    </row>
    <row r="364" spans="1:30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4">
        <v>0.9507575757575758</v>
      </c>
      <c r="AB364" s="125">
        <v>0.95454545454545459</v>
      </c>
      <c r="AC364" s="116">
        <v>0.95454545454545459</v>
      </c>
      <c r="AD364" s="61">
        <v>0.96946564885496178</v>
      </c>
    </row>
    <row r="365" spans="1:30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4">
        <v>0.95694050991501411</v>
      </c>
      <c r="AB365" s="125">
        <v>0.96590909090909094</v>
      </c>
      <c r="AC365" s="116">
        <v>0.97326507394766781</v>
      </c>
      <c r="AD365" s="61">
        <v>0.98802736602052454</v>
      </c>
    </row>
    <row r="366" spans="1:30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4">
        <v>0.93854748603351956</v>
      </c>
      <c r="AB366" s="125">
        <v>0.94599627560521415</v>
      </c>
      <c r="AC366" s="116">
        <v>0.95344506517690875</v>
      </c>
      <c r="AD366" s="61">
        <v>0.96840148698884754</v>
      </c>
    </row>
    <row r="367" spans="1:30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4">
        <v>0.9427609427609428</v>
      </c>
      <c r="AB367" s="125">
        <v>0.94932432432432434</v>
      </c>
      <c r="AC367" s="116">
        <v>0.9625850340136054</v>
      </c>
      <c r="AD367" s="61">
        <v>0.97952218430034133</v>
      </c>
    </row>
    <row r="368" spans="1:30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4">
        <v>0.9521276595744681</v>
      </c>
      <c r="AB368" s="125">
        <v>0.95478723404255317</v>
      </c>
      <c r="AC368" s="116">
        <v>0.96010638297872342</v>
      </c>
      <c r="AD368" s="61">
        <v>0.97599999999999998</v>
      </c>
    </row>
    <row r="369" spans="1:30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4">
        <v>0.95859213250517594</v>
      </c>
      <c r="AB369" s="125">
        <v>0.96273291925465843</v>
      </c>
      <c r="AC369" s="116">
        <v>0.97095435684647302</v>
      </c>
      <c r="AD369" s="61">
        <v>0.99371069182389937</v>
      </c>
    </row>
    <row r="370" spans="1:30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4">
        <v>0.92027729636048528</v>
      </c>
      <c r="AB370" s="125">
        <v>0.94260869565217387</v>
      </c>
      <c r="AC370" s="116">
        <v>0.95811518324607325</v>
      </c>
      <c r="AD370" s="61">
        <v>0.98254799301919715</v>
      </c>
    </row>
    <row r="371" spans="1:30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4">
        <v>0.96160558464223389</v>
      </c>
      <c r="AB371" s="125">
        <v>0.96672504378283708</v>
      </c>
      <c r="AC371" s="116">
        <v>0.96853146853146854</v>
      </c>
      <c r="AD371" s="61">
        <v>0.99824253075571179</v>
      </c>
    </row>
    <row r="372" spans="1:30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4">
        <v>0.81984732824427486</v>
      </c>
      <c r="AB372" s="125">
        <v>0.83600305110602591</v>
      </c>
      <c r="AC372" s="116">
        <v>0.8617265087853323</v>
      </c>
      <c r="AD372" s="61">
        <v>0.90713737528779737</v>
      </c>
    </row>
    <row r="373" spans="1:30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4">
        <v>0.88141025641025639</v>
      </c>
      <c r="AB373" s="125">
        <v>0.88782051282051277</v>
      </c>
      <c r="AC373" s="116">
        <v>0.909967845659164</v>
      </c>
      <c r="AD373" s="61">
        <v>0.95483870967741935</v>
      </c>
    </row>
    <row r="374" spans="1:30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4">
        <v>1</v>
      </c>
      <c r="AB374" s="125">
        <v>1</v>
      </c>
      <c r="AC374" s="116">
        <v>1</v>
      </c>
      <c r="AD374" s="61">
        <v>1</v>
      </c>
    </row>
    <row r="375" spans="1:30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4">
        <v>0.90355329949238583</v>
      </c>
      <c r="AB375" s="125">
        <v>0.92111959287531808</v>
      </c>
      <c r="AC375" s="116">
        <v>0.92639593908629436</v>
      </c>
      <c r="AD375" s="61">
        <v>0.93924050632911393</v>
      </c>
    </row>
    <row r="376" spans="1:30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4">
        <v>0.90096153846153848</v>
      </c>
      <c r="AB376" s="125">
        <v>0.91385948026948993</v>
      </c>
      <c r="AC376" s="116">
        <v>0.92496392496392499</v>
      </c>
      <c r="AD376" s="61">
        <v>0.94840887174541944</v>
      </c>
    </row>
    <row r="377" spans="1:30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4">
        <v>0.72603978300180827</v>
      </c>
      <c r="AB377" s="125">
        <v>0.74524025385312787</v>
      </c>
      <c r="AC377" s="116">
        <v>0.76021798365122617</v>
      </c>
      <c r="AD377" s="61">
        <v>0.81083562901744721</v>
      </c>
    </row>
    <row r="378" spans="1:30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4">
        <v>0.65015974440894564</v>
      </c>
      <c r="AB378" s="125">
        <v>0.65495207667731625</v>
      </c>
      <c r="AC378" s="116">
        <v>0.65495207667731625</v>
      </c>
      <c r="AD378" s="61">
        <v>0.71451355661881977</v>
      </c>
    </row>
    <row r="379" spans="1:30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4">
        <v>0.70652173913043481</v>
      </c>
      <c r="AB379" s="125">
        <v>0.72463768115942029</v>
      </c>
      <c r="AC379" s="116">
        <v>0.76534296028880866</v>
      </c>
      <c r="AD379" s="61">
        <v>0.81294964028776984</v>
      </c>
    </row>
    <row r="380" spans="1:30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4">
        <v>0.84563758389261745</v>
      </c>
      <c r="AB380" s="125">
        <v>0.86577181208053688</v>
      </c>
      <c r="AC380" s="116">
        <v>0.86577181208053688</v>
      </c>
      <c r="AD380" s="61">
        <v>0.87919463087248317</v>
      </c>
    </row>
    <row r="381" spans="1:30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4">
        <v>0.99199999999999999</v>
      </c>
      <c r="AB381" s="125">
        <v>0.99601593625498008</v>
      </c>
      <c r="AC381" s="116">
        <v>1</v>
      </c>
      <c r="AD381" s="61">
        <v>1</v>
      </c>
    </row>
    <row r="382" spans="1:30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4">
        <v>0.84140233722871449</v>
      </c>
      <c r="AB382" s="125">
        <v>0.84474123539232049</v>
      </c>
      <c r="AC382" s="116">
        <v>0.85141903171953259</v>
      </c>
      <c r="AD382" s="61">
        <v>0.9152542372881356</v>
      </c>
    </row>
    <row r="383" spans="1:30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4">
        <v>0.75375000000000003</v>
      </c>
      <c r="AB383" s="125">
        <v>0.77096370463078845</v>
      </c>
      <c r="AC383" s="116">
        <v>0.79046424090338774</v>
      </c>
      <c r="AD383" s="61">
        <v>0.81909547738693467</v>
      </c>
    </row>
    <row r="384" spans="1:30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4">
        <v>0.74848484848484853</v>
      </c>
      <c r="AB384" s="125">
        <v>0.76073619631901845</v>
      </c>
      <c r="AC384" s="116">
        <v>0.79384615384615387</v>
      </c>
      <c r="AD384" s="61">
        <v>0.86419753086419748</v>
      </c>
    </row>
    <row r="385" spans="1:30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4">
        <v>0.76253298153034299</v>
      </c>
      <c r="AB385" s="125">
        <v>0.77894736842105261</v>
      </c>
      <c r="AC385" s="116">
        <v>0.79210526315789476</v>
      </c>
      <c r="AD385" s="61">
        <v>0.81578947368421051</v>
      </c>
    </row>
    <row r="386" spans="1:30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4">
        <v>0.72413793103448276</v>
      </c>
      <c r="AB386" s="125">
        <v>0.72988505747126442</v>
      </c>
      <c r="AC386" s="116">
        <v>0.73638968481375355</v>
      </c>
      <c r="AD386" s="61">
        <v>0.75213675213675213</v>
      </c>
    </row>
    <row r="387" spans="1:30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4">
        <v>0.76549865229110514</v>
      </c>
      <c r="AB387" s="125">
        <v>0.76684636118598382</v>
      </c>
      <c r="AC387" s="116">
        <v>0.77897574123989222</v>
      </c>
      <c r="AD387" s="61">
        <v>0.79569892473118276</v>
      </c>
    </row>
    <row r="388" spans="1:30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4">
        <v>0.78947368421052633</v>
      </c>
      <c r="AB388" s="125">
        <v>0.81395348837209303</v>
      </c>
      <c r="AC388" s="116">
        <v>0.82798833819241979</v>
      </c>
      <c r="AD388" s="61">
        <v>0.8425655976676385</v>
      </c>
    </row>
    <row r="389" spans="1:30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4">
        <v>0.67094017094017089</v>
      </c>
      <c r="AB389" s="125">
        <v>0.67521367521367526</v>
      </c>
      <c r="AC389" s="116">
        <v>0.67948717948717952</v>
      </c>
      <c r="AD389" s="61">
        <v>0.7381974248927039</v>
      </c>
    </row>
    <row r="390" spans="1:30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4">
        <v>0.84931506849315064</v>
      </c>
      <c r="AB390" s="125">
        <v>0.86301369863013699</v>
      </c>
      <c r="AC390" s="116">
        <v>0.90410958904109584</v>
      </c>
      <c r="AD390" s="61">
        <v>0.9726027397260274</v>
      </c>
    </row>
    <row r="391" spans="1:30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4">
        <v>0.83464566929133854</v>
      </c>
      <c r="AB391" s="125">
        <v>0.86351706036745401</v>
      </c>
      <c r="AC391" s="116">
        <v>0.89501312335958005</v>
      </c>
      <c r="AD391" s="61">
        <v>0.93684210526315792</v>
      </c>
    </row>
    <row r="392" spans="1:30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4">
        <v>0.97959183673469385</v>
      </c>
      <c r="AB392" s="125">
        <v>0.98639455782312924</v>
      </c>
      <c r="AC392" s="116">
        <v>0.99319727891156462</v>
      </c>
      <c r="AD392" s="61">
        <v>0.99659863945578231</v>
      </c>
    </row>
    <row r="393" spans="1:30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4">
        <v>0.80998613037447986</v>
      </c>
      <c r="AB393" s="125">
        <v>0.83772538141470176</v>
      </c>
      <c r="AC393" s="116">
        <v>0.8642659279778393</v>
      </c>
      <c r="AD393" s="61">
        <v>0.92577030812324934</v>
      </c>
    </row>
    <row r="394" spans="1:30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4">
        <v>0.74228675136116151</v>
      </c>
      <c r="AB394" s="125">
        <v>0.759493670886076</v>
      </c>
      <c r="AC394" s="116">
        <v>0.77256317689530685</v>
      </c>
      <c r="AD394" s="61">
        <v>0.78700361010830322</v>
      </c>
    </row>
    <row r="395" spans="1:30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4">
        <v>0.63089005235602091</v>
      </c>
      <c r="AB395" s="125">
        <v>0.6413612565445026</v>
      </c>
      <c r="AC395" s="116">
        <v>0.65183246073298429</v>
      </c>
      <c r="AD395" s="61">
        <v>0.69371727748691103</v>
      </c>
    </row>
    <row r="396" spans="1:30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4">
        <v>0.73584905660377353</v>
      </c>
      <c r="AB396" s="125">
        <v>0.73954116059379216</v>
      </c>
      <c r="AC396" s="116">
        <v>0.74224021592442646</v>
      </c>
      <c r="AD396" s="61">
        <v>0.77027027027027029</v>
      </c>
    </row>
    <row r="397" spans="1:30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4">
        <v>0.77966101694915257</v>
      </c>
      <c r="AB397" s="125">
        <v>0.79710144927536231</v>
      </c>
      <c r="AC397" s="116">
        <v>0.80193236714975846</v>
      </c>
      <c r="AD397" s="61">
        <v>0.83091787439613529</v>
      </c>
    </row>
    <row r="398" spans="1:30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4">
        <v>0.7984962406015037</v>
      </c>
      <c r="AB398" s="125">
        <v>0.80180180180180183</v>
      </c>
      <c r="AC398" s="116">
        <v>0.80930930930930933</v>
      </c>
      <c r="AD398" s="61">
        <v>0.84084084084084088</v>
      </c>
    </row>
    <row r="399" spans="1:30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4">
        <v>0.67792792792792789</v>
      </c>
      <c r="AB399" s="125">
        <v>0.68918918918918914</v>
      </c>
      <c r="AC399" s="116">
        <v>0.69977426636568851</v>
      </c>
      <c r="AD399" s="61">
        <v>0.7404063205417607</v>
      </c>
    </row>
    <row r="400" spans="1:30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4">
        <v>0.72727272727272729</v>
      </c>
      <c r="AB400" s="125">
        <v>0.73864541832669328</v>
      </c>
      <c r="AC400" s="116">
        <v>0.75398089171974525</v>
      </c>
      <c r="AD400" s="61">
        <v>0.77547770700636942</v>
      </c>
    </row>
    <row r="401" spans="1:30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4">
        <v>0.79523809523809519</v>
      </c>
      <c r="AB401" s="125">
        <v>0.80286168521462642</v>
      </c>
      <c r="AC401" s="116">
        <v>0.80476190476190479</v>
      </c>
      <c r="AD401" s="61">
        <v>0.82193958664546896</v>
      </c>
    </row>
    <row r="402" spans="1:30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4">
        <v>0.52658662092624353</v>
      </c>
      <c r="AB402" s="125">
        <v>0.54678111587982836</v>
      </c>
      <c r="AC402" s="116">
        <v>0.5656652360515021</v>
      </c>
      <c r="AD402" s="61">
        <v>0.59020618556701032</v>
      </c>
    </row>
    <row r="403" spans="1:30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4">
        <v>0.6342141863699583</v>
      </c>
      <c r="AB403" s="125">
        <v>0.64673157162726014</v>
      </c>
      <c r="AC403" s="116">
        <v>0.65738161559888575</v>
      </c>
      <c r="AD403" s="61">
        <v>0.69154929577464785</v>
      </c>
    </row>
    <row r="404" spans="1:30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4">
        <v>0.63588390501319259</v>
      </c>
      <c r="AB404" s="125">
        <v>0.65789473684210531</v>
      </c>
      <c r="AC404" s="116">
        <v>0.68601583113456466</v>
      </c>
      <c r="AD404" s="61">
        <v>0.76470588235294112</v>
      </c>
    </row>
    <row r="405" spans="1:30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4">
        <v>0.57634408602150533</v>
      </c>
      <c r="AB405" s="125">
        <v>0.59139784946236562</v>
      </c>
      <c r="AC405" s="116">
        <v>0.61075268817204298</v>
      </c>
      <c r="AD405" s="61">
        <v>0.65376344086021509</v>
      </c>
    </row>
    <row r="406" spans="1:30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4">
        <v>0.55681818181818177</v>
      </c>
      <c r="AB406" s="125">
        <v>0.56689342403628118</v>
      </c>
      <c r="AC406" s="116">
        <v>0.59637188208616776</v>
      </c>
      <c r="AD406" s="61">
        <v>0.62186788154897499</v>
      </c>
    </row>
    <row r="407" spans="1:30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4">
        <v>0.47705696202531644</v>
      </c>
      <c r="AB407" s="125">
        <v>0.49329123914759276</v>
      </c>
      <c r="AC407" s="116">
        <v>0.51340694006309151</v>
      </c>
      <c r="AD407" s="61">
        <v>0.55468135326514556</v>
      </c>
    </row>
    <row r="408" spans="1:30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4">
        <v>0.4779874213836478</v>
      </c>
      <c r="AB408" s="125">
        <v>0.49371069182389937</v>
      </c>
      <c r="AC408" s="116">
        <v>0.49685534591194969</v>
      </c>
      <c r="AD408" s="61">
        <v>0.52830188679245282</v>
      </c>
    </row>
    <row r="409" spans="1:30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4">
        <v>0.65618448637316562</v>
      </c>
      <c r="AB409" s="125">
        <v>0.67924528301886788</v>
      </c>
      <c r="AC409" s="116">
        <v>0.69537815126050417</v>
      </c>
      <c r="AD409" s="61">
        <v>0.74315789473684213</v>
      </c>
    </row>
    <row r="410" spans="1:30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4">
        <v>0.62549800796812749</v>
      </c>
      <c r="AB410" s="125">
        <v>0.63346613545816732</v>
      </c>
      <c r="AC410" s="116">
        <v>0.64541832669322707</v>
      </c>
      <c r="AD410" s="61">
        <v>0.71084337349397586</v>
      </c>
    </row>
    <row r="411" spans="1:30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4">
        <v>0.50952380952380949</v>
      </c>
      <c r="AB411" s="125">
        <v>0.51666666666666672</v>
      </c>
      <c r="AC411" s="117">
        <v>0.52619047619047621</v>
      </c>
      <c r="AD411" s="62">
        <v>0.55819477434679332</v>
      </c>
    </row>
    <row r="412" spans="1:30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14">
        <v>0.72876931588078264</v>
      </c>
      <c r="AD412" s="18">
        <v>0.76945838780659703</v>
      </c>
    </row>
  </sheetData>
  <sortState ref="A13:AD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Regional_28.06.23</vt:lpstr>
      <vt:lpstr>Municipio_28.06.23_ordem@</vt:lpstr>
      <vt:lpstr>Municipio_Classifica_28.06.23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2023-06-28T20:11:07Z</dcterms:modified>
</cp:coreProperties>
</file>