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7837827A-5D9A-4DB7-AAE0-6A5185C6F773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2.06.23" sheetId="3" r:id="rId1"/>
    <sheet name="Municipio_12.06.23_ordem@" sheetId="4" r:id="rId2"/>
    <sheet name="Municipio_Classifica_12.06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71" i="6"/>
  <c r="G371" i="6" s="1"/>
  <c r="F313" i="6"/>
  <c r="G313" i="6" s="1"/>
  <c r="F298" i="6"/>
  <c r="G298" i="6" s="1"/>
  <c r="F405" i="6"/>
  <c r="G405" i="6" s="1"/>
  <c r="F394" i="6"/>
  <c r="G394" i="6" s="1"/>
  <c r="F388" i="6"/>
  <c r="G388" i="6" s="1"/>
  <c r="F358" i="6"/>
  <c r="G358" i="6" s="1"/>
  <c r="F345" i="6"/>
  <c r="G345" i="6" s="1"/>
  <c r="F230" i="6"/>
  <c r="G230" i="6" s="1"/>
  <c r="F379" i="6"/>
  <c r="G379" i="6" s="1"/>
  <c r="F55" i="6"/>
  <c r="G55" i="6" s="1"/>
  <c r="F169" i="6"/>
  <c r="G169" i="6" s="1"/>
  <c r="F130" i="6"/>
  <c r="G130" i="6" s="1"/>
  <c r="F67" i="6"/>
  <c r="G67" i="6" s="1"/>
  <c r="F123" i="6"/>
  <c r="G123" i="6" s="1"/>
  <c r="F98" i="6"/>
  <c r="G98" i="6" s="1"/>
  <c r="F215" i="6"/>
  <c r="G215" i="6" s="1"/>
  <c r="F125" i="6"/>
  <c r="G125" i="6" s="1"/>
  <c r="F87" i="6"/>
  <c r="G87" i="6" s="1"/>
  <c r="F29" i="6"/>
  <c r="G29" i="6" s="1"/>
  <c r="F109" i="6"/>
  <c r="G109" i="6" s="1"/>
  <c r="F45" i="6"/>
  <c r="G45" i="6" s="1"/>
  <c r="F201" i="6"/>
  <c r="G201" i="6" s="1"/>
  <c r="F82" i="6"/>
  <c r="G82" i="6" s="1"/>
  <c r="F135" i="6"/>
  <c r="G135" i="6" s="1"/>
  <c r="F113" i="6"/>
  <c r="G113" i="6" s="1"/>
  <c r="F186" i="6"/>
  <c r="G186" i="6" s="1"/>
  <c r="F192" i="6"/>
  <c r="G192" i="6" s="1"/>
  <c r="F151" i="6"/>
  <c r="G151" i="6" s="1"/>
  <c r="F56" i="6"/>
  <c r="G56" i="6" s="1"/>
  <c r="F15" i="6"/>
  <c r="G15" i="6" s="1"/>
  <c r="F126" i="6"/>
  <c r="G126" i="6" s="1"/>
  <c r="F200" i="6"/>
  <c r="G200" i="6" s="1"/>
  <c r="F242" i="6"/>
  <c r="G242" i="6" s="1"/>
  <c r="F140" i="6"/>
  <c r="G140" i="6" s="1"/>
  <c r="F35" i="6"/>
  <c r="G35" i="6" s="1"/>
  <c r="F38" i="6"/>
  <c r="G38" i="6" s="1"/>
  <c r="F22" i="6"/>
  <c r="G22" i="6" s="1"/>
  <c r="F76" i="6"/>
  <c r="G76" i="6" s="1"/>
  <c r="F72" i="6"/>
  <c r="G72" i="6" s="1"/>
  <c r="F27" i="6"/>
  <c r="G27" i="6" s="1"/>
  <c r="F52" i="6"/>
  <c r="G52" i="6" s="1"/>
  <c r="F34" i="6"/>
  <c r="G34" i="6" s="1"/>
  <c r="F23" i="6"/>
  <c r="G23" i="6" s="1"/>
  <c r="F26" i="6"/>
  <c r="G26" i="6" s="1"/>
  <c r="F19" i="6"/>
  <c r="G19" i="6" s="1"/>
  <c r="F24" i="6"/>
  <c r="G24" i="6" s="1"/>
  <c r="F25" i="6"/>
  <c r="G25" i="6" s="1"/>
  <c r="F99" i="6"/>
  <c r="G99" i="6" s="1"/>
  <c r="F79" i="6"/>
  <c r="G79" i="6" s="1"/>
  <c r="F42" i="6"/>
  <c r="G42" i="6" s="1"/>
  <c r="F36" i="6"/>
  <c r="G36" i="6" s="1"/>
  <c r="F50" i="6"/>
  <c r="G50" i="6" s="1"/>
  <c r="F17" i="6"/>
  <c r="G17" i="6" s="1"/>
  <c r="F31" i="6"/>
  <c r="G31" i="6" s="1"/>
  <c r="F184" i="6"/>
  <c r="G184" i="6" s="1"/>
  <c r="F274" i="6"/>
  <c r="G274" i="6" s="1"/>
  <c r="F383" i="6"/>
  <c r="G383" i="6" s="1"/>
  <c r="F138" i="6"/>
  <c r="G138" i="6" s="1"/>
  <c r="F81" i="6"/>
  <c r="G81" i="6" s="1"/>
  <c r="F352" i="6"/>
  <c r="G352" i="6" s="1"/>
  <c r="F353" i="6"/>
  <c r="G353" i="6" s="1"/>
  <c r="F312" i="6"/>
  <c r="G312" i="6" s="1"/>
  <c r="F343" i="6"/>
  <c r="G343" i="6" s="1"/>
  <c r="F361" i="6"/>
  <c r="G361" i="6" s="1"/>
  <c r="F374" i="6"/>
  <c r="G374" i="6" s="1"/>
  <c r="F263" i="6"/>
  <c r="G263" i="6" s="1"/>
  <c r="F219" i="6"/>
  <c r="G219" i="6" s="1"/>
  <c r="F317" i="6"/>
  <c r="G317" i="6" s="1"/>
  <c r="F276" i="6"/>
  <c r="G276" i="6" s="1"/>
  <c r="F267" i="6"/>
  <c r="G267" i="6" s="1"/>
  <c r="F240" i="6"/>
  <c r="G240" i="6" s="1"/>
  <c r="F238" i="6"/>
  <c r="G238" i="6" s="1"/>
  <c r="F37" i="6"/>
  <c r="G37" i="6" s="1"/>
  <c r="F337" i="6"/>
  <c r="G337" i="6" s="1"/>
  <c r="F301" i="6"/>
  <c r="G301" i="6" s="1"/>
  <c r="F325" i="6"/>
  <c r="G325" i="6" s="1"/>
  <c r="F261" i="6"/>
  <c r="G261" i="6" s="1"/>
  <c r="F137" i="6"/>
  <c r="G137" i="6" s="1"/>
  <c r="F273" i="6"/>
  <c r="G273" i="6" s="1"/>
  <c r="F295" i="6"/>
  <c r="G295" i="6" s="1"/>
  <c r="F165" i="6"/>
  <c r="G165" i="6" s="1"/>
  <c r="F187" i="6"/>
  <c r="G187" i="6" s="1"/>
  <c r="F175" i="6"/>
  <c r="G175" i="6" s="1"/>
  <c r="F292" i="6"/>
  <c r="G292" i="6" s="1"/>
  <c r="F77" i="6"/>
  <c r="G77" i="6" s="1"/>
  <c r="F143" i="6"/>
  <c r="G143" i="6" s="1"/>
  <c r="F70" i="6"/>
  <c r="G70" i="6" s="1"/>
  <c r="F127" i="6"/>
  <c r="G127" i="6" s="1"/>
  <c r="F158" i="6"/>
  <c r="G158" i="6" s="1"/>
  <c r="F14" i="6"/>
  <c r="G14" i="6" s="1"/>
  <c r="F124" i="6"/>
  <c r="G124" i="6" s="1"/>
  <c r="F105" i="6"/>
  <c r="G105" i="6" s="1"/>
  <c r="F214" i="6"/>
  <c r="G214" i="6" s="1"/>
  <c r="F53" i="6"/>
  <c r="G53" i="6" s="1"/>
  <c r="F108" i="6"/>
  <c r="G108" i="6" s="1"/>
  <c r="F141" i="6"/>
  <c r="G141" i="6" s="1"/>
  <c r="F89" i="6"/>
  <c r="G89" i="6" s="1"/>
  <c r="F206" i="6"/>
  <c r="G206" i="6" s="1"/>
  <c r="F250" i="6"/>
  <c r="G250" i="6" s="1"/>
  <c r="F281" i="6"/>
  <c r="G281" i="6" s="1"/>
  <c r="F28" i="6"/>
  <c r="G28" i="6" s="1"/>
  <c r="F161" i="6"/>
  <c r="G161" i="6" s="1"/>
  <c r="F39" i="6"/>
  <c r="G39" i="6" s="1"/>
  <c r="F182" i="6"/>
  <c r="G182" i="6" s="1"/>
  <c r="F43" i="6"/>
  <c r="G43" i="6" s="1"/>
  <c r="F226" i="6"/>
  <c r="G226" i="6" s="1"/>
  <c r="F121" i="6"/>
  <c r="G121" i="6" s="1"/>
  <c r="F94" i="6"/>
  <c r="G94" i="6" s="1"/>
  <c r="F160" i="6"/>
  <c r="G160" i="6" s="1"/>
  <c r="F47" i="6"/>
  <c r="G47" i="6" s="1"/>
  <c r="F136" i="6"/>
  <c r="G136" i="6" s="1"/>
  <c r="F170" i="6"/>
  <c r="G170" i="6" s="1"/>
  <c r="F209" i="6"/>
  <c r="G209" i="6" s="1"/>
  <c r="F145" i="6"/>
  <c r="G145" i="6" s="1"/>
  <c r="F91" i="6"/>
  <c r="G91" i="6" s="1"/>
  <c r="F117" i="6"/>
  <c r="G117" i="6" s="1"/>
  <c r="F33" i="6"/>
  <c r="G33" i="6" s="1"/>
  <c r="F403" i="6"/>
  <c r="G403" i="6" s="1"/>
  <c r="F406" i="6"/>
  <c r="G406" i="6" s="1"/>
  <c r="F152" i="6"/>
  <c r="G152" i="6" s="1"/>
  <c r="F280" i="6"/>
  <c r="G280" i="6" s="1"/>
  <c r="F407" i="6"/>
  <c r="G407" i="6" s="1"/>
  <c r="F348" i="6"/>
  <c r="G348" i="6" s="1"/>
  <c r="F118" i="6"/>
  <c r="G118" i="6" s="1"/>
  <c r="F326" i="6"/>
  <c r="G326" i="6" s="1"/>
  <c r="F202" i="6"/>
  <c r="G202" i="6" s="1"/>
  <c r="F362" i="6"/>
  <c r="G362" i="6" s="1"/>
  <c r="F255" i="6"/>
  <c r="G255" i="6" s="1"/>
  <c r="F293" i="6"/>
  <c r="G293" i="6" s="1"/>
  <c r="F193" i="6"/>
  <c r="G193" i="6" s="1"/>
  <c r="F310" i="6"/>
  <c r="G310" i="6" s="1"/>
  <c r="F75" i="6"/>
  <c r="G75" i="6" s="1"/>
  <c r="F112" i="6"/>
  <c r="G112" i="6" s="1"/>
  <c r="F341" i="6"/>
  <c r="G341" i="6" s="1"/>
  <c r="F174" i="6"/>
  <c r="G174" i="6" s="1"/>
  <c r="F392" i="6"/>
  <c r="G392" i="6" s="1"/>
  <c r="F247" i="6"/>
  <c r="G247" i="6" s="1"/>
  <c r="F277" i="6"/>
  <c r="G277" i="6" s="1"/>
  <c r="F178" i="6"/>
  <c r="G178" i="6" s="1"/>
  <c r="F13" i="6"/>
  <c r="G13" i="6" s="1"/>
  <c r="F44" i="6"/>
  <c r="G44" i="6" s="1"/>
  <c r="F107" i="6"/>
  <c r="G107" i="6" s="1"/>
  <c r="F101" i="6"/>
  <c r="G101" i="6" s="1"/>
  <c r="F132" i="6"/>
  <c r="G132" i="6" s="1"/>
  <c r="F40" i="6"/>
  <c r="G40" i="6" s="1"/>
  <c r="F260" i="6"/>
  <c r="G260" i="6" s="1"/>
  <c r="F49" i="6"/>
  <c r="G49" i="6" s="1"/>
  <c r="F57" i="6"/>
  <c r="G57" i="6" s="1"/>
  <c r="F157" i="6"/>
  <c r="G157" i="6" s="1"/>
  <c r="F30" i="6"/>
  <c r="G30" i="6" s="1"/>
  <c r="F103" i="6"/>
  <c r="G103" i="6" s="1"/>
  <c r="F74" i="6"/>
  <c r="G74" i="6" s="1"/>
  <c r="F85" i="6"/>
  <c r="G85" i="6" s="1"/>
  <c r="F377" i="6"/>
  <c r="G377" i="6" s="1"/>
  <c r="F309" i="6"/>
  <c r="G309" i="6" s="1"/>
  <c r="F64" i="6"/>
  <c r="G64" i="6" s="1"/>
  <c r="F409" i="6"/>
  <c r="G409" i="6" s="1"/>
  <c r="F381" i="6"/>
  <c r="G381" i="6" s="1"/>
  <c r="F355" i="6"/>
  <c r="G355" i="6" s="1"/>
  <c r="F154" i="6"/>
  <c r="G154" i="6" s="1"/>
  <c r="F73" i="6"/>
  <c r="G73" i="6" s="1"/>
  <c r="F18" i="6"/>
  <c r="G18" i="6" s="1"/>
  <c r="F71" i="6"/>
  <c r="G71" i="6" s="1"/>
  <c r="F60" i="6"/>
  <c r="G60" i="6" s="1"/>
  <c r="F142" i="6"/>
  <c r="G142" i="6" s="1"/>
  <c r="F397" i="6"/>
  <c r="G397" i="6" s="1"/>
  <c r="F208" i="6"/>
  <c r="G208" i="6" s="1"/>
  <c r="F284" i="6"/>
  <c r="G284" i="6" s="1"/>
  <c r="F258" i="6"/>
  <c r="G258" i="6" s="1"/>
  <c r="F321" i="6"/>
  <c r="G321" i="6" s="1"/>
  <c r="F120" i="6"/>
  <c r="G120" i="6" s="1"/>
  <c r="F62" i="6"/>
  <c r="G62" i="6" s="1"/>
  <c r="F224" i="6"/>
  <c r="G224" i="6" s="1"/>
  <c r="F323" i="6"/>
  <c r="G323" i="6" s="1"/>
  <c r="F370" i="6"/>
  <c r="G370" i="6" s="1"/>
  <c r="F338" i="6"/>
  <c r="G338" i="6" s="1"/>
  <c r="F282" i="6"/>
  <c r="G282" i="6" s="1"/>
  <c r="F378" i="6"/>
  <c r="G378" i="6" s="1"/>
  <c r="F283" i="6"/>
  <c r="G283" i="6" s="1"/>
  <c r="F285" i="6"/>
  <c r="G285" i="6" s="1"/>
  <c r="F96" i="6"/>
  <c r="G96" i="6" s="1"/>
  <c r="F177" i="6"/>
  <c r="G177" i="6" s="1"/>
  <c r="F20" i="6"/>
  <c r="G20" i="6" s="1"/>
  <c r="F84" i="6"/>
  <c r="G84" i="6" s="1"/>
  <c r="F144" i="6"/>
  <c r="G144" i="6" s="1"/>
  <c r="F78" i="6"/>
  <c r="G78" i="6" s="1"/>
  <c r="F110" i="6"/>
  <c r="G110" i="6" s="1"/>
  <c r="F344" i="6"/>
  <c r="G344" i="6" s="1"/>
  <c r="F347" i="6"/>
  <c r="G347" i="6" s="1"/>
  <c r="F149" i="6"/>
  <c r="G149" i="6" s="1"/>
  <c r="F232" i="6"/>
  <c r="G232" i="6" s="1"/>
  <c r="F239" i="6"/>
  <c r="G239" i="6" s="1"/>
  <c r="F225" i="6"/>
  <c r="G225" i="6" s="1"/>
  <c r="F198" i="6"/>
  <c r="G198" i="6" s="1"/>
  <c r="F262" i="6"/>
  <c r="G262" i="6" s="1"/>
  <c r="F102" i="6"/>
  <c r="G102" i="6" s="1"/>
  <c r="F212" i="6"/>
  <c r="G212" i="6" s="1"/>
  <c r="F88" i="6"/>
  <c r="G88" i="6" s="1"/>
  <c r="F245" i="6"/>
  <c r="G245" i="6" s="1"/>
  <c r="F297" i="6"/>
  <c r="G297" i="6" s="1"/>
  <c r="F122" i="6"/>
  <c r="G122" i="6" s="1"/>
  <c r="F272" i="6"/>
  <c r="G272" i="6" s="1"/>
  <c r="F384" i="6"/>
  <c r="G384" i="6" s="1"/>
  <c r="F360" i="6"/>
  <c r="G360" i="6" s="1"/>
  <c r="F387" i="6"/>
  <c r="G387" i="6" s="1"/>
  <c r="F290" i="6"/>
  <c r="G290" i="6" s="1"/>
  <c r="F54" i="6"/>
  <c r="G54" i="6" s="1"/>
  <c r="F119" i="6"/>
  <c r="G119" i="6" s="1"/>
  <c r="F92" i="6"/>
  <c r="G92" i="6" s="1"/>
  <c r="F116" i="6"/>
  <c r="G116" i="6" s="1"/>
  <c r="F148" i="6"/>
  <c r="G148" i="6" s="1"/>
  <c r="F93" i="6"/>
  <c r="G93" i="6" s="1"/>
  <c r="F197" i="6"/>
  <c r="G197" i="6" s="1"/>
  <c r="F100" i="6"/>
  <c r="G100" i="6" s="1"/>
  <c r="F246" i="6"/>
  <c r="G246" i="6" s="1"/>
  <c r="F354" i="6"/>
  <c r="G354" i="6" s="1"/>
  <c r="F134" i="6"/>
  <c r="G134" i="6" s="1"/>
  <c r="F168" i="6"/>
  <c r="G168" i="6" s="1"/>
  <c r="F128" i="6"/>
  <c r="G128" i="6" s="1"/>
  <c r="F204" i="6"/>
  <c r="G204" i="6" s="1"/>
  <c r="F339" i="6"/>
  <c r="G339" i="6" s="1"/>
  <c r="F289" i="6"/>
  <c r="G289" i="6" s="1"/>
  <c r="F275" i="6"/>
  <c r="G275" i="6" s="1"/>
  <c r="F156" i="6"/>
  <c r="G156" i="6" s="1"/>
  <c r="F63" i="6"/>
  <c r="G63" i="6" s="1"/>
  <c r="F220" i="6"/>
  <c r="G220" i="6" s="1"/>
  <c r="F115" i="6"/>
  <c r="G115" i="6" s="1"/>
  <c r="F257" i="6"/>
  <c r="G257" i="6" s="1"/>
  <c r="F336" i="6"/>
  <c r="G336" i="6" s="1"/>
  <c r="F363" i="6"/>
  <c r="G363" i="6" s="1"/>
  <c r="F58" i="6"/>
  <c r="G58" i="6" s="1"/>
  <c r="F181" i="6"/>
  <c r="G181" i="6" s="1"/>
  <c r="F385" i="6"/>
  <c r="G385" i="6" s="1"/>
  <c r="F329" i="6"/>
  <c r="G329" i="6" s="1"/>
  <c r="F319" i="6"/>
  <c r="G319" i="6" s="1"/>
  <c r="F288" i="6"/>
  <c r="G288" i="6" s="1"/>
  <c r="F95" i="6"/>
  <c r="G95" i="6" s="1"/>
  <c r="F228" i="6"/>
  <c r="G228" i="6" s="1"/>
  <c r="F259" i="6"/>
  <c r="G259" i="6" s="1"/>
  <c r="F303" i="6"/>
  <c r="G303" i="6" s="1"/>
  <c r="F328" i="6"/>
  <c r="G328" i="6" s="1"/>
  <c r="F335" i="6"/>
  <c r="G335" i="6" s="1"/>
  <c r="F199" i="6"/>
  <c r="G199" i="6" s="1"/>
  <c r="F306" i="6"/>
  <c r="G306" i="6" s="1"/>
  <c r="F189" i="6"/>
  <c r="G189" i="6" s="1"/>
  <c r="F164" i="6"/>
  <c r="G164" i="6" s="1"/>
  <c r="F203" i="6"/>
  <c r="G203" i="6" s="1"/>
  <c r="F48" i="6"/>
  <c r="G48" i="6" s="1"/>
  <c r="F41" i="6"/>
  <c r="G41" i="6" s="1"/>
  <c r="F139" i="6"/>
  <c r="G139" i="6" s="1"/>
  <c r="F111" i="6"/>
  <c r="G111" i="6" s="1"/>
  <c r="F236" i="6"/>
  <c r="G236" i="6" s="1"/>
  <c r="F278" i="6"/>
  <c r="G278" i="6" s="1"/>
  <c r="F249" i="6"/>
  <c r="G249" i="6" s="1"/>
  <c r="F304" i="6"/>
  <c r="G304" i="6" s="1"/>
  <c r="F159" i="6"/>
  <c r="G159" i="6" s="1"/>
  <c r="F68" i="6"/>
  <c r="G68" i="6" s="1"/>
  <c r="F46" i="6"/>
  <c r="G46" i="6" s="1"/>
  <c r="F190" i="6"/>
  <c r="G190" i="6" s="1"/>
  <c r="F235" i="6"/>
  <c r="G235" i="6" s="1"/>
  <c r="F351" i="6"/>
  <c r="G351" i="6" s="1"/>
  <c r="F229" i="6"/>
  <c r="G229" i="6" s="1"/>
  <c r="F59" i="6"/>
  <c r="G59" i="6" s="1"/>
  <c r="F368" i="6"/>
  <c r="G368" i="6" s="1"/>
  <c r="F294" i="6"/>
  <c r="G294" i="6" s="1"/>
  <c r="F180" i="6"/>
  <c r="G180" i="6" s="1"/>
  <c r="F322" i="6"/>
  <c r="G322" i="6" s="1"/>
  <c r="F252" i="6"/>
  <c r="G252" i="6" s="1"/>
  <c r="F166" i="6"/>
  <c r="G166" i="6" s="1"/>
  <c r="F191" i="6"/>
  <c r="G191" i="6" s="1"/>
  <c r="F311" i="6"/>
  <c r="G311" i="6" s="1"/>
  <c r="F287" i="6"/>
  <c r="G287" i="6" s="1"/>
  <c r="F264" i="6"/>
  <c r="G264" i="6" s="1"/>
  <c r="F316" i="6"/>
  <c r="G316" i="6" s="1"/>
  <c r="F271" i="6"/>
  <c r="G271" i="6" s="1"/>
  <c r="F221" i="6"/>
  <c r="G221" i="6" s="1"/>
  <c r="F251" i="6"/>
  <c r="G251" i="6" s="1"/>
  <c r="F104" i="6"/>
  <c r="G104" i="6" s="1"/>
  <c r="F205" i="6"/>
  <c r="G205" i="6" s="1"/>
  <c r="F211" i="6"/>
  <c r="G211" i="6" s="1"/>
  <c r="F163" i="6"/>
  <c r="G163" i="6" s="1"/>
  <c r="F389" i="6"/>
  <c r="G389" i="6" s="1"/>
  <c r="F410" i="6"/>
  <c r="G410" i="6" s="1"/>
  <c r="F334" i="6"/>
  <c r="G334" i="6" s="1"/>
  <c r="F404" i="6"/>
  <c r="G404" i="6" s="1"/>
  <c r="F372" i="6"/>
  <c r="G372" i="6" s="1"/>
  <c r="F386" i="6"/>
  <c r="G386" i="6" s="1"/>
  <c r="F333" i="6"/>
  <c r="G333" i="6" s="1"/>
  <c r="F367" i="6"/>
  <c r="G367" i="6" s="1"/>
  <c r="F300" i="6"/>
  <c r="G300" i="6" s="1"/>
  <c r="F359" i="6"/>
  <c r="G359" i="6" s="1"/>
  <c r="F408" i="6"/>
  <c r="G408" i="6" s="1"/>
  <c r="F380" i="6"/>
  <c r="G380" i="6" s="1"/>
  <c r="F411" i="6"/>
  <c r="G411" i="6" s="1"/>
  <c r="F129" i="6"/>
  <c r="G129" i="6" s="1"/>
  <c r="F402" i="6"/>
  <c r="G402" i="6" s="1"/>
  <c r="F21" i="6"/>
  <c r="G21" i="6" s="1"/>
  <c r="F315" i="6"/>
  <c r="G315" i="6" s="1"/>
  <c r="F400" i="6"/>
  <c r="G400" i="6" s="1"/>
  <c r="F395" i="6"/>
  <c r="G395" i="6" s="1"/>
  <c r="F398" i="6"/>
  <c r="G398" i="6" s="1"/>
  <c r="F231" i="6"/>
  <c r="G231" i="6" s="1"/>
  <c r="F194" i="6"/>
  <c r="G194" i="6" s="1"/>
  <c r="F373" i="6"/>
  <c r="G373" i="6" s="1"/>
  <c r="F375" i="6"/>
  <c r="G375" i="6" s="1"/>
  <c r="F399" i="6"/>
  <c r="G399" i="6" s="1"/>
  <c r="F183" i="6"/>
  <c r="G183" i="6" s="1"/>
  <c r="F327" i="6"/>
  <c r="G327" i="6" s="1"/>
  <c r="F171" i="6"/>
  <c r="G171" i="6" s="1"/>
  <c r="F210" i="6"/>
  <c r="G210" i="6" s="1"/>
  <c r="F51" i="6"/>
  <c r="G51" i="6" s="1"/>
  <c r="F83" i="6"/>
  <c r="G83" i="6" s="1"/>
  <c r="F222" i="6"/>
  <c r="G222" i="6" s="1"/>
  <c r="F196" i="6"/>
  <c r="G196" i="6" s="1"/>
  <c r="F106" i="6"/>
  <c r="G106" i="6" s="1"/>
  <c r="F217" i="6"/>
  <c r="G217" i="6" s="1"/>
  <c r="F340" i="6"/>
  <c r="G340" i="6" s="1"/>
  <c r="F153" i="6"/>
  <c r="G153" i="6" s="1"/>
  <c r="F401" i="6"/>
  <c r="G401" i="6" s="1"/>
  <c r="F396" i="6"/>
  <c r="G396" i="6" s="1"/>
  <c r="F350" i="6"/>
  <c r="G350" i="6" s="1"/>
  <c r="F188" i="6"/>
  <c r="G188" i="6" s="1"/>
  <c r="F243" i="6"/>
  <c r="G243" i="6" s="1"/>
  <c r="F357" i="6"/>
  <c r="G357" i="6" s="1"/>
  <c r="F265" i="6"/>
  <c r="G265" i="6" s="1"/>
  <c r="F320" i="6"/>
  <c r="G320" i="6" s="1"/>
  <c r="F307" i="6"/>
  <c r="G307" i="6" s="1"/>
  <c r="F147" i="6"/>
  <c r="G147" i="6" s="1"/>
  <c r="F302" i="6"/>
  <c r="G302" i="6" s="1"/>
  <c r="F369" i="6"/>
  <c r="G369" i="6" s="1"/>
  <c r="F308" i="6"/>
  <c r="G308" i="6" s="1"/>
  <c r="F279" i="6"/>
  <c r="G279" i="6" s="1"/>
  <c r="F97" i="6"/>
  <c r="G97" i="6" s="1"/>
  <c r="F349" i="6"/>
  <c r="G349" i="6" s="1"/>
  <c r="F390" i="6"/>
  <c r="G390" i="6" s="1"/>
  <c r="F382" i="6"/>
  <c r="G382" i="6" s="1"/>
  <c r="F366" i="6"/>
  <c r="G366" i="6" s="1"/>
  <c r="F69" i="6"/>
  <c r="G69" i="6" s="1"/>
  <c r="F227" i="6"/>
  <c r="G227" i="6" s="1"/>
  <c r="F342" i="6"/>
  <c r="G342" i="6" s="1"/>
  <c r="F167" i="6"/>
  <c r="G167" i="6" s="1"/>
  <c r="F131" i="6"/>
  <c r="G131" i="6" s="1"/>
  <c r="F244" i="6"/>
  <c r="G244" i="6" s="1"/>
  <c r="F318" i="6"/>
  <c r="G318" i="6" s="1"/>
  <c r="F213" i="6"/>
  <c r="G213" i="6" s="1"/>
  <c r="F223" i="6"/>
  <c r="G223" i="6" s="1"/>
  <c r="F332" i="6"/>
  <c r="G332" i="6" s="1"/>
  <c r="F241" i="6"/>
  <c r="G241" i="6" s="1"/>
  <c r="F16" i="6"/>
  <c r="G16" i="6" s="1"/>
  <c r="F185" i="6"/>
  <c r="G185" i="6" s="1"/>
  <c r="F268" i="6"/>
  <c r="G268" i="6" s="1"/>
  <c r="F299" i="6"/>
  <c r="G299" i="6" s="1"/>
  <c r="F114" i="6"/>
  <c r="G114" i="6" s="1"/>
  <c r="F162" i="6"/>
  <c r="G162" i="6" s="1"/>
  <c r="F195" i="6"/>
  <c r="G195" i="6" s="1"/>
  <c r="F330" i="6"/>
  <c r="G330" i="6" s="1"/>
  <c r="F176" i="6"/>
  <c r="G176" i="6" s="1"/>
  <c r="F133" i="6"/>
  <c r="G133" i="6" s="1"/>
  <c r="F233" i="6"/>
  <c r="G233" i="6" s="1"/>
  <c r="F356" i="6"/>
  <c r="G356" i="6" s="1"/>
  <c r="F346" i="6"/>
  <c r="G346" i="6" s="1"/>
  <c r="F216" i="6"/>
  <c r="G216" i="6" s="1"/>
  <c r="F32" i="6"/>
  <c r="G32" i="6" s="1"/>
  <c r="F254" i="6"/>
  <c r="G254" i="6" s="1"/>
  <c r="F324" i="6"/>
  <c r="G324" i="6" s="1"/>
  <c r="F376" i="6"/>
  <c r="G376" i="6" s="1"/>
  <c r="F391" i="6"/>
  <c r="G391" i="6" s="1"/>
  <c r="F331" i="6"/>
  <c r="G331" i="6" s="1"/>
  <c r="F364" i="6"/>
  <c r="G364" i="6" s="1"/>
  <c r="F393" i="6"/>
  <c r="G393" i="6" s="1"/>
  <c r="F61" i="6"/>
  <c r="G61" i="6" s="1"/>
  <c r="F218" i="6"/>
  <c r="G218" i="6" s="1"/>
  <c r="F90" i="6"/>
  <c r="G90" i="6" s="1"/>
  <c r="F296" i="6"/>
  <c r="G296" i="6" s="1"/>
  <c r="F179" i="6"/>
  <c r="G179" i="6" s="1"/>
  <c r="F86" i="6"/>
  <c r="G86" i="6" s="1"/>
  <c r="F253" i="6"/>
  <c r="G253" i="6" s="1"/>
  <c r="F314" i="6"/>
  <c r="G314" i="6" s="1"/>
  <c r="F155" i="6"/>
  <c r="G155" i="6" s="1"/>
  <c r="F305" i="6"/>
  <c r="G305" i="6" s="1"/>
  <c r="F266" i="6"/>
  <c r="G266" i="6" s="1"/>
  <c r="F248" i="6"/>
  <c r="G248" i="6" s="1"/>
  <c r="F365" i="6"/>
  <c r="G365" i="6" s="1"/>
  <c r="F234" i="6"/>
  <c r="G234" i="6" s="1"/>
  <c r="F172" i="6"/>
  <c r="G172" i="6" s="1"/>
  <c r="F286" i="6"/>
  <c r="G286" i="6" s="1"/>
  <c r="F291" i="6"/>
  <c r="G291" i="6" s="1"/>
  <c r="F237" i="6"/>
  <c r="G237" i="6" s="1"/>
  <c r="F80" i="6"/>
  <c r="G80" i="6" s="1"/>
  <c r="F150" i="6"/>
  <c r="G150" i="6" s="1"/>
  <c r="F207" i="6"/>
  <c r="G207" i="6" s="1"/>
  <c r="F269" i="6"/>
  <c r="G269" i="6" s="1"/>
  <c r="F146" i="6"/>
  <c r="G146" i="6" s="1"/>
  <c r="F173" i="6"/>
  <c r="G173" i="6" s="1"/>
  <c r="F270" i="6"/>
  <c r="G270" i="6" s="1"/>
  <c r="G66" i="6"/>
  <c r="F66" i="6"/>
  <c r="F65" i="6"/>
  <c r="G65" i="6" s="1"/>
  <c r="F256" i="6"/>
  <c r="G256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<sst xmlns="http://schemas.openxmlformats.org/spreadsheetml/2006/main" count="3663" uniqueCount="544">
  <si>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</si>
  <si>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</si>
  <si>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</si>
  <si>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</si>
  <si>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</si>
  <si>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</si>
  <si>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</si>
  <si>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</si>
  <si>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</si>
  <si>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</si>
  <si>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</si>
  <si>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</si>
  <si>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</si>
  <si>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</si>
  <si>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</si>
  <si>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</si>
  <si>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</si>
  <si>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</si>
  <si>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</si>
  <si>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</si>
  <si>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</si>
  <si>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</si>
  <si>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</si>
  <si>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</si>
  <si>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</si>
  <si>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</si>
  <si>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</si>
  <si>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</si>
  <si>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</si>
  <si>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</si>
  <si>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</si>
  <si>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</si>
  <si>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</si>
  <si>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</si>
  <si>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</si>
  <si>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</si>
  <si>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</si>
  <si>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</si>
  <si>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</si>
  <si>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</si>
  <si>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</si>
  <si>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</si>
  <si>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</si>
  <si>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</si>
  <si>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</si>
  <si>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</si>
  <si>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</si>
  <si>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</si>
  <si>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</si>
  <si>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</si>
  <si>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</si>
  <si>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</si>
  <si>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</si>
  <si>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</si>
  <si>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</si>
  <si>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</si>
  <si>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</si>
  <si>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</si>
  <si>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</si>
  <si>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</si>
  <si>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</si>
  <si>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</si>
  <si>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</si>
  <si>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</si>
  <si>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</si>
  <si>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</si>
  <si>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</si>
  <si>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</si>
  <si>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</si>
  <si>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</si>
  <si>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</si>
  <si>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</si>
  <si>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</si>
  <si>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</si>
  <si>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</si>
  <si>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</si>
  <si>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</si>
  <si>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</si>
  <si>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</si>
  <si>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</si>
  <si>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</si>
  <si>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</si>
  <si>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</si>
  <si>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</si>
  <si>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</si>
  <si>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</si>
  <si>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</si>
  <si>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</si>
  <si>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</si>
  <si>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</si>
  <si>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</si>
  <si>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</si>
  <si>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</si>
  <si>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</si>
  <si>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</si>
  <si>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</si>
  <si>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</si>
  <si>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</si>
  <si>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</si>
  <si>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</si>
  <si>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</si>
  <si>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</si>
  <si>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</si>
  <si>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</si>
  <si>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</si>
  <si>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</si>
  <si>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</si>
  <si>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</si>
  <si>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</si>
  <si>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</si>
  <si>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</si>
  <si>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</si>
  <si>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</si>
  <si>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</si>
  <si>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</si>
  <si>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</si>
  <si>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</si>
  <si>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</si>
  <si>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</si>
  <si>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</si>
  <si>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</si>
  <si>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</si>
  <si>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</si>
  <si>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</si>
  <si>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</si>
  <si>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</si>
  <si>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</si>
  <si>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</si>
  <si>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</si>
  <si>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</si>
  <si>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</si>
  <si>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</si>
  <si>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</si>
  <si>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</si>
  <si>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</si>
  <si>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</si>
  <si>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</si>
  <si>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</si>
  <si>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</si>
  <si>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</si>
  <si>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</si>
  <si>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</si>
  <si>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</si>
  <si>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</si>
  <si>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</si>
  <si>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</si>
  <si>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</si>
  <si>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</si>
  <si>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</si>
  <si>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</si>
  <si>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</si>
  <si>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</si>
  <si>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</si>
  <si>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</si>
  <si>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</si>
  <si>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</si>
  <si>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</si>
  <si>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</si>
  <si>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</si>
  <si>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</si>
  <si>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</si>
  <si>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</si>
  <si>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</si>
  <si>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</si>
  <si>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</si>
  <si>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</si>
  <si>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</si>
  <si>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</si>
  <si>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</si>
  <si>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</si>
  <si>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</si>
  <si>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</si>
  <si>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</si>
  <si>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</si>
  <si>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</si>
  <si>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</si>
  <si>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</si>
  <si>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</si>
  <si>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</si>
  <si>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</si>
  <si>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</si>
  <si>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</si>
  <si>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</si>
  <si>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</si>
  <si>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</si>
  <si>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</si>
  <si>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</si>
  <si>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</si>
  <si>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</si>
  <si>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</si>
  <si>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</si>
  <si>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</si>
  <si>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</si>
  <si>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</si>
  <si>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</si>
  <si>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</si>
  <si>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</si>
  <si>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</si>
  <si>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</si>
  <si>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</si>
  <si>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</si>
  <si>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</si>
  <si>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</si>
  <si>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</si>
  <si>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</si>
  <si>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</si>
  <si>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</si>
  <si>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</si>
  <si>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</si>
  <si>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</si>
  <si>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</si>
  <si>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</si>
  <si>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</si>
  <si>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</si>
  <si>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</si>
  <si>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</si>
  <si>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</si>
  <si>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</si>
  <si>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</si>
  <si>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</si>
  <si>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</si>
  <si>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</si>
  <si>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</si>
  <si>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</si>
  <si>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</si>
  <si>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</si>
  <si>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</si>
  <si>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</si>
  <si>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</si>
  <si>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</si>
  <si>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</si>
  <si>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</si>
  <si>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</si>
  <si>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</si>
  <si>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</si>
  <si>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</si>
  <si>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</si>
  <si>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</si>
  <si>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</si>
  <si>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</si>
  <si>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</si>
  <si>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</si>
  <si>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</si>
  <si>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</si>
  <si>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</si>
  <si>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</si>
  <si>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</si>
  <si>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</si>
  <si>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</si>
  <si>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</si>
  <si>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</si>
  <si>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</si>
  <si>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</si>
  <si>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</si>
  <si>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</si>
  <si>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</si>
  <si>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</si>
  <si>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</si>
  <si>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</si>
  <si>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</si>
  <si>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</si>
  <si>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</si>
  <si>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</si>
  <si>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</si>
  <si>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</si>
  <si>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</si>
  <si>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</si>
  <si>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</si>
  <si>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</si>
  <si>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</si>
  <si>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</si>
  <si>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</si>
  <si>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</si>
  <si>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</si>
  <si>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</si>
  <si>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</si>
  <si>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</si>
  <si>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</si>
  <si>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</si>
  <si>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</si>
  <si>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</si>
  <si>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</si>
  <si>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</si>
  <si>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</si>
  <si>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</si>
  <si>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</si>
  <si>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</si>
  <si>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</si>
  <si>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</si>
  <si>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</si>
  <si>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</si>
  <si>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</si>
  <si>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</si>
  <si>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</si>
  <si>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</si>
  <si>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</si>
  <si>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</si>
  <si>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</si>
  <si>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</si>
  <si>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</si>
  <si>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</si>
  <si>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</si>
  <si>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</si>
  <si>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</si>
  <si>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</si>
  <si>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</si>
  <si>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</si>
  <si>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</si>
  <si>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</si>
  <si>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</si>
  <si>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</si>
  <si>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</si>
  <si>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</si>
  <si>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</si>
  <si>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</si>
  <si>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</si>
  <si>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</si>
  <si>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</si>
  <si>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</si>
  <si>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</si>
  <si>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</si>
  <si>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</si>
  <si>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</si>
  <si>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</si>
  <si>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</si>
  <si>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</si>
  <si>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</si>
  <si>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</si>
  <si>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</si>
  <si>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</si>
  <si>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</si>
  <si>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</si>
  <si>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</si>
  <si>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</si>
  <si>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</si>
  <si>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</si>
  <si>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</si>
  <si>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</si>
  <si>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</si>
  <si>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</si>
  <si>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</si>
  <si>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</si>
  <si>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</si>
  <si>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</si>
  <si>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</si>
  <si>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</si>
  <si>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</si>
  <si>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</si>
  <si>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</si>
  <si>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</si>
  <si>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</si>
  <si>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</si>
  <si>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</si>
  <si>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</si>
  <si>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</si>
  <si>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</si>
  <si>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</si>
  <si>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</si>
  <si>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</si>
  <si>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</si>
  <si>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</si>
  <si>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</si>
  <si>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</si>
  <si>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</si>
  <si>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</si>
  <si>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</si>
  <si>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</si>
  <si>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</si>
  <si>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</si>
  <si>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</si>
  <si>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</si>
  <si>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</si>
  <si>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</si>
  <si>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</si>
  <si>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</si>
  <si>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</si>
  <si>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</si>
  <si>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</si>
  <si>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</si>
  <si>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</si>
  <si>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</si>
  <si>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</si>
  <si>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</si>
  <si>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</si>
  <si>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</si>
  <si>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</si>
  <si>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</si>
  <si>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</si>
  <si>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</si>
  <si>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</si>
  <si>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</si>
  <si>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</si>
  <si>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</si>
  <si>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</si>
  <si>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</si>
  <si>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</si>
  <si>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</si>
  <si>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</si>
  <si>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</si>
  <si>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</si>
  <si>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</si>
  <si>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</si>
  <si>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</si>
  <si>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</si>
  <si>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</si>
  <si>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</si>
  <si>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</si>
  <si>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</si>
  <si>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</si>
  <si>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</si>
  <si>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</si>
  <si>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</si>
  <si>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</si>
  <si>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</si>
  <si>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</si>
  <si>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</si>
  <si>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</si>
  <si>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</si>
  <si>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</si>
  <si>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</si>
  <si>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</si>
  <si>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</si>
  <si>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</si>
  <si>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</si>
  <si>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</si>
  <si>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</si>
  <si>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</si>
  <si>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</si>
  <si>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</si>
  <si>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</si>
  <si>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</si>
  <si>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</si>
  <si>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</si>
  <si>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</si>
  <si>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</si>
  <si>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</si>
  <si>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</si>
  <si>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</si>
  <si>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</si>
  <si>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</si>
  <si>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</si>
  <si>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</si>
  <si>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</si>
  <si>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</si>
  <si>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</si>
  <si>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</si>
  <si>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</si>
  <si>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</si>
  <si>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</si>
  <si>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</si>
  <si>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</si>
  <si>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</si>
  <si>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</si>
  <si>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</si>
  <si>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</si>
  <si>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</si>
  <si>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</si>
  <si>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</si>
  <si>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</si>
  <si>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</si>
  <si>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</si>
  <si>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</si>
  <si>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</si>
  <si>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</si>
  <si>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</si>
  <si>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</si>
  <si>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</si>
  <si>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</si>
  <si>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</si>
  <si>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</si>
  <si>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</si>
  <si>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</si>
  <si>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</si>
  <si>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</si>
  <si>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</si>
  <si>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</si>
  <si>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</si>
  <si>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</si>
  <si>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</si>
  <si>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</si>
  <si>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</si>
  <si>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</si>
  <si>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</si>
  <si>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</si>
  <si>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</si>
  <si>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</si>
  <si>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</si>
  <si>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</si>
  <si>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</si>
  <si>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</si>
  <si>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</si>
  <si>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</si>
  <si>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</si>
  <si>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</si>
  <si>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</si>
  <si>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</si>
  <si>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</si>
  <si>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</si>
  <si>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</si>
  <si>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</si>
  <si>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</si>
  <si>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</si>
  <si>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</si>
  <si>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</si>
  <si>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</si>
  <si>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</si>
  <si>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</si>
  <si>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</si>
  <si>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</si>
  <si>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</si>
  <si>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</si>
  <si>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</si>
  <si>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</si>
  <si>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</si>
  <si>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</si>
  <si>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</si>
  <si>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</si>
  <si>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</si>
  <si>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</si>
  <si>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</si>
  <si>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</si>
  <si>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</si>
  <si>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</si>
  <si>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</si>
  <si>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</si>
  <si>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</si>
  <si>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</si>
  <si>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</si>
  <si>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</si>
  <si>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</si>
  <si>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</si>
  <si>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</si>
  <si>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</si>
  <si>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</si>
  <si>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</si>
  <si>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</si>
  <si>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</si>
  <si>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</si>
  <si>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</si>
  <si>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</si>
  <si>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</si>
  <si>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</si>
  <si>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12/06/2023</t>
  </si>
  <si>
    <t>(ordenado por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</si>
</sst>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4</xdr:col>
      <xdr:colOff>113349</xdr:colOff>
      <xdr:row>6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621081-4618-4D8B-BDE8-F856982C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237924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313400</xdr:colOff>
      <xdr:row>6</xdr:row>
      <xdr:rowOff>190333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D9746EC-141A-49FB-AD68-A8E223636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00000" cy="13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228600</xdr:colOff>
      <xdr:row>6</xdr:row>
      <xdr:rowOff>175055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0D0781-EA81-4110-B574-22FA9B5A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315200" cy="1318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I32" sqref="I32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07" t="s">
        <v>0</v>
      </c>
      <c r="B9" s="108"/>
      <c r="C9" s="108"/>
      <c r="D9" s="108"/>
      <c r="E9" s="109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1883</v>
      </c>
      <c r="C14" s="51">
        <v>3019</v>
      </c>
      <c r="D14" s="35">
        <f>SUM(B14:C14)</f>
        <v>4902</v>
      </c>
      <c r="E14" s="44">
        <f>C14/D14</f>
        <v>0.61587107303141575</v>
      </c>
    </row>
    <row r="15" spans="1:5" ht="15" x14ac:dyDescent="0.2">
      <c r="A15" s="3" t="s">
        <v>7</v>
      </c>
      <c r="B15" s="49">
        <v>3912</v>
      </c>
      <c r="C15" s="52">
        <v>4654</v>
      </c>
      <c r="D15" s="4">
        <f t="shared" ref="D15:D34" si="0">SUM(B15:C15)</f>
        <v>8566</v>
      </c>
      <c r="E15" s="45">
        <f t="shared" ref="E15:E35" si="1">C15/D15</f>
        <v>0.54331076348353957</v>
      </c>
    </row>
    <row r="16" spans="1:5" ht="15" x14ac:dyDescent="0.2">
      <c r="A16" s="3" t="s">
        <v>8</v>
      </c>
      <c r="B16" s="49">
        <v>6403</v>
      </c>
      <c r="C16" s="52">
        <v>8082</v>
      </c>
      <c r="D16" s="4">
        <f t="shared" si="0"/>
        <v>14485</v>
      </c>
      <c r="E16" s="45">
        <f t="shared" si="1"/>
        <v>0.55795650673110109</v>
      </c>
    </row>
    <row r="17" spans="1:5" ht="15" x14ac:dyDescent="0.2">
      <c r="A17" s="3" t="s">
        <v>9</v>
      </c>
      <c r="B17" s="49">
        <v>1917</v>
      </c>
      <c r="C17" s="52">
        <v>2519</v>
      </c>
      <c r="D17" s="4">
        <f t="shared" si="0"/>
        <v>4436</v>
      </c>
      <c r="E17" s="45">
        <f t="shared" si="1"/>
        <v>0.56785392245266009</v>
      </c>
    </row>
    <row r="18" spans="1:5" ht="15" x14ac:dyDescent="0.2">
      <c r="A18" s="3" t="s">
        <v>10</v>
      </c>
      <c r="B18" s="49">
        <v>5868</v>
      </c>
      <c r="C18" s="52">
        <v>4081</v>
      </c>
      <c r="D18" s="4">
        <f t="shared" si="0"/>
        <v>9949</v>
      </c>
      <c r="E18" s="45">
        <f t="shared" si="1"/>
        <v>0.41019197909337624</v>
      </c>
    </row>
    <row r="19" spans="1:5" ht="15" x14ac:dyDescent="0.2">
      <c r="A19" s="3" t="s">
        <v>11</v>
      </c>
      <c r="B19" s="49">
        <v>4987</v>
      </c>
      <c r="C19" s="52">
        <v>6607</v>
      </c>
      <c r="D19" s="4">
        <f t="shared" si="0"/>
        <v>11594</v>
      </c>
      <c r="E19" s="45">
        <f t="shared" si="1"/>
        <v>0.56986372261514573</v>
      </c>
    </row>
    <row r="20" spans="1:5" ht="15" x14ac:dyDescent="0.2">
      <c r="A20" s="3" t="s">
        <v>12</v>
      </c>
      <c r="B20" s="49">
        <v>3974</v>
      </c>
      <c r="C20" s="52">
        <v>5242</v>
      </c>
      <c r="D20" s="4">
        <f t="shared" si="0"/>
        <v>9216</v>
      </c>
      <c r="E20" s="45">
        <f t="shared" si="1"/>
        <v>0.56879340277777779</v>
      </c>
    </row>
    <row r="21" spans="1:5" ht="15" x14ac:dyDescent="0.2">
      <c r="A21" s="3" t="s">
        <v>13</v>
      </c>
      <c r="B21" s="49">
        <v>4894</v>
      </c>
      <c r="C21" s="52">
        <v>8826</v>
      </c>
      <c r="D21" s="4">
        <f t="shared" si="0"/>
        <v>13720</v>
      </c>
      <c r="E21" s="45">
        <f t="shared" si="1"/>
        <v>0.64329446064139939</v>
      </c>
    </row>
    <row r="22" spans="1:5" ht="15" x14ac:dyDescent="0.2">
      <c r="A22" s="3" t="s">
        <v>14</v>
      </c>
      <c r="B22" s="49">
        <v>3206</v>
      </c>
      <c r="C22" s="52">
        <v>3608</v>
      </c>
      <c r="D22" s="4">
        <f t="shared" si="0"/>
        <v>6814</v>
      </c>
      <c r="E22" s="45">
        <f t="shared" si="1"/>
        <v>0.52949809216319343</v>
      </c>
    </row>
    <row r="23" spans="1:5" ht="15" x14ac:dyDescent="0.2">
      <c r="A23" s="3" t="s">
        <v>15</v>
      </c>
      <c r="B23" s="49">
        <v>5392</v>
      </c>
      <c r="C23" s="52">
        <v>7545</v>
      </c>
      <c r="D23" s="4">
        <f t="shared" si="0"/>
        <v>12937</v>
      </c>
      <c r="E23" s="45">
        <f t="shared" si="1"/>
        <v>0.58321094535054496</v>
      </c>
    </row>
    <row r="24" spans="1:5" ht="15" x14ac:dyDescent="0.2">
      <c r="A24" s="3" t="s">
        <v>16</v>
      </c>
      <c r="B24" s="49">
        <v>4316</v>
      </c>
      <c r="C24" s="52">
        <v>6200</v>
      </c>
      <c r="D24" s="4">
        <f t="shared" si="0"/>
        <v>10516</v>
      </c>
      <c r="E24" s="45">
        <f t="shared" si="1"/>
        <v>0.58957778623050594</v>
      </c>
    </row>
    <row r="25" spans="1:5" ht="15" x14ac:dyDescent="0.2">
      <c r="A25" s="3" t="s">
        <v>17</v>
      </c>
      <c r="B25" s="49">
        <v>4002</v>
      </c>
      <c r="C25" s="52">
        <v>5969</v>
      </c>
      <c r="D25" s="4">
        <f t="shared" si="0"/>
        <v>9971</v>
      </c>
      <c r="E25" s="45">
        <f t="shared" si="1"/>
        <v>0.59863604452913444</v>
      </c>
    </row>
    <row r="26" spans="1:5" ht="15" x14ac:dyDescent="0.2">
      <c r="A26" s="3" t="s">
        <v>18</v>
      </c>
      <c r="B26" s="49">
        <v>1343</v>
      </c>
      <c r="C26" s="52">
        <v>2075</v>
      </c>
      <c r="D26" s="4">
        <f t="shared" si="0"/>
        <v>3418</v>
      </c>
      <c r="E26" s="45">
        <f t="shared" si="1"/>
        <v>0.60708016383850205</v>
      </c>
    </row>
    <row r="27" spans="1:5" ht="15" x14ac:dyDescent="0.2">
      <c r="A27" s="3" t="s">
        <v>19</v>
      </c>
      <c r="B27" s="49">
        <v>2412</v>
      </c>
      <c r="C27" s="52">
        <v>4057</v>
      </c>
      <c r="D27" s="4">
        <f t="shared" si="0"/>
        <v>6469</v>
      </c>
      <c r="E27" s="45">
        <f t="shared" si="1"/>
        <v>0.62714484464368525</v>
      </c>
    </row>
    <row r="28" spans="1:5" ht="15" x14ac:dyDescent="0.2">
      <c r="A28" s="3" t="s">
        <v>20</v>
      </c>
      <c r="B28" s="49">
        <v>685</v>
      </c>
      <c r="C28" s="52">
        <v>638</v>
      </c>
      <c r="D28" s="4">
        <f t="shared" si="0"/>
        <v>1323</v>
      </c>
      <c r="E28" s="45">
        <f t="shared" si="1"/>
        <v>0.48223733938019653</v>
      </c>
    </row>
    <row r="29" spans="1:5" ht="15" x14ac:dyDescent="0.2">
      <c r="A29" s="3" t="s">
        <v>21</v>
      </c>
      <c r="B29" s="49">
        <v>3168</v>
      </c>
      <c r="C29" s="52">
        <v>6532</v>
      </c>
      <c r="D29" s="4">
        <f t="shared" si="0"/>
        <v>9700</v>
      </c>
      <c r="E29" s="45">
        <f t="shared" si="1"/>
        <v>0.67340206185567009</v>
      </c>
    </row>
    <row r="30" spans="1:5" ht="15" x14ac:dyDescent="0.2">
      <c r="A30" s="3" t="s">
        <v>22</v>
      </c>
      <c r="B30" s="49">
        <v>4020</v>
      </c>
      <c r="C30" s="52">
        <v>5194</v>
      </c>
      <c r="D30" s="4">
        <f t="shared" si="0"/>
        <v>9214</v>
      </c>
      <c r="E30" s="45">
        <f t="shared" si="1"/>
        <v>0.5637074017799002</v>
      </c>
    </row>
    <row r="31" spans="1:5" ht="15" x14ac:dyDescent="0.2">
      <c r="A31" s="3" t="s">
        <v>23</v>
      </c>
      <c r="B31" s="49">
        <v>4409</v>
      </c>
      <c r="C31" s="52">
        <v>5108</v>
      </c>
      <c r="D31" s="4">
        <f t="shared" si="0"/>
        <v>9517</v>
      </c>
      <c r="E31" s="45">
        <f t="shared" si="1"/>
        <v>0.53672375748660295</v>
      </c>
    </row>
    <row r="32" spans="1:5" ht="15" x14ac:dyDescent="0.2">
      <c r="A32" s="3" t="s">
        <v>24</v>
      </c>
      <c r="B32" s="49">
        <v>1967</v>
      </c>
      <c r="C32" s="52">
        <v>9368</v>
      </c>
      <c r="D32" s="4">
        <f t="shared" si="0"/>
        <v>11335</v>
      </c>
      <c r="E32" s="45">
        <f t="shared" si="1"/>
        <v>0.82646669607410672</v>
      </c>
    </row>
    <row r="33" spans="1:5" ht="15" x14ac:dyDescent="0.2">
      <c r="A33" s="3" t="s">
        <v>25</v>
      </c>
      <c r="B33" s="49">
        <v>4183</v>
      </c>
      <c r="C33" s="52">
        <v>8591</v>
      </c>
      <c r="D33" s="4">
        <f t="shared" si="0"/>
        <v>12774</v>
      </c>
      <c r="E33" s="45">
        <f t="shared" si="1"/>
        <v>0.67253796774698604</v>
      </c>
    </row>
    <row r="34" spans="1:5" ht="15.75" thickBot="1" x14ac:dyDescent="0.25">
      <c r="A34" s="40" t="s">
        <v>26</v>
      </c>
      <c r="B34" s="50">
        <v>3351</v>
      </c>
      <c r="C34" s="53">
        <v>2558</v>
      </c>
      <c r="D34" s="41">
        <f t="shared" si="0"/>
        <v>5909</v>
      </c>
      <c r="E34" s="46">
        <f t="shared" si="1"/>
        <v>0.43289896767642577</v>
      </c>
    </row>
    <row r="35" spans="1:5" ht="16.5" thickBot="1" x14ac:dyDescent="0.3">
      <c r="A35" s="42" t="s">
        <v>4</v>
      </c>
      <c r="B35" s="43">
        <f>SUM(B14:B34)</f>
        <v>76292</v>
      </c>
      <c r="C35" s="43">
        <f t="shared" ref="C35:D35" si="2">SUM(C14:C34)</f>
        <v>110473</v>
      </c>
      <c r="D35" s="43">
        <f t="shared" si="2"/>
        <v>186765</v>
      </c>
      <c r="E35" s="47">
        <f t="shared" si="1"/>
        <v>0.59150804486922071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M24" sqref="M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10" t="s">
        <v>538</v>
      </c>
      <c r="B8" s="111"/>
      <c r="C8" s="111"/>
      <c r="D8" s="111"/>
      <c r="E8" s="111"/>
      <c r="F8" s="111"/>
      <c r="G8" s="112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45089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191</v>
      </c>
      <c r="E13" s="57">
        <v>239</v>
      </c>
      <c r="F13" s="22">
        <f>SUM(D13:E13)</f>
        <v>430</v>
      </c>
      <c r="G13" s="60">
        <f>E13/F13</f>
        <v>0.55581395348837215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61</v>
      </c>
      <c r="E14" s="58">
        <v>175</v>
      </c>
      <c r="F14" s="12">
        <f>SUM(D14:E14)</f>
        <v>236</v>
      </c>
      <c r="G14" s="61">
        <f>E14/F14</f>
        <v>0.74152542372881358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49</v>
      </c>
      <c r="E15" s="58">
        <v>139</v>
      </c>
      <c r="F15" s="12">
        <f>SUM(D15:E15)</f>
        <v>188</v>
      </c>
      <c r="G15" s="61">
        <f>E15/F15</f>
        <v>0.73936170212765961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29</v>
      </c>
      <c r="E16" s="58">
        <v>34</v>
      </c>
      <c r="F16" s="12">
        <f>SUM(D16:E16)</f>
        <v>63</v>
      </c>
      <c r="G16" s="61">
        <f>E16/F16</f>
        <v>0.53968253968253965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117</v>
      </c>
      <c r="E17" s="58">
        <v>189</v>
      </c>
      <c r="F17" s="12">
        <f>SUM(D17:E17)</f>
        <v>306</v>
      </c>
      <c r="G17" s="61">
        <f>E17/F17</f>
        <v>0.61764705882352944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81</v>
      </c>
      <c r="E18" s="58">
        <v>145</v>
      </c>
      <c r="F18" s="12">
        <f>SUM(D18:E18)</f>
        <v>226</v>
      </c>
      <c r="G18" s="61">
        <f>E18/F18</f>
        <v>0.6415929203539823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86</v>
      </c>
      <c r="E19" s="58">
        <v>101</v>
      </c>
      <c r="F19" s="12">
        <f>SUM(D19:E19)</f>
        <v>187</v>
      </c>
      <c r="G19" s="61">
        <f>E19/F19</f>
        <v>0.5401069518716578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72</v>
      </c>
      <c r="E20" s="58">
        <v>104</v>
      </c>
      <c r="F20" s="12">
        <f>SUM(D20:E20)</f>
        <v>176</v>
      </c>
      <c r="G20" s="61">
        <f>E20/F20</f>
        <v>0.59090909090909094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71</v>
      </c>
      <c r="E21" s="58">
        <v>125</v>
      </c>
      <c r="F21" s="12">
        <f>SUM(D21:E21)</f>
        <v>196</v>
      </c>
      <c r="G21" s="61">
        <f>E21/F21</f>
        <v>0.63775510204081631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71</v>
      </c>
      <c r="E22" s="58">
        <v>179</v>
      </c>
      <c r="F22" s="12">
        <f>SUM(D22:E22)</f>
        <v>250</v>
      </c>
      <c r="G22" s="61">
        <f>E22/F22</f>
        <v>0.71599999999999997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141</v>
      </c>
      <c r="E23" s="58">
        <v>186</v>
      </c>
      <c r="F23" s="12">
        <f>SUM(D23:E23)</f>
        <v>327</v>
      </c>
      <c r="G23" s="61">
        <f>E23/F23</f>
        <v>0.56880733944954132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88</v>
      </c>
      <c r="E24" s="58">
        <v>98</v>
      </c>
      <c r="F24" s="12">
        <f>SUM(D24:E24)</f>
        <v>186</v>
      </c>
      <c r="G24" s="61">
        <f>E24/F24</f>
        <v>0.5268817204301075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77</v>
      </c>
      <c r="E25" s="58">
        <v>87</v>
      </c>
      <c r="F25" s="12">
        <f>SUM(D25:E25)</f>
        <v>164</v>
      </c>
      <c r="G25" s="61">
        <f>E25/F25</f>
        <v>0.53048780487804881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749</v>
      </c>
      <c r="E26" s="58">
        <v>1218</v>
      </c>
      <c r="F26" s="12">
        <f>SUM(D26:E26)</f>
        <v>1967</v>
      </c>
      <c r="G26" s="61">
        <f>E26/F26</f>
        <v>0.61921708185053381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293</v>
      </c>
      <c r="E27" s="58">
        <v>392</v>
      </c>
      <c r="F27" s="12">
        <f>SUM(D27:E27)</f>
        <v>685</v>
      </c>
      <c r="G27" s="61">
        <f>E27/F27</f>
        <v>0.57226277372262768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355</v>
      </c>
      <c r="E28" s="58">
        <v>287</v>
      </c>
      <c r="F28" s="12">
        <f>SUM(D28:E28)</f>
        <v>642</v>
      </c>
      <c r="G28" s="61">
        <f>E28/F28</f>
        <v>0.4470404984423676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274</v>
      </c>
      <c r="E29" s="58">
        <v>351</v>
      </c>
      <c r="F29" s="12">
        <f>SUM(D29:E29)</f>
        <v>625</v>
      </c>
      <c r="G29" s="61">
        <f>E29/F29</f>
        <v>0.56159999999999999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224</v>
      </c>
      <c r="E30" s="58">
        <v>264</v>
      </c>
      <c r="F30" s="12">
        <f>SUM(D30:E30)</f>
        <v>488</v>
      </c>
      <c r="G30" s="61">
        <f>E30/F30</f>
        <v>0.54098360655737709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155</v>
      </c>
      <c r="E31" s="58">
        <v>165</v>
      </c>
      <c r="F31" s="12">
        <f>SUM(D31:E31)</f>
        <v>320</v>
      </c>
      <c r="G31" s="61">
        <f>E31/F31</f>
        <v>0.515625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100</v>
      </c>
      <c r="E32" s="58">
        <v>174</v>
      </c>
      <c r="F32" s="12">
        <f>SUM(D32:E32)</f>
        <v>274</v>
      </c>
      <c r="G32" s="61">
        <f>E32/F32</f>
        <v>0.63503649635036497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79</v>
      </c>
      <c r="E33" s="58">
        <v>80</v>
      </c>
      <c r="F33" s="12">
        <f>SUM(D33:E33)</f>
        <v>159</v>
      </c>
      <c r="G33" s="61">
        <f>E33/F33</f>
        <v>0.50314465408805031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97</v>
      </c>
      <c r="E34" s="58">
        <v>123</v>
      </c>
      <c r="F34" s="12">
        <f>SUM(D34:E34)</f>
        <v>220</v>
      </c>
      <c r="G34" s="61">
        <f>E34/F34</f>
        <v>0.55909090909090908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181</v>
      </c>
      <c r="E35" s="58">
        <v>438</v>
      </c>
      <c r="F35" s="12">
        <f>SUM(D35:E35)</f>
        <v>619</v>
      </c>
      <c r="G35" s="61">
        <f>E35/F35</f>
        <v>0.70759289176090467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76</v>
      </c>
      <c r="E36" s="58">
        <v>119</v>
      </c>
      <c r="F36" s="12">
        <f>SUM(D36:E36)</f>
        <v>195</v>
      </c>
      <c r="G36" s="61">
        <f>E36/F36</f>
        <v>0.61025641025641031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39</v>
      </c>
      <c r="E37" s="58">
        <v>43</v>
      </c>
      <c r="F37" s="12">
        <f>SUM(D37:E37)</f>
        <v>82</v>
      </c>
      <c r="G37" s="61">
        <f>E37/F37</f>
        <v>0.52439024390243905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87</v>
      </c>
      <c r="E38" s="58">
        <v>201</v>
      </c>
      <c r="F38" s="12">
        <f>SUM(D38:E38)</f>
        <v>288</v>
      </c>
      <c r="G38" s="61">
        <f>E38/F38</f>
        <v>0.69791666666666663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50</v>
      </c>
      <c r="E39" s="58">
        <v>70</v>
      </c>
      <c r="F39" s="12">
        <f>SUM(D39:E39)</f>
        <v>120</v>
      </c>
      <c r="G39" s="61">
        <f>E39/F39</f>
        <v>0.58333333333333337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55</v>
      </c>
      <c r="E40" s="58">
        <v>162</v>
      </c>
      <c r="F40" s="12">
        <f>SUM(D40:E40)</f>
        <v>217</v>
      </c>
      <c r="G40" s="61">
        <f>E40/F40</f>
        <v>0.74654377880184331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207</v>
      </c>
      <c r="E41" s="58">
        <v>117</v>
      </c>
      <c r="F41" s="12">
        <f>SUM(D41:E41)</f>
        <v>324</v>
      </c>
      <c r="G41" s="61">
        <f>E41/F41</f>
        <v>0.3611111111111111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158</v>
      </c>
      <c r="E42" s="58">
        <v>129</v>
      </c>
      <c r="F42" s="12">
        <f>SUM(D42:E42)</f>
        <v>287</v>
      </c>
      <c r="G42" s="61">
        <f>E42/F42</f>
        <v>0.44947735191637633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309</v>
      </c>
      <c r="E43" s="58">
        <v>290</v>
      </c>
      <c r="F43" s="12">
        <f>SUM(D43:E43)</f>
        <v>599</v>
      </c>
      <c r="G43" s="61">
        <f>E43/F43</f>
        <v>0.48414023372287146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51</v>
      </c>
      <c r="E44" s="58">
        <v>29</v>
      </c>
      <c r="F44" s="12">
        <f>SUM(D44:E44)</f>
        <v>80</v>
      </c>
      <c r="G44" s="61">
        <f>E44/F44</f>
        <v>0.36249999999999999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25</v>
      </c>
      <c r="E45" s="58">
        <v>18</v>
      </c>
      <c r="F45" s="12">
        <f>SUM(D45:E45)</f>
        <v>43</v>
      </c>
      <c r="G45" s="61">
        <f>E45/F45</f>
        <v>0.41860465116279072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409</v>
      </c>
      <c r="E46" s="58">
        <v>396</v>
      </c>
      <c r="F46" s="12">
        <f>SUM(D46:E46)</f>
        <v>805</v>
      </c>
      <c r="G46" s="61">
        <f>E46/F46</f>
        <v>0.49192546583850932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255</v>
      </c>
      <c r="E47" s="58">
        <v>322</v>
      </c>
      <c r="F47" s="12">
        <f>SUM(D47:E47)</f>
        <v>577</v>
      </c>
      <c r="G47" s="61">
        <f>E47/F47</f>
        <v>0.55805892547660307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16</v>
      </c>
      <c r="E48" s="58">
        <v>88</v>
      </c>
      <c r="F48" s="12">
        <f>SUM(D48:E48)</f>
        <v>104</v>
      </c>
      <c r="G48" s="61">
        <f>E48/F48</f>
        <v>0.84615384615384615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60</v>
      </c>
      <c r="E49" s="58">
        <v>84</v>
      </c>
      <c r="F49" s="12">
        <f>SUM(D49:E49)</f>
        <v>144</v>
      </c>
      <c r="G49" s="61">
        <f>E49/F49</f>
        <v>0.58333333333333337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173</v>
      </c>
      <c r="E50" s="58">
        <v>154</v>
      </c>
      <c r="F50" s="12">
        <f>SUM(D50:E50)</f>
        <v>327</v>
      </c>
      <c r="G50" s="61">
        <f>E50/F50</f>
        <v>0.47094801223241589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184</v>
      </c>
      <c r="E51" s="58">
        <v>158</v>
      </c>
      <c r="F51" s="12">
        <f>SUM(D51:E51)</f>
        <v>342</v>
      </c>
      <c r="G51" s="61">
        <f>E51/F51</f>
        <v>0.46198830409356723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286</v>
      </c>
      <c r="E52" s="58">
        <v>384</v>
      </c>
      <c r="F52" s="12">
        <f>SUM(D52:E52)</f>
        <v>670</v>
      </c>
      <c r="G52" s="61">
        <f>E52/F52</f>
        <v>0.57313432835820899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201</v>
      </c>
      <c r="E53" s="58">
        <v>377</v>
      </c>
      <c r="F53" s="12">
        <f>SUM(D53:E53)</f>
        <v>578</v>
      </c>
      <c r="G53" s="61">
        <f>E53/F53</f>
        <v>0.65224913494809689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115</v>
      </c>
      <c r="E54" s="58">
        <v>184</v>
      </c>
      <c r="F54" s="12">
        <f>SUM(D54:E54)</f>
        <v>299</v>
      </c>
      <c r="G54" s="61">
        <f>E54/F54</f>
        <v>0.61538461538461542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823</v>
      </c>
      <c r="E55" s="58">
        <v>778</v>
      </c>
      <c r="F55" s="12">
        <f>SUM(D55:E55)</f>
        <v>1601</v>
      </c>
      <c r="G55" s="61">
        <f>E55/F55</f>
        <v>0.48594628357276703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97</v>
      </c>
      <c r="E56" s="58">
        <v>146</v>
      </c>
      <c r="F56" s="12">
        <f>SUM(D56:E56)</f>
        <v>243</v>
      </c>
      <c r="G56" s="61">
        <f>E56/F56</f>
        <v>0.60082304526748975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92</v>
      </c>
      <c r="E57" s="58">
        <v>156</v>
      </c>
      <c r="F57" s="12">
        <f>SUM(D57:E57)</f>
        <v>248</v>
      </c>
      <c r="G57" s="61">
        <f>E57/F57</f>
        <v>0.62903225806451613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216</v>
      </c>
      <c r="E58" s="58">
        <v>455</v>
      </c>
      <c r="F58" s="12">
        <f>SUM(D58:E58)</f>
        <v>671</v>
      </c>
      <c r="G58" s="61">
        <f>E58/F58</f>
        <v>0.67809239940387478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83</v>
      </c>
      <c r="E59" s="58">
        <v>91</v>
      </c>
      <c r="F59" s="12">
        <f>SUM(D59:E59)</f>
        <v>174</v>
      </c>
      <c r="G59" s="61">
        <f>E59/F59</f>
        <v>0.52298850574712641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103</v>
      </c>
      <c r="E60" s="58">
        <v>121</v>
      </c>
      <c r="F60" s="12">
        <f>SUM(D60:E60)</f>
        <v>224</v>
      </c>
      <c r="G60" s="61">
        <f>E60/F60</f>
        <v>0.5401785714285714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119</v>
      </c>
      <c r="E61" s="58">
        <v>183</v>
      </c>
      <c r="F61" s="12">
        <f>SUM(D61:E61)</f>
        <v>302</v>
      </c>
      <c r="G61" s="61">
        <f>E61/F61</f>
        <v>0.60596026490066224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9</v>
      </c>
      <c r="E62" s="58">
        <v>106</v>
      </c>
      <c r="F62" s="12">
        <f>SUM(D62:E62)</f>
        <v>115</v>
      </c>
      <c r="G62" s="61">
        <f>E62/F62</f>
        <v>0.92173913043478262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105</v>
      </c>
      <c r="E63" s="58">
        <v>137</v>
      </c>
      <c r="F63" s="12">
        <f>SUM(D63:E63)</f>
        <v>242</v>
      </c>
      <c r="G63" s="61">
        <f>E63/F63</f>
        <v>0.56611570247933884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130</v>
      </c>
      <c r="E64" s="58">
        <v>122</v>
      </c>
      <c r="F64" s="12">
        <f>SUM(D64:E64)</f>
        <v>252</v>
      </c>
      <c r="G64" s="61">
        <f>E64/F64</f>
        <v>0.48412698412698413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161</v>
      </c>
      <c r="E65" s="58">
        <v>222</v>
      </c>
      <c r="F65" s="12">
        <f>SUM(D65:E65)</f>
        <v>383</v>
      </c>
      <c r="G65" s="61">
        <f>E65/F65</f>
        <v>0.57963446475195823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311</v>
      </c>
      <c r="E66" s="58">
        <v>438</v>
      </c>
      <c r="F66" s="12">
        <f>SUM(D66:E66)</f>
        <v>749</v>
      </c>
      <c r="G66" s="61">
        <f>E66/F66</f>
        <v>0.5847797062750334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240</v>
      </c>
      <c r="E67" s="58">
        <v>240</v>
      </c>
      <c r="F67" s="12">
        <f>SUM(D67:E67)</f>
        <v>480</v>
      </c>
      <c r="G67" s="61">
        <f>E67/F67</f>
        <v>0.5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144</v>
      </c>
      <c r="E68" s="58">
        <v>186</v>
      </c>
      <c r="F68" s="12">
        <f>SUM(D68:E68)</f>
        <v>330</v>
      </c>
      <c r="G68" s="61">
        <f>E68/F68</f>
        <v>0.5636363636363636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304</v>
      </c>
      <c r="E69" s="58">
        <v>579</v>
      </c>
      <c r="F69" s="12">
        <f>SUM(D69:E69)</f>
        <v>883</v>
      </c>
      <c r="G69" s="61">
        <f>E69/F69</f>
        <v>0.6557191392978482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169</v>
      </c>
      <c r="E70" s="58">
        <v>284</v>
      </c>
      <c r="F70" s="12">
        <f>SUM(D70:E70)</f>
        <v>453</v>
      </c>
      <c r="G70" s="61">
        <f>E70/F70</f>
        <v>0.6269315673289183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241</v>
      </c>
      <c r="E71" s="58">
        <v>218</v>
      </c>
      <c r="F71" s="12">
        <f>SUM(D71:E71)</f>
        <v>459</v>
      </c>
      <c r="G71" s="61">
        <f>E71/F71</f>
        <v>0.47494553376906318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439</v>
      </c>
      <c r="E72" s="58">
        <v>601</v>
      </c>
      <c r="F72" s="12">
        <f>SUM(D72:E72)</f>
        <v>1040</v>
      </c>
      <c r="G72" s="61">
        <f>E72/F72</f>
        <v>0.57788461538461533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29</v>
      </c>
      <c r="E73" s="58">
        <v>80</v>
      </c>
      <c r="F73" s="12">
        <f>SUM(D73:E73)</f>
        <v>109</v>
      </c>
      <c r="G73" s="61">
        <f>E73/F73</f>
        <v>0.73394495412844041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166</v>
      </c>
      <c r="E74" s="58">
        <v>134</v>
      </c>
      <c r="F74" s="12">
        <f>SUM(D74:E74)</f>
        <v>300</v>
      </c>
      <c r="G74" s="61">
        <f>E74/F74</f>
        <v>0.44666666666666666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289</v>
      </c>
      <c r="E75" s="58">
        <v>195</v>
      </c>
      <c r="F75" s="12">
        <f>SUM(D75:E75)</f>
        <v>484</v>
      </c>
      <c r="G75" s="61">
        <f>E75/F75</f>
        <v>0.40289256198347106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244</v>
      </c>
      <c r="E76" s="58">
        <v>140</v>
      </c>
      <c r="F76" s="12">
        <f>SUM(D76:E76)</f>
        <v>384</v>
      </c>
      <c r="G76" s="61">
        <f>E76/F76</f>
        <v>0.36458333333333331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581</v>
      </c>
      <c r="E77" s="58">
        <v>513</v>
      </c>
      <c r="F77" s="12">
        <f>SUM(D77:E77)</f>
        <v>1094</v>
      </c>
      <c r="G77" s="61">
        <f>E77/F77</f>
        <v>0.4689213893967093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185</v>
      </c>
      <c r="E78" s="58">
        <v>413</v>
      </c>
      <c r="F78" s="12">
        <f>SUM(D78:E78)</f>
        <v>598</v>
      </c>
      <c r="G78" s="61">
        <f>E78/F78</f>
        <v>0.69063545150501671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521</v>
      </c>
      <c r="E79" s="58">
        <v>599</v>
      </c>
      <c r="F79" s="12">
        <f>SUM(D79:E79)</f>
        <v>1120</v>
      </c>
      <c r="G79" s="61">
        <f>E79/F79</f>
        <v>0.53482142857142856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97</v>
      </c>
      <c r="E80" s="58">
        <v>101</v>
      </c>
      <c r="F80" s="12">
        <f>SUM(D80:E80)</f>
        <v>198</v>
      </c>
      <c r="G80" s="61">
        <f>E80/F80</f>
        <v>0.51010101010101006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82</v>
      </c>
      <c r="E81" s="58">
        <v>64</v>
      </c>
      <c r="F81" s="12">
        <f>SUM(D81:E81)</f>
        <v>146</v>
      </c>
      <c r="G81" s="61">
        <f>E81/F81</f>
        <v>0.43835616438356162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11</v>
      </c>
      <c r="E82" s="58">
        <v>12</v>
      </c>
      <c r="F82" s="12">
        <f>SUM(D82:E82)</f>
        <v>23</v>
      </c>
      <c r="G82" s="61">
        <f>E82/F82</f>
        <v>0.52173913043478259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35</v>
      </c>
      <c r="E83" s="58">
        <v>62</v>
      </c>
      <c r="F83" s="12">
        <f>SUM(D83:E83)</f>
        <v>97</v>
      </c>
      <c r="G83" s="61">
        <f>E83/F83</f>
        <v>0.63917525773195871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20</v>
      </c>
      <c r="E84" s="58">
        <v>21</v>
      </c>
      <c r="F84" s="12">
        <f>SUM(D84:E84)</f>
        <v>41</v>
      </c>
      <c r="G84" s="61">
        <f>E84/F84</f>
        <v>0.51219512195121952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140</v>
      </c>
      <c r="E85" s="58">
        <v>139</v>
      </c>
      <c r="F85" s="12">
        <f>SUM(D85:E85)</f>
        <v>279</v>
      </c>
      <c r="G85" s="61">
        <f>E85/F85</f>
        <v>0.49820788530465948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33</v>
      </c>
      <c r="E86" s="58">
        <v>39</v>
      </c>
      <c r="F86" s="12">
        <f>SUM(D86:E86)</f>
        <v>72</v>
      </c>
      <c r="G86" s="61">
        <f>E86/F86</f>
        <v>0.54166666666666663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112</v>
      </c>
      <c r="E87" s="58">
        <v>96</v>
      </c>
      <c r="F87" s="12">
        <f>SUM(D87:E87)</f>
        <v>208</v>
      </c>
      <c r="G87" s="61">
        <f>E87/F87</f>
        <v>0.46153846153846156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27</v>
      </c>
      <c r="E88" s="58">
        <v>35</v>
      </c>
      <c r="F88" s="12">
        <f>SUM(D88:E88)</f>
        <v>62</v>
      </c>
      <c r="G88" s="61">
        <f>E88/F88</f>
        <v>0.56451612903225812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133</v>
      </c>
      <c r="E89" s="58">
        <v>204</v>
      </c>
      <c r="F89" s="12">
        <f>SUM(D89:E89)</f>
        <v>337</v>
      </c>
      <c r="G89" s="61">
        <f>E89/F89</f>
        <v>0.60534124629080122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51</v>
      </c>
      <c r="E90" s="58">
        <v>45</v>
      </c>
      <c r="F90" s="12">
        <f>SUM(D90:E90)</f>
        <v>96</v>
      </c>
      <c r="G90" s="61">
        <f>E90/F90</f>
        <v>0.46875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18</v>
      </c>
      <c r="E91" s="58">
        <v>10</v>
      </c>
      <c r="F91" s="12">
        <f>SUM(D91:E91)</f>
        <v>28</v>
      </c>
      <c r="G91" s="61">
        <f>E91/F91</f>
        <v>0.35714285714285715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37</v>
      </c>
      <c r="E92" s="58">
        <v>17</v>
      </c>
      <c r="F92" s="12">
        <f>SUM(D92:E92)</f>
        <v>54</v>
      </c>
      <c r="G92" s="61">
        <f>E92/F92</f>
        <v>0.31481481481481483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59</v>
      </c>
      <c r="E93" s="58">
        <v>103</v>
      </c>
      <c r="F93" s="12">
        <f>SUM(D93:E93)</f>
        <v>162</v>
      </c>
      <c r="G93" s="61">
        <f>E93/F93</f>
        <v>0.63580246913580252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242</v>
      </c>
      <c r="E94" s="58">
        <v>220</v>
      </c>
      <c r="F94" s="12">
        <f>SUM(D94:E94)</f>
        <v>462</v>
      </c>
      <c r="G94" s="61">
        <f>E94/F94</f>
        <v>0.47619047619047616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50</v>
      </c>
      <c r="E95" s="58">
        <v>70</v>
      </c>
      <c r="F95" s="12">
        <f>SUM(D95:E95)</f>
        <v>120</v>
      </c>
      <c r="G95" s="61">
        <f>E95/F95</f>
        <v>0.58333333333333337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92</v>
      </c>
      <c r="E96" s="58">
        <v>199</v>
      </c>
      <c r="F96" s="12">
        <f>SUM(D96:E96)</f>
        <v>291</v>
      </c>
      <c r="G96" s="61">
        <f>E96/F96</f>
        <v>0.68384879725085912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16</v>
      </c>
      <c r="E97" s="58">
        <v>24</v>
      </c>
      <c r="F97" s="12">
        <f>SUM(D97:E97)</f>
        <v>40</v>
      </c>
      <c r="G97" s="61">
        <f>E97/F97</f>
        <v>0.6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97</v>
      </c>
      <c r="E98" s="58">
        <v>134</v>
      </c>
      <c r="F98" s="12">
        <f>SUM(D98:E98)</f>
        <v>231</v>
      </c>
      <c r="G98" s="61">
        <f>E98/F98</f>
        <v>0.58008658008658009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22</v>
      </c>
      <c r="E99" s="58">
        <v>55</v>
      </c>
      <c r="F99" s="12">
        <f>SUM(D99:E99)</f>
        <v>77</v>
      </c>
      <c r="G99" s="61">
        <f>E99/F99</f>
        <v>0.7142857142857143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19</v>
      </c>
      <c r="E100" s="58">
        <v>68</v>
      </c>
      <c r="F100" s="12">
        <f>SUM(D100:E100)</f>
        <v>87</v>
      </c>
      <c r="G100" s="61">
        <f>E100/F100</f>
        <v>0.7816091954022989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253</v>
      </c>
      <c r="E101" s="58">
        <v>358</v>
      </c>
      <c r="F101" s="12">
        <f>SUM(D101:E101)</f>
        <v>611</v>
      </c>
      <c r="G101" s="61">
        <f>E101/F101</f>
        <v>0.5859247135842881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271</v>
      </c>
      <c r="E102" s="58">
        <v>443</v>
      </c>
      <c r="F102" s="12">
        <f>SUM(D102:E102)</f>
        <v>714</v>
      </c>
      <c r="G102" s="61">
        <f>E102/F102</f>
        <v>0.6204481792717087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118</v>
      </c>
      <c r="E103" s="58">
        <v>112</v>
      </c>
      <c r="F103" s="12">
        <f>SUM(D103:E103)</f>
        <v>230</v>
      </c>
      <c r="G103" s="61">
        <f>E103/F103</f>
        <v>0.48695652173913045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20</v>
      </c>
      <c r="E104" s="58">
        <v>31</v>
      </c>
      <c r="F104" s="12">
        <f>SUM(D104:E104)</f>
        <v>51</v>
      </c>
      <c r="G104" s="61">
        <f>E104/F104</f>
        <v>0.60784313725490191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404</v>
      </c>
      <c r="E105" s="58">
        <v>206</v>
      </c>
      <c r="F105" s="12">
        <f>SUM(D105:E105)</f>
        <v>610</v>
      </c>
      <c r="G105" s="61">
        <f>E105/F105</f>
        <v>0.3377049180327869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159</v>
      </c>
      <c r="E106" s="58">
        <v>115</v>
      </c>
      <c r="F106" s="12">
        <f>SUM(D106:E106)</f>
        <v>274</v>
      </c>
      <c r="G106" s="61">
        <f>E106/F106</f>
        <v>0.41970802919708028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420</v>
      </c>
      <c r="E107" s="58">
        <v>322</v>
      </c>
      <c r="F107" s="12">
        <f>SUM(D107:E107)</f>
        <v>742</v>
      </c>
      <c r="G107" s="61">
        <f>E107/F107</f>
        <v>0.43396226415094341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293</v>
      </c>
      <c r="E108" s="58">
        <v>442</v>
      </c>
      <c r="F108" s="12">
        <f>SUM(D108:E108)</f>
        <v>735</v>
      </c>
      <c r="G108" s="61">
        <f>E108/F108</f>
        <v>0.60136054421768703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148</v>
      </c>
      <c r="E109" s="58">
        <v>200</v>
      </c>
      <c r="F109" s="12">
        <f>SUM(D109:E109)</f>
        <v>348</v>
      </c>
      <c r="G109" s="61">
        <f>E109/F109</f>
        <v>0.57471264367816088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134</v>
      </c>
      <c r="E110" s="58">
        <v>71</v>
      </c>
      <c r="F110" s="12">
        <f>SUM(D110:E110)</f>
        <v>205</v>
      </c>
      <c r="G110" s="61">
        <f>E110/F110</f>
        <v>0.34634146341463412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126</v>
      </c>
      <c r="E111" s="58">
        <v>70</v>
      </c>
      <c r="F111" s="12">
        <f>SUM(D111:E111)</f>
        <v>196</v>
      </c>
      <c r="G111" s="61">
        <f>E111/F111</f>
        <v>0.35714285714285715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138</v>
      </c>
      <c r="E112" s="58">
        <v>64</v>
      </c>
      <c r="F112" s="12">
        <f>SUM(D112:E112)</f>
        <v>202</v>
      </c>
      <c r="G112" s="61">
        <f>E112/F112</f>
        <v>0.31683168316831684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109</v>
      </c>
      <c r="E113" s="58">
        <v>110</v>
      </c>
      <c r="F113" s="12">
        <f>SUM(D113:E113)</f>
        <v>219</v>
      </c>
      <c r="G113" s="61">
        <f>E113/F113</f>
        <v>0.50228310502283102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3</v>
      </c>
      <c r="E114" s="58">
        <v>26</v>
      </c>
      <c r="F114" s="12">
        <f>SUM(D114:E114)</f>
        <v>29</v>
      </c>
      <c r="G114" s="61">
        <f>E114/F114</f>
        <v>0.89655172413793105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187</v>
      </c>
      <c r="E115" s="58">
        <v>83</v>
      </c>
      <c r="F115" s="12">
        <f>SUM(D115:E115)</f>
        <v>270</v>
      </c>
      <c r="G115" s="61">
        <f>E115/F115</f>
        <v>0.30740740740740741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28</v>
      </c>
      <c r="E116" s="58">
        <v>54</v>
      </c>
      <c r="F116" s="12">
        <f>SUM(D116:E116)</f>
        <v>82</v>
      </c>
      <c r="G116" s="61">
        <f>E116/F116</f>
        <v>0.65853658536585369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277</v>
      </c>
      <c r="E117" s="58">
        <v>82</v>
      </c>
      <c r="F117" s="12">
        <f>SUM(D117:E117)</f>
        <v>359</v>
      </c>
      <c r="G117" s="61">
        <f>E117/F117</f>
        <v>0.22841225626740946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889</v>
      </c>
      <c r="E118" s="58">
        <v>612</v>
      </c>
      <c r="F118" s="12">
        <f>SUM(D118:E118)</f>
        <v>1501</v>
      </c>
      <c r="G118" s="61">
        <f>E118/F118</f>
        <v>0.40772818121252496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254</v>
      </c>
      <c r="E119" s="58">
        <v>80</v>
      </c>
      <c r="F119" s="12">
        <f>SUM(D119:E119)</f>
        <v>334</v>
      </c>
      <c r="G119" s="61">
        <f>E119/F119</f>
        <v>0.23952095808383234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76</v>
      </c>
      <c r="E120" s="58">
        <v>65</v>
      </c>
      <c r="F120" s="12">
        <f>SUM(D120:E120)</f>
        <v>141</v>
      </c>
      <c r="G120" s="61">
        <f>E120/F120</f>
        <v>0.46099290780141844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75</v>
      </c>
      <c r="E121" s="58">
        <v>82</v>
      </c>
      <c r="F121" s="12">
        <f>SUM(D121:E121)</f>
        <v>157</v>
      </c>
      <c r="G121" s="61">
        <f>E121/F121</f>
        <v>0.52229299363057324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113</v>
      </c>
      <c r="E122" s="58">
        <v>91</v>
      </c>
      <c r="F122" s="12">
        <f>SUM(D122:E122)</f>
        <v>204</v>
      </c>
      <c r="G122" s="61">
        <f>E122/F122</f>
        <v>0.44607843137254904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357</v>
      </c>
      <c r="E123" s="58">
        <v>335</v>
      </c>
      <c r="F123" s="12">
        <f>SUM(D123:E123)</f>
        <v>692</v>
      </c>
      <c r="G123" s="61">
        <f>E123/F123</f>
        <v>0.48410404624277459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84</v>
      </c>
      <c r="E124" s="58">
        <v>54</v>
      </c>
      <c r="F124" s="12">
        <f>SUM(D124:E124)</f>
        <v>138</v>
      </c>
      <c r="G124" s="61">
        <f>E124/F124</f>
        <v>0.39130434782608697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179</v>
      </c>
      <c r="E125" s="58">
        <v>138</v>
      </c>
      <c r="F125" s="12">
        <f>SUM(D125:E125)</f>
        <v>317</v>
      </c>
      <c r="G125" s="61">
        <f>E125/F125</f>
        <v>0.43533123028391169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311</v>
      </c>
      <c r="E126" s="58">
        <v>135</v>
      </c>
      <c r="F126" s="12">
        <f>SUM(D126:E126)</f>
        <v>446</v>
      </c>
      <c r="G126" s="61">
        <f>E126/F126</f>
        <v>0.30269058295964124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61</v>
      </c>
      <c r="E127" s="58">
        <v>57</v>
      </c>
      <c r="F127" s="12">
        <f>SUM(D127:E127)</f>
        <v>118</v>
      </c>
      <c r="G127" s="61">
        <f>E127/F127</f>
        <v>0.48305084745762711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307</v>
      </c>
      <c r="E128" s="58">
        <v>93</v>
      </c>
      <c r="F128" s="12">
        <f>SUM(D128:E128)</f>
        <v>400</v>
      </c>
      <c r="G128" s="61">
        <f>E128/F128</f>
        <v>0.23250000000000001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598</v>
      </c>
      <c r="E129" s="58">
        <v>351</v>
      </c>
      <c r="F129" s="12">
        <f>SUM(D129:E129)</f>
        <v>949</v>
      </c>
      <c r="G129" s="61">
        <f>E129/F129</f>
        <v>0.36986301369863012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138</v>
      </c>
      <c r="E130" s="58">
        <v>233</v>
      </c>
      <c r="F130" s="12">
        <f>SUM(D130:E130)</f>
        <v>371</v>
      </c>
      <c r="G130" s="61">
        <f>E130/F130</f>
        <v>0.62803234501347704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111</v>
      </c>
      <c r="E131" s="58">
        <v>157</v>
      </c>
      <c r="F131" s="12">
        <f>SUM(D131:E131)</f>
        <v>268</v>
      </c>
      <c r="G131" s="61">
        <f>E131/F131</f>
        <v>0.58582089552238803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476</v>
      </c>
      <c r="E132" s="58">
        <v>693</v>
      </c>
      <c r="F132" s="12">
        <f>SUM(D132:E132)</f>
        <v>1169</v>
      </c>
      <c r="G132" s="61">
        <f>E132/F132</f>
        <v>0.59281437125748504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144</v>
      </c>
      <c r="E133" s="58">
        <v>313</v>
      </c>
      <c r="F133" s="12">
        <f>SUM(D133:E133)</f>
        <v>457</v>
      </c>
      <c r="G133" s="61">
        <f>E133/F133</f>
        <v>0.68490153172866519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633</v>
      </c>
      <c r="E134" s="58">
        <v>805</v>
      </c>
      <c r="F134" s="12">
        <f>SUM(D134:E134)</f>
        <v>1438</v>
      </c>
      <c r="G134" s="61">
        <f>E134/F134</f>
        <v>0.5598052851182197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544</v>
      </c>
      <c r="E135" s="58">
        <v>756</v>
      </c>
      <c r="F135" s="12">
        <f>SUM(D135:E135)</f>
        <v>1300</v>
      </c>
      <c r="G135" s="61">
        <f>E135/F135</f>
        <v>0.58153846153846156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479</v>
      </c>
      <c r="E136" s="58">
        <v>560</v>
      </c>
      <c r="F136" s="12">
        <f>SUM(D136:E136)</f>
        <v>1039</v>
      </c>
      <c r="G136" s="61">
        <f>E136/F136</f>
        <v>0.53897978825794035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367</v>
      </c>
      <c r="E137" s="58">
        <v>370</v>
      </c>
      <c r="F137" s="12">
        <f>SUM(D137:E137)</f>
        <v>737</v>
      </c>
      <c r="G137" s="61">
        <f>E137/F137</f>
        <v>0.50203527815468119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353</v>
      </c>
      <c r="E138" s="58">
        <v>418</v>
      </c>
      <c r="F138" s="12">
        <f>SUM(D138:E138)</f>
        <v>771</v>
      </c>
      <c r="G138" s="61">
        <f>E138/F138</f>
        <v>0.54215304798962383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361</v>
      </c>
      <c r="E139" s="58">
        <v>405</v>
      </c>
      <c r="F139" s="12">
        <f>SUM(D139:E139)</f>
        <v>766</v>
      </c>
      <c r="G139" s="61">
        <f>E139/F139</f>
        <v>0.52872062663185382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357</v>
      </c>
      <c r="E140" s="58">
        <v>368</v>
      </c>
      <c r="F140" s="12">
        <f>SUM(D140:E140)</f>
        <v>725</v>
      </c>
      <c r="G140" s="61">
        <f>E140/F140</f>
        <v>0.50758620689655176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375</v>
      </c>
      <c r="E141" s="58">
        <v>570</v>
      </c>
      <c r="F141" s="12">
        <f>SUM(D141:E141)</f>
        <v>945</v>
      </c>
      <c r="G141" s="61">
        <f>E141/F141</f>
        <v>0.60317460317460314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325</v>
      </c>
      <c r="E142" s="58">
        <v>547</v>
      </c>
      <c r="F142" s="12">
        <f>SUM(D142:E142)</f>
        <v>872</v>
      </c>
      <c r="G142" s="61">
        <f>E142/F142</f>
        <v>0.62729357798165142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324</v>
      </c>
      <c r="E143" s="58">
        <v>412</v>
      </c>
      <c r="F143" s="12">
        <f>SUM(D143:E143)</f>
        <v>736</v>
      </c>
      <c r="G143" s="61">
        <f>E143/F143</f>
        <v>0.55978260869565222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264</v>
      </c>
      <c r="E144" s="58">
        <v>259</v>
      </c>
      <c r="F144" s="12">
        <f>SUM(D144:E144)</f>
        <v>523</v>
      </c>
      <c r="G144" s="61">
        <f>E144/F144</f>
        <v>0.49521988527724664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235</v>
      </c>
      <c r="E145" s="58">
        <v>365</v>
      </c>
      <c r="F145" s="12">
        <f>SUM(D145:E145)</f>
        <v>600</v>
      </c>
      <c r="G145" s="61">
        <f>E145/F145</f>
        <v>0.60833333333333328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354</v>
      </c>
      <c r="E146" s="58">
        <v>392</v>
      </c>
      <c r="F146" s="12">
        <f>SUM(D146:E146)</f>
        <v>746</v>
      </c>
      <c r="G146" s="61">
        <f>E146/F146</f>
        <v>0.52546916890080431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1088</v>
      </c>
      <c r="E147" s="58">
        <v>854</v>
      </c>
      <c r="F147" s="12">
        <f>SUM(D147:E147)</f>
        <v>1942</v>
      </c>
      <c r="G147" s="61">
        <f>E147/F147</f>
        <v>0.43975283213182287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230</v>
      </c>
      <c r="E148" s="58">
        <v>705</v>
      </c>
      <c r="F148" s="12">
        <f>SUM(D148:E148)</f>
        <v>935</v>
      </c>
      <c r="G148" s="61">
        <f>E148/F148</f>
        <v>0.75401069518716579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236</v>
      </c>
      <c r="E149" s="58">
        <v>321</v>
      </c>
      <c r="F149" s="12">
        <f>SUM(D149:E149)</f>
        <v>557</v>
      </c>
      <c r="G149" s="61">
        <f>E149/F149</f>
        <v>0.57630161579892281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304</v>
      </c>
      <c r="E150" s="58">
        <v>265</v>
      </c>
      <c r="F150" s="12">
        <f>SUM(D150:E150)</f>
        <v>569</v>
      </c>
      <c r="G150" s="61">
        <f>E150/F150</f>
        <v>0.46572934973637964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243</v>
      </c>
      <c r="E151" s="58">
        <v>323</v>
      </c>
      <c r="F151" s="12">
        <f>SUM(D151:E151)</f>
        <v>566</v>
      </c>
      <c r="G151" s="61">
        <f>E151/F151</f>
        <v>0.57067137809187274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202</v>
      </c>
      <c r="E152" s="58">
        <v>308</v>
      </c>
      <c r="F152" s="12">
        <f>SUM(D152:E152)</f>
        <v>510</v>
      </c>
      <c r="G152" s="61">
        <f>E152/F152</f>
        <v>0.60392156862745094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121</v>
      </c>
      <c r="E153" s="58">
        <v>467</v>
      </c>
      <c r="F153" s="12">
        <f>SUM(D153:E153)</f>
        <v>588</v>
      </c>
      <c r="G153" s="61">
        <f>E153/F153</f>
        <v>0.79421768707482998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93</v>
      </c>
      <c r="E154" s="58">
        <v>261</v>
      </c>
      <c r="F154" s="12">
        <f>SUM(D154:E154)</f>
        <v>354</v>
      </c>
      <c r="G154" s="61">
        <f>E154/F154</f>
        <v>0.73728813559322037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116</v>
      </c>
      <c r="E155" s="58">
        <v>199</v>
      </c>
      <c r="F155" s="12">
        <f>SUM(D155:E155)</f>
        <v>315</v>
      </c>
      <c r="G155" s="61">
        <f>E155/F155</f>
        <v>0.63174603174603172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488</v>
      </c>
      <c r="E156" s="58">
        <v>523</v>
      </c>
      <c r="F156" s="12">
        <f>SUM(D156:E156)</f>
        <v>1011</v>
      </c>
      <c r="G156" s="61">
        <f>E156/F156</f>
        <v>0.51730959446092972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614</v>
      </c>
      <c r="E157" s="58">
        <v>784</v>
      </c>
      <c r="F157" s="12">
        <f>SUM(D157:E157)</f>
        <v>1398</v>
      </c>
      <c r="G157" s="61">
        <f>E157/F157</f>
        <v>0.56080114449213159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52</v>
      </c>
      <c r="E158" s="58">
        <v>60</v>
      </c>
      <c r="F158" s="12">
        <f>SUM(D158:E158)</f>
        <v>112</v>
      </c>
      <c r="G158" s="61">
        <f>E158/F158</f>
        <v>0.5357142857142857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365</v>
      </c>
      <c r="E159" s="58">
        <v>482</v>
      </c>
      <c r="F159" s="12">
        <f>SUM(D159:E159)</f>
        <v>847</v>
      </c>
      <c r="G159" s="61">
        <f>E159/F159</f>
        <v>0.56906729634002362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280</v>
      </c>
      <c r="E160" s="58">
        <v>595</v>
      </c>
      <c r="F160" s="12">
        <f>SUM(D160:E160)</f>
        <v>875</v>
      </c>
      <c r="G160" s="61">
        <f>E160/F160</f>
        <v>0.68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568</v>
      </c>
      <c r="E161" s="58">
        <v>1054</v>
      </c>
      <c r="F161" s="12">
        <f>SUM(D161:E161)</f>
        <v>1622</v>
      </c>
      <c r="G161" s="61">
        <f>E161/F161</f>
        <v>0.64981504315659677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154</v>
      </c>
      <c r="E162" s="58">
        <v>717</v>
      </c>
      <c r="F162" s="12">
        <f>SUM(D162:E162)</f>
        <v>871</v>
      </c>
      <c r="G162" s="61">
        <f>E162/F162</f>
        <v>0.82319173363949483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374</v>
      </c>
      <c r="E163" s="58">
        <v>1431</v>
      </c>
      <c r="F163" s="12">
        <f>SUM(D163:E163)</f>
        <v>1805</v>
      </c>
      <c r="G163" s="61">
        <f>E163/F163</f>
        <v>0.79279778393351796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594</v>
      </c>
      <c r="E164" s="58">
        <v>874</v>
      </c>
      <c r="F164" s="12">
        <f>SUM(D164:E164)</f>
        <v>1468</v>
      </c>
      <c r="G164" s="61">
        <f>E164/F164</f>
        <v>0.59536784741144411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236</v>
      </c>
      <c r="E165" s="58">
        <v>398</v>
      </c>
      <c r="F165" s="12">
        <f>SUM(D165:E165)</f>
        <v>634</v>
      </c>
      <c r="G165" s="61">
        <f>E165/F165</f>
        <v>0.62776025236593058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1109</v>
      </c>
      <c r="E166" s="58">
        <v>1693</v>
      </c>
      <c r="F166" s="12">
        <f>SUM(D166:E166)</f>
        <v>2802</v>
      </c>
      <c r="G166" s="61">
        <f>E166/F166</f>
        <v>0.6042112776588151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182</v>
      </c>
      <c r="E167" s="58">
        <v>192</v>
      </c>
      <c r="F167" s="12">
        <f>SUM(D167:E167)</f>
        <v>374</v>
      </c>
      <c r="G167" s="61">
        <f>E167/F167</f>
        <v>0.5133689839572193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366</v>
      </c>
      <c r="E168" s="58">
        <v>546</v>
      </c>
      <c r="F168" s="12">
        <f>SUM(D168:E168)</f>
        <v>912</v>
      </c>
      <c r="G168" s="61">
        <f>E168/F168</f>
        <v>0.59868421052631582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206</v>
      </c>
      <c r="E169" s="58">
        <v>192</v>
      </c>
      <c r="F169" s="12">
        <f>SUM(D169:E169)</f>
        <v>398</v>
      </c>
      <c r="G169" s="61">
        <f>E169/F169</f>
        <v>0.48241206030150752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440</v>
      </c>
      <c r="E170" s="58">
        <v>417</v>
      </c>
      <c r="F170" s="12">
        <f>SUM(D170:E170)</f>
        <v>857</v>
      </c>
      <c r="G170" s="61">
        <f>E170/F170</f>
        <v>0.48658109684947493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384</v>
      </c>
      <c r="E171" s="58">
        <v>417</v>
      </c>
      <c r="F171" s="12">
        <f>SUM(D171:E171)</f>
        <v>801</v>
      </c>
      <c r="G171" s="61">
        <f>E171/F171</f>
        <v>0.52059925093632964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174</v>
      </c>
      <c r="E172" s="58">
        <v>215</v>
      </c>
      <c r="F172" s="12">
        <f>SUM(D172:E172)</f>
        <v>389</v>
      </c>
      <c r="G172" s="61">
        <f>E172/F172</f>
        <v>0.5526992287917738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532</v>
      </c>
      <c r="E173" s="58">
        <v>728</v>
      </c>
      <c r="F173" s="12">
        <f>SUM(D173:E173)</f>
        <v>1260</v>
      </c>
      <c r="G173" s="61">
        <f>E173/F173</f>
        <v>0.57777777777777772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229</v>
      </c>
      <c r="E174" s="58">
        <v>513</v>
      </c>
      <c r="F174" s="12">
        <f>SUM(D174:E174)</f>
        <v>742</v>
      </c>
      <c r="G174" s="61">
        <f>E174/F174</f>
        <v>0.69137466307277629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244</v>
      </c>
      <c r="E175" s="58">
        <v>273</v>
      </c>
      <c r="F175" s="12">
        <f>SUM(D175:E175)</f>
        <v>517</v>
      </c>
      <c r="G175" s="61">
        <f>E175/F175</f>
        <v>0.52804642166344296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469</v>
      </c>
      <c r="E176" s="58">
        <v>468</v>
      </c>
      <c r="F176" s="12">
        <f>SUM(D176:E176)</f>
        <v>937</v>
      </c>
      <c r="G176" s="61">
        <f>E176/F176</f>
        <v>0.49946638207043759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149</v>
      </c>
      <c r="E177" s="58">
        <v>141</v>
      </c>
      <c r="F177" s="12">
        <f>SUM(D177:E177)</f>
        <v>290</v>
      </c>
      <c r="G177" s="61">
        <f>E177/F177</f>
        <v>0.48620689655172411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379</v>
      </c>
      <c r="E178" s="58">
        <v>244</v>
      </c>
      <c r="F178" s="12">
        <f>SUM(D178:E178)</f>
        <v>623</v>
      </c>
      <c r="G178" s="61">
        <f>E178/F178</f>
        <v>0.391653290529695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689</v>
      </c>
      <c r="E179" s="58">
        <v>1070</v>
      </c>
      <c r="F179" s="12">
        <f>SUM(D179:E179)</f>
        <v>1759</v>
      </c>
      <c r="G179" s="61">
        <f>E179/F179</f>
        <v>0.60830017055144969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60</v>
      </c>
      <c r="E180" s="58">
        <v>184</v>
      </c>
      <c r="F180" s="12">
        <f>SUM(D180:E180)</f>
        <v>244</v>
      </c>
      <c r="G180" s="61">
        <f>E180/F180</f>
        <v>0.75409836065573765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87</v>
      </c>
      <c r="E181" s="58">
        <v>72</v>
      </c>
      <c r="F181" s="12">
        <f>SUM(D181:E181)</f>
        <v>159</v>
      </c>
      <c r="G181" s="61">
        <f>E181/F181</f>
        <v>0.45283018867924529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161</v>
      </c>
      <c r="E182" s="58">
        <v>150</v>
      </c>
      <c r="F182" s="12">
        <f>SUM(D182:E182)</f>
        <v>311</v>
      </c>
      <c r="G182" s="61">
        <f>E182/F182</f>
        <v>0.48231511254019294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219</v>
      </c>
      <c r="E183" s="58">
        <v>273</v>
      </c>
      <c r="F183" s="12">
        <f>SUM(D183:E183)</f>
        <v>492</v>
      </c>
      <c r="G183" s="61">
        <f>E183/F183</f>
        <v>0.55487804878048785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122</v>
      </c>
      <c r="E184" s="58">
        <v>255</v>
      </c>
      <c r="F184" s="12">
        <f>SUM(D184:E184)</f>
        <v>377</v>
      </c>
      <c r="G184" s="61">
        <f>E184/F184</f>
        <v>0.67639257294429711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382</v>
      </c>
      <c r="E185" s="58">
        <v>531</v>
      </c>
      <c r="F185" s="12">
        <f>SUM(D185:E185)</f>
        <v>913</v>
      </c>
      <c r="G185" s="61">
        <f>E185/F185</f>
        <v>0.58159912376779843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85</v>
      </c>
      <c r="E186" s="58">
        <v>248</v>
      </c>
      <c r="F186" s="12">
        <f>SUM(D186:E186)</f>
        <v>333</v>
      </c>
      <c r="G186" s="61">
        <f>E186/F186</f>
        <v>0.74474474474474472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104</v>
      </c>
      <c r="E187" s="58">
        <v>180</v>
      </c>
      <c r="F187" s="12">
        <f>SUM(D187:E187)</f>
        <v>284</v>
      </c>
      <c r="G187" s="61">
        <f>E187/F187</f>
        <v>0.63380281690140849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255</v>
      </c>
      <c r="E188" s="58">
        <v>296</v>
      </c>
      <c r="F188" s="12">
        <f>SUM(D188:E188)</f>
        <v>551</v>
      </c>
      <c r="G188" s="61">
        <f>E188/F188</f>
        <v>0.5372050816696915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333</v>
      </c>
      <c r="E189" s="58">
        <v>372</v>
      </c>
      <c r="F189" s="12">
        <f>SUM(D189:E189)</f>
        <v>705</v>
      </c>
      <c r="G189" s="61">
        <f>E189/F189</f>
        <v>0.52765957446808509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72</v>
      </c>
      <c r="E190" s="58">
        <v>66</v>
      </c>
      <c r="F190" s="12">
        <f>SUM(D190:E190)</f>
        <v>138</v>
      </c>
      <c r="G190" s="61">
        <f>E190/F190</f>
        <v>0.47826086956521741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348</v>
      </c>
      <c r="E191" s="58">
        <v>508</v>
      </c>
      <c r="F191" s="12">
        <f>SUM(D191:E191)</f>
        <v>856</v>
      </c>
      <c r="G191" s="61">
        <f>E191/F191</f>
        <v>0.59345794392523366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263</v>
      </c>
      <c r="E192" s="58">
        <v>510</v>
      </c>
      <c r="F192" s="12">
        <f>SUM(D192:E192)</f>
        <v>773</v>
      </c>
      <c r="G192" s="61">
        <f>E192/F192</f>
        <v>0.65976714100905565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270</v>
      </c>
      <c r="E193" s="58">
        <v>451</v>
      </c>
      <c r="F193" s="12">
        <f>SUM(D193:E193)</f>
        <v>721</v>
      </c>
      <c r="G193" s="61">
        <f>E193/F193</f>
        <v>0.62552011095700422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149</v>
      </c>
      <c r="E194" s="58">
        <v>279</v>
      </c>
      <c r="F194" s="12">
        <f>SUM(D194:E194)</f>
        <v>428</v>
      </c>
      <c r="G194" s="61">
        <f>E194/F194</f>
        <v>0.65186915887850472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1025</v>
      </c>
      <c r="E195" s="58">
        <v>884</v>
      </c>
      <c r="F195" s="12">
        <f>SUM(D195:E195)</f>
        <v>1909</v>
      </c>
      <c r="G195" s="61">
        <f>E195/F195</f>
        <v>0.46306966998428495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452</v>
      </c>
      <c r="E196" s="58">
        <v>580</v>
      </c>
      <c r="F196" s="12">
        <f>SUM(D196:E196)</f>
        <v>1032</v>
      </c>
      <c r="G196" s="61">
        <f>E196/F196</f>
        <v>0.56201550387596899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117</v>
      </c>
      <c r="E197" s="58">
        <v>258</v>
      </c>
      <c r="F197" s="12">
        <f>SUM(D197:E197)</f>
        <v>375</v>
      </c>
      <c r="G197" s="61">
        <f>E197/F197</f>
        <v>0.68799999999999994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73</v>
      </c>
      <c r="E198" s="58">
        <v>109</v>
      </c>
      <c r="F198" s="12">
        <f>SUM(D198:E198)</f>
        <v>182</v>
      </c>
      <c r="G198" s="61">
        <f>E198/F198</f>
        <v>0.59890109890109888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87</v>
      </c>
      <c r="E199" s="58">
        <v>200</v>
      </c>
      <c r="F199" s="12">
        <f>SUM(D199:E199)</f>
        <v>287</v>
      </c>
      <c r="G199" s="61">
        <f>E199/F199</f>
        <v>0.69686411149825789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39</v>
      </c>
      <c r="E200" s="58">
        <v>69</v>
      </c>
      <c r="F200" s="12">
        <f>SUM(D200:E200)</f>
        <v>108</v>
      </c>
      <c r="G200" s="61">
        <f>E200/F200</f>
        <v>0.63888888888888884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201</v>
      </c>
      <c r="E201" s="58">
        <v>418</v>
      </c>
      <c r="F201" s="12">
        <f>SUM(D201:E201)</f>
        <v>619</v>
      </c>
      <c r="G201" s="61">
        <f>E201/F201</f>
        <v>0.67528271405492735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43</v>
      </c>
      <c r="E202" s="58">
        <v>99</v>
      </c>
      <c r="F202" s="12">
        <f>SUM(D202:E202)</f>
        <v>142</v>
      </c>
      <c r="G202" s="61">
        <f>E202/F202</f>
        <v>0.69718309859154926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328</v>
      </c>
      <c r="E203" s="58">
        <v>667</v>
      </c>
      <c r="F203" s="12">
        <f>SUM(D203:E203)</f>
        <v>995</v>
      </c>
      <c r="G203" s="61">
        <f>E203/F203</f>
        <v>0.6703517587939698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72</v>
      </c>
      <c r="E204" s="58">
        <v>226</v>
      </c>
      <c r="F204" s="12">
        <f>SUM(D204:E204)</f>
        <v>298</v>
      </c>
      <c r="G204" s="61">
        <f>E204/F204</f>
        <v>0.75838926174496646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113</v>
      </c>
      <c r="E205" s="58">
        <v>126</v>
      </c>
      <c r="F205" s="12">
        <f>SUM(D205:E205)</f>
        <v>239</v>
      </c>
      <c r="G205" s="61">
        <f>E205/F205</f>
        <v>0.52719665271966532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117</v>
      </c>
      <c r="E206" s="58">
        <v>69</v>
      </c>
      <c r="F206" s="12">
        <f>SUM(D206:E206)</f>
        <v>186</v>
      </c>
      <c r="G206" s="61">
        <f>E206/F206</f>
        <v>0.37096774193548387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55</v>
      </c>
      <c r="E207" s="58">
        <v>47</v>
      </c>
      <c r="F207" s="12">
        <f>SUM(D207:E207)</f>
        <v>102</v>
      </c>
      <c r="G207" s="61">
        <f>E207/F207</f>
        <v>0.46078431372549017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65</v>
      </c>
      <c r="E208" s="58">
        <v>42</v>
      </c>
      <c r="F208" s="12">
        <f>SUM(D208:E208)</f>
        <v>107</v>
      </c>
      <c r="G208" s="61">
        <f>E208/F208</f>
        <v>0.3925233644859813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243</v>
      </c>
      <c r="E209" s="58">
        <v>284</v>
      </c>
      <c r="F209" s="12">
        <f>SUM(D209:E209)</f>
        <v>527</v>
      </c>
      <c r="G209" s="61">
        <f>E209/F209</f>
        <v>0.53889943074003799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289</v>
      </c>
      <c r="E210" s="58">
        <v>582</v>
      </c>
      <c r="F210" s="12">
        <f>SUM(D210:E210)</f>
        <v>871</v>
      </c>
      <c r="G210" s="61">
        <f>E210/F210</f>
        <v>0.66819747416762343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274</v>
      </c>
      <c r="E211" s="58">
        <v>301</v>
      </c>
      <c r="F211" s="12">
        <f>SUM(D211:E211)</f>
        <v>575</v>
      </c>
      <c r="G211" s="61">
        <f>E211/F211</f>
        <v>0.52347826086956517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234</v>
      </c>
      <c r="E212" s="58">
        <v>301</v>
      </c>
      <c r="F212" s="12">
        <f>SUM(D212:E212)</f>
        <v>535</v>
      </c>
      <c r="G212" s="61">
        <f>E212/F212</f>
        <v>0.56261682242990652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79</v>
      </c>
      <c r="E213" s="58">
        <v>189</v>
      </c>
      <c r="F213" s="12">
        <f>SUM(D213:E213)</f>
        <v>268</v>
      </c>
      <c r="G213" s="61">
        <f>E213/F213</f>
        <v>0.70522388059701491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66</v>
      </c>
      <c r="E214" s="58">
        <v>93</v>
      </c>
      <c r="F214" s="12">
        <f>SUM(D214:E214)</f>
        <v>159</v>
      </c>
      <c r="G214" s="61">
        <f>E214/F214</f>
        <v>0.58490566037735847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75</v>
      </c>
      <c r="E215" s="58">
        <v>164</v>
      </c>
      <c r="F215" s="12">
        <f>SUM(D215:E215)</f>
        <v>239</v>
      </c>
      <c r="G215" s="61">
        <f>E215/F215</f>
        <v>0.68619246861924688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127</v>
      </c>
      <c r="E216" s="58">
        <v>153</v>
      </c>
      <c r="F216" s="12">
        <f>SUM(D216:E216)</f>
        <v>280</v>
      </c>
      <c r="G216" s="61">
        <f>E216/F216</f>
        <v>0.54642857142857137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321</v>
      </c>
      <c r="E217" s="58">
        <v>479</v>
      </c>
      <c r="F217" s="12">
        <f>SUM(D217:E217)</f>
        <v>800</v>
      </c>
      <c r="G217" s="61">
        <f>E217/F217</f>
        <v>0.59875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191</v>
      </c>
      <c r="E218" s="58">
        <v>262</v>
      </c>
      <c r="F218" s="12">
        <f>SUM(D218:E218)</f>
        <v>453</v>
      </c>
      <c r="G218" s="61">
        <f>E218/F218</f>
        <v>0.57836644591611475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325</v>
      </c>
      <c r="E219" s="58">
        <v>427</v>
      </c>
      <c r="F219" s="12">
        <f>SUM(D219:E219)</f>
        <v>752</v>
      </c>
      <c r="G219" s="61">
        <f>E219/F219</f>
        <v>0.56781914893617025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388</v>
      </c>
      <c r="E220" s="58">
        <v>523</v>
      </c>
      <c r="F220" s="12">
        <f>SUM(D220:E220)</f>
        <v>911</v>
      </c>
      <c r="G220" s="61">
        <f>E220/F220</f>
        <v>0.57409440175631177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130</v>
      </c>
      <c r="E221" s="58">
        <v>229</v>
      </c>
      <c r="F221" s="12">
        <f>SUM(D221:E221)</f>
        <v>359</v>
      </c>
      <c r="G221" s="61">
        <f>E221/F221</f>
        <v>0.63788300835654599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262</v>
      </c>
      <c r="E222" s="58">
        <v>233</v>
      </c>
      <c r="F222" s="12">
        <f>SUM(D222:E222)</f>
        <v>495</v>
      </c>
      <c r="G222" s="61">
        <f>E222/F222</f>
        <v>0.47070707070707068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318</v>
      </c>
      <c r="E223" s="58">
        <v>286</v>
      </c>
      <c r="F223" s="12">
        <f>SUM(D223:E223)</f>
        <v>604</v>
      </c>
      <c r="G223" s="61">
        <f>E223/F223</f>
        <v>0.47350993377483441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130</v>
      </c>
      <c r="E224" s="58">
        <v>278</v>
      </c>
      <c r="F224" s="12">
        <f>SUM(D224:E224)</f>
        <v>408</v>
      </c>
      <c r="G224" s="61">
        <f>E224/F224</f>
        <v>0.68137254901960786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368</v>
      </c>
      <c r="E225" s="58">
        <v>947</v>
      </c>
      <c r="F225" s="12">
        <f>SUM(D225:E225)</f>
        <v>1315</v>
      </c>
      <c r="G225" s="61">
        <f>E225/F225</f>
        <v>0.72015209125475288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366</v>
      </c>
      <c r="E226" s="58">
        <v>660</v>
      </c>
      <c r="F226" s="12">
        <f>SUM(D226:E226)</f>
        <v>1026</v>
      </c>
      <c r="G226" s="61">
        <f>E226/F226</f>
        <v>0.64327485380116955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234</v>
      </c>
      <c r="E227" s="58">
        <v>569</v>
      </c>
      <c r="F227" s="12">
        <f>SUM(D227:E227)</f>
        <v>803</v>
      </c>
      <c r="G227" s="61">
        <f>E227/F227</f>
        <v>0.70859277708592772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33</v>
      </c>
      <c r="E228" s="58">
        <v>287</v>
      </c>
      <c r="F228" s="12">
        <f>SUM(D228:E228)</f>
        <v>320</v>
      </c>
      <c r="G228" s="61">
        <f>E228/F228</f>
        <v>0.89687499999999998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590</v>
      </c>
      <c r="E229" s="58">
        <v>942</v>
      </c>
      <c r="F229" s="12">
        <f>SUM(D229:E229)</f>
        <v>1532</v>
      </c>
      <c r="G229" s="61">
        <f>E229/F229</f>
        <v>0.61488250652741516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131</v>
      </c>
      <c r="E230" s="58">
        <v>293</v>
      </c>
      <c r="F230" s="12">
        <f>SUM(D230:E230)</f>
        <v>424</v>
      </c>
      <c r="G230" s="61">
        <f>E230/F230</f>
        <v>0.69103773584905659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841</v>
      </c>
      <c r="E231" s="58">
        <v>951</v>
      </c>
      <c r="F231" s="12">
        <f>SUM(D231:E231)</f>
        <v>1792</v>
      </c>
      <c r="G231" s="61">
        <f>E231/F231</f>
        <v>0.5306919642857143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260</v>
      </c>
      <c r="E232" s="58">
        <v>295</v>
      </c>
      <c r="F232" s="12">
        <f>SUM(D232:E232)</f>
        <v>555</v>
      </c>
      <c r="G232" s="61">
        <f>E232/F232</f>
        <v>0.53153153153153154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1049</v>
      </c>
      <c r="E233" s="58">
        <v>747</v>
      </c>
      <c r="F233" s="12">
        <f>SUM(D233:E233)</f>
        <v>1796</v>
      </c>
      <c r="G233" s="61">
        <f>E233/F233</f>
        <v>0.41592427616926503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43</v>
      </c>
      <c r="E234" s="58">
        <v>49</v>
      </c>
      <c r="F234" s="12">
        <f>SUM(D234:E234)</f>
        <v>92</v>
      </c>
      <c r="G234" s="61">
        <f>E234/F234</f>
        <v>0.53260869565217395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65</v>
      </c>
      <c r="E235" s="58">
        <v>60</v>
      </c>
      <c r="F235" s="12">
        <f>SUM(D235:E235)</f>
        <v>125</v>
      </c>
      <c r="G235" s="61">
        <f>E235/F235</f>
        <v>0.48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76</v>
      </c>
      <c r="E236" s="58">
        <v>59</v>
      </c>
      <c r="F236" s="12">
        <f>SUM(D236:E236)</f>
        <v>135</v>
      </c>
      <c r="G236" s="61">
        <f>E236/F236</f>
        <v>0.43703703703703706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52</v>
      </c>
      <c r="E237" s="58">
        <v>51</v>
      </c>
      <c r="F237" s="12">
        <f>SUM(D237:E237)</f>
        <v>103</v>
      </c>
      <c r="G237" s="61">
        <f>E237/F237</f>
        <v>0.49514563106796117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88</v>
      </c>
      <c r="E238" s="58">
        <v>121</v>
      </c>
      <c r="F238" s="12">
        <f>SUM(D238:E238)</f>
        <v>209</v>
      </c>
      <c r="G238" s="61">
        <f>E238/F238</f>
        <v>0.57894736842105265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57</v>
      </c>
      <c r="E239" s="58">
        <v>167</v>
      </c>
      <c r="F239" s="12">
        <f>SUM(D239:E239)</f>
        <v>224</v>
      </c>
      <c r="G239" s="61">
        <f>E239/F239</f>
        <v>0.7455357142857143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40</v>
      </c>
      <c r="E240" s="58">
        <v>81</v>
      </c>
      <c r="F240" s="12">
        <f>SUM(D240:E240)</f>
        <v>121</v>
      </c>
      <c r="G240" s="61">
        <f>E240/F240</f>
        <v>0.66942148760330578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397</v>
      </c>
      <c r="E241" s="58">
        <v>390</v>
      </c>
      <c r="F241" s="12">
        <f>SUM(D241:E241)</f>
        <v>787</v>
      </c>
      <c r="G241" s="61">
        <f>E241/F241</f>
        <v>0.49555273189326554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135</v>
      </c>
      <c r="E242" s="58">
        <v>168</v>
      </c>
      <c r="F242" s="12">
        <f>SUM(D242:E242)</f>
        <v>303</v>
      </c>
      <c r="G242" s="61">
        <f>E242/F242</f>
        <v>0.5544554455445545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30</v>
      </c>
      <c r="E243" s="58">
        <v>34</v>
      </c>
      <c r="F243" s="12">
        <f>SUM(D243:E243)</f>
        <v>64</v>
      </c>
      <c r="G243" s="61">
        <f>E243/F243</f>
        <v>0.53125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33</v>
      </c>
      <c r="E244" s="58">
        <v>47</v>
      </c>
      <c r="F244" s="12">
        <f>SUM(D244:E244)</f>
        <v>80</v>
      </c>
      <c r="G244" s="61">
        <f>E244/F244</f>
        <v>0.58750000000000002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20</v>
      </c>
      <c r="E245" s="58">
        <v>11</v>
      </c>
      <c r="F245" s="12">
        <f>SUM(D245:E245)</f>
        <v>31</v>
      </c>
      <c r="G245" s="61">
        <f>E245/F245</f>
        <v>0.35483870967741937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11</v>
      </c>
      <c r="E246" s="58">
        <v>20</v>
      </c>
      <c r="F246" s="12">
        <f>SUM(D246:E246)</f>
        <v>31</v>
      </c>
      <c r="G246" s="61">
        <f>E246/F246</f>
        <v>0.64516129032258063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33</v>
      </c>
      <c r="E247" s="58">
        <v>101</v>
      </c>
      <c r="F247" s="12">
        <f>SUM(D247:E247)</f>
        <v>134</v>
      </c>
      <c r="G247" s="61">
        <f>E247/F247</f>
        <v>0.75373134328358204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99</v>
      </c>
      <c r="E248" s="58">
        <v>268</v>
      </c>
      <c r="F248" s="12">
        <f>SUM(D248:E248)</f>
        <v>367</v>
      </c>
      <c r="G248" s="61">
        <f>E248/F248</f>
        <v>0.73024523160762944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14</v>
      </c>
      <c r="E249" s="58">
        <v>138</v>
      </c>
      <c r="F249" s="12">
        <f>SUM(D249:E249)</f>
        <v>152</v>
      </c>
      <c r="G249" s="61">
        <f>E249/F249</f>
        <v>0.90789473684210531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52</v>
      </c>
      <c r="E250" s="58">
        <v>139</v>
      </c>
      <c r="F250" s="12">
        <f>SUM(D250:E250)</f>
        <v>191</v>
      </c>
      <c r="G250" s="61">
        <f>E250/F250</f>
        <v>0.72774869109947649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98</v>
      </c>
      <c r="E251" s="58">
        <v>171</v>
      </c>
      <c r="F251" s="12">
        <f>SUM(D251:E251)</f>
        <v>269</v>
      </c>
      <c r="G251" s="61">
        <f>E251/F251</f>
        <v>0.63568773234200748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78</v>
      </c>
      <c r="E252" s="58">
        <v>67</v>
      </c>
      <c r="F252" s="12">
        <f>SUM(D252:E252)</f>
        <v>145</v>
      </c>
      <c r="G252" s="61">
        <f>E252/F252</f>
        <v>0.46206896551724136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296</v>
      </c>
      <c r="E253" s="58">
        <v>203</v>
      </c>
      <c r="F253" s="12">
        <f>SUM(D253:E253)</f>
        <v>499</v>
      </c>
      <c r="G253" s="61">
        <f>E253/F253</f>
        <v>0.40681362725450904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89</v>
      </c>
      <c r="E254" s="58">
        <v>28</v>
      </c>
      <c r="F254" s="12">
        <f>SUM(D254:E254)</f>
        <v>117</v>
      </c>
      <c r="G254" s="61">
        <f>E254/F254</f>
        <v>0.23931623931623933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27</v>
      </c>
      <c r="E255" s="58">
        <v>78</v>
      </c>
      <c r="F255" s="12">
        <f>SUM(D255:E255)</f>
        <v>105</v>
      </c>
      <c r="G255" s="61">
        <f>E255/F255</f>
        <v>0.74285714285714288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111</v>
      </c>
      <c r="E256" s="58">
        <v>115</v>
      </c>
      <c r="F256" s="12">
        <f>SUM(D256:E256)</f>
        <v>226</v>
      </c>
      <c r="G256" s="61">
        <f>E256/F256</f>
        <v>0.50884955752212391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28</v>
      </c>
      <c r="E257" s="58">
        <v>20</v>
      </c>
      <c r="F257" s="12">
        <f>SUM(D257:E257)</f>
        <v>48</v>
      </c>
      <c r="G257" s="61">
        <f>E257/F257</f>
        <v>0.41666666666666669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80</v>
      </c>
      <c r="E258" s="58">
        <v>194</v>
      </c>
      <c r="F258" s="12">
        <f>SUM(D258:E258)</f>
        <v>274</v>
      </c>
      <c r="G258" s="61">
        <f>E258/F258</f>
        <v>0.70802919708029199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235</v>
      </c>
      <c r="E259" s="58">
        <v>624</v>
      </c>
      <c r="F259" s="12">
        <f>SUM(D259:E259)</f>
        <v>859</v>
      </c>
      <c r="G259" s="61">
        <f>E259/F259</f>
        <v>0.72642607683352733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43</v>
      </c>
      <c r="E260" s="58">
        <v>94</v>
      </c>
      <c r="F260" s="12">
        <f>SUM(D260:E260)</f>
        <v>137</v>
      </c>
      <c r="G260" s="61">
        <f>E260/F260</f>
        <v>0.68613138686131392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6</v>
      </c>
      <c r="E261" s="58">
        <v>34</v>
      </c>
      <c r="F261" s="12">
        <f>SUM(D261:E261)</f>
        <v>40</v>
      </c>
      <c r="G261" s="61">
        <f>E261/F261</f>
        <v>0.85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63</v>
      </c>
      <c r="E262" s="58">
        <v>109</v>
      </c>
      <c r="F262" s="12">
        <f>SUM(D262:E262)</f>
        <v>172</v>
      </c>
      <c r="G262" s="61">
        <f>E262/F262</f>
        <v>0.63372093023255816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109</v>
      </c>
      <c r="E263" s="58">
        <v>335</v>
      </c>
      <c r="F263" s="12">
        <f>SUM(D263:E263)</f>
        <v>444</v>
      </c>
      <c r="G263" s="61">
        <f>E263/F263</f>
        <v>0.75450450450450446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54</v>
      </c>
      <c r="E264" s="58">
        <v>200</v>
      </c>
      <c r="F264" s="12">
        <f>SUM(D264:E264)</f>
        <v>254</v>
      </c>
      <c r="G264" s="61">
        <f>E264/F264</f>
        <v>0.78740157480314965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68</v>
      </c>
      <c r="E265" s="58">
        <v>84</v>
      </c>
      <c r="F265" s="12">
        <f>SUM(D265:E265)</f>
        <v>152</v>
      </c>
      <c r="G265" s="61">
        <f>E265/F265</f>
        <v>0.55263157894736847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33</v>
      </c>
      <c r="E266" s="58">
        <v>158</v>
      </c>
      <c r="F266" s="12">
        <f>SUM(D266:E266)</f>
        <v>191</v>
      </c>
      <c r="G266" s="61">
        <f>E266/F266</f>
        <v>0.82722513089005234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26</v>
      </c>
      <c r="E267" s="58">
        <v>49</v>
      </c>
      <c r="F267" s="12">
        <f>SUM(D267:E267)</f>
        <v>75</v>
      </c>
      <c r="G267" s="61">
        <f>E267/F267</f>
        <v>0.65333333333333332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67</v>
      </c>
      <c r="E268" s="58">
        <v>147</v>
      </c>
      <c r="F268" s="12">
        <f>SUM(D268:E268)</f>
        <v>214</v>
      </c>
      <c r="G268" s="61">
        <f>E268/F268</f>
        <v>0.68691588785046731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71</v>
      </c>
      <c r="E269" s="58">
        <v>153</v>
      </c>
      <c r="F269" s="12">
        <f>SUM(D269:E269)</f>
        <v>224</v>
      </c>
      <c r="G269" s="61">
        <f>E269/F269</f>
        <v>0.6830357142857143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12</v>
      </c>
      <c r="E270" s="58">
        <v>47</v>
      </c>
      <c r="F270" s="12">
        <f>SUM(D270:E270)</f>
        <v>59</v>
      </c>
      <c r="G270" s="61">
        <f>E270/F270</f>
        <v>0.79661016949152541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156</v>
      </c>
      <c r="E272" s="58">
        <v>248</v>
      </c>
      <c r="F272" s="12">
        <f>SUM(D272:E272)</f>
        <v>404</v>
      </c>
      <c r="G272" s="61">
        <f>E272/F272</f>
        <v>0.61386138613861385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128</v>
      </c>
      <c r="E273" s="58">
        <v>148</v>
      </c>
      <c r="F273" s="12">
        <f>SUM(D273:E273)</f>
        <v>276</v>
      </c>
      <c r="G273" s="61">
        <f>E273/F273</f>
        <v>0.53623188405797106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46</v>
      </c>
      <c r="E274" s="58">
        <v>59</v>
      </c>
      <c r="F274" s="12">
        <f>SUM(D274:E274)</f>
        <v>105</v>
      </c>
      <c r="G274" s="61">
        <f>E274/F274</f>
        <v>0.56190476190476191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23</v>
      </c>
      <c r="E275" s="58">
        <v>13</v>
      </c>
      <c r="F275" s="12">
        <f>SUM(D275:E275)</f>
        <v>36</v>
      </c>
      <c r="G275" s="61">
        <f>E275/F275</f>
        <v>0.3611111111111111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23</v>
      </c>
      <c r="E276" s="58">
        <v>37</v>
      </c>
      <c r="F276" s="12">
        <f>SUM(D276:E276)</f>
        <v>60</v>
      </c>
      <c r="G276" s="61">
        <f>E276/F276</f>
        <v>0.6166666666666667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11</v>
      </c>
      <c r="E277" s="58">
        <v>10</v>
      </c>
      <c r="F277" s="12">
        <f>SUM(D277:E277)</f>
        <v>21</v>
      </c>
      <c r="G277" s="61">
        <f>E277/F277</f>
        <v>0.47619047619047616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76</v>
      </c>
      <c r="E278" s="58">
        <v>161</v>
      </c>
      <c r="F278" s="12">
        <f>SUM(D278:E278)</f>
        <v>237</v>
      </c>
      <c r="G278" s="61">
        <f>E278/F278</f>
        <v>0.67932489451476796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24</v>
      </c>
      <c r="E279" s="58">
        <v>63</v>
      </c>
      <c r="F279" s="12">
        <f>SUM(D279:E279)</f>
        <v>87</v>
      </c>
      <c r="G279" s="61">
        <f>E279/F279</f>
        <v>0.72413793103448276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31</v>
      </c>
      <c r="E280" s="58">
        <v>32</v>
      </c>
      <c r="F280" s="12">
        <f>SUM(D280:E280)</f>
        <v>63</v>
      </c>
      <c r="G280" s="61">
        <f>E280/F280</f>
        <v>0.50793650793650791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49</v>
      </c>
      <c r="E281" s="58">
        <v>74</v>
      </c>
      <c r="F281" s="12">
        <f>SUM(D281:E281)</f>
        <v>123</v>
      </c>
      <c r="G281" s="61">
        <f>E281/F281</f>
        <v>0.60162601626016265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37</v>
      </c>
      <c r="E282" s="58">
        <v>41</v>
      </c>
      <c r="F282" s="12">
        <f>SUM(D282:E282)</f>
        <v>78</v>
      </c>
      <c r="G282" s="61">
        <f>E282/F282</f>
        <v>0.52564102564102566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209</v>
      </c>
      <c r="E283" s="58">
        <v>262</v>
      </c>
      <c r="F283" s="12">
        <f>SUM(D283:E283)</f>
        <v>471</v>
      </c>
      <c r="G283" s="61">
        <f>E283/F283</f>
        <v>0.5562632696390658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70</v>
      </c>
      <c r="E284" s="58">
        <v>58</v>
      </c>
      <c r="F284" s="12">
        <f>SUM(D284:E284)</f>
        <v>128</v>
      </c>
      <c r="G284" s="61">
        <f>E284/F284</f>
        <v>0.453125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33</v>
      </c>
      <c r="E285" s="58">
        <v>49</v>
      </c>
      <c r="F285" s="12">
        <f>SUM(D285:E285)</f>
        <v>82</v>
      </c>
      <c r="G285" s="61">
        <f>E285/F285</f>
        <v>0.59756097560975607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27</v>
      </c>
      <c r="E286" s="58">
        <v>26</v>
      </c>
      <c r="F286" s="12">
        <f>SUM(D286:E286)</f>
        <v>53</v>
      </c>
      <c r="G286" s="61">
        <f>E286/F286</f>
        <v>0.49056603773584906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17</v>
      </c>
      <c r="E287" s="58">
        <v>35</v>
      </c>
      <c r="F287" s="12">
        <f>SUM(D287:E287)</f>
        <v>52</v>
      </c>
      <c r="G287" s="61">
        <f>E287/F287</f>
        <v>0.67307692307692313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180</v>
      </c>
      <c r="E288" s="58">
        <v>160</v>
      </c>
      <c r="F288" s="12">
        <f>SUM(D288:E288)</f>
        <v>340</v>
      </c>
      <c r="G288" s="61">
        <f>E288/F288</f>
        <v>0.47058823529411764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65</v>
      </c>
      <c r="E289" s="58">
        <v>25</v>
      </c>
      <c r="F289" s="12">
        <f>SUM(D289:E289)</f>
        <v>90</v>
      </c>
      <c r="G289" s="61">
        <f>E289/F289</f>
        <v>0.27777777777777779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274</v>
      </c>
      <c r="E290" s="58">
        <v>315</v>
      </c>
      <c r="F290" s="12">
        <f>SUM(D290:E290)</f>
        <v>589</v>
      </c>
      <c r="G290" s="61">
        <f>E290/F290</f>
        <v>0.53480475382003401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4</v>
      </c>
      <c r="E291" s="58">
        <v>7</v>
      </c>
      <c r="F291" s="12">
        <f>SUM(D291:E291)</f>
        <v>11</v>
      </c>
      <c r="G291" s="61">
        <f>E291/F291</f>
        <v>0.63636363636363635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53</v>
      </c>
      <c r="E292" s="58">
        <v>21</v>
      </c>
      <c r="F292" s="12">
        <f>SUM(D292:E292)</f>
        <v>74</v>
      </c>
      <c r="G292" s="61">
        <f>E292/F292</f>
        <v>0.28378378378378377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61</v>
      </c>
      <c r="E293" s="58">
        <v>27</v>
      </c>
      <c r="F293" s="12">
        <f>SUM(D293:E293)</f>
        <v>88</v>
      </c>
      <c r="G293" s="61">
        <f>E293/F293</f>
        <v>0.30681818181818182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4</v>
      </c>
      <c r="E294" s="58">
        <v>22</v>
      </c>
      <c r="F294" s="12">
        <f>SUM(D294:E294)</f>
        <v>26</v>
      </c>
      <c r="G294" s="61">
        <f>E294/F294</f>
        <v>0.84615384615384615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175</v>
      </c>
      <c r="E295" s="58">
        <v>363</v>
      </c>
      <c r="F295" s="12">
        <f>SUM(D295:E295)</f>
        <v>538</v>
      </c>
      <c r="G295" s="61">
        <f>E295/F295</f>
        <v>0.67472118959107807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109</v>
      </c>
      <c r="E296" s="58">
        <v>251</v>
      </c>
      <c r="F296" s="12">
        <f>SUM(D296:E296)</f>
        <v>360</v>
      </c>
      <c r="G296" s="61">
        <f>E296/F296</f>
        <v>0.69722222222222219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174</v>
      </c>
      <c r="E297" s="58">
        <v>313</v>
      </c>
      <c r="F297" s="12">
        <f>SUM(D297:E297)</f>
        <v>487</v>
      </c>
      <c r="G297" s="61">
        <f>E297/F297</f>
        <v>0.64271047227926081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91</v>
      </c>
      <c r="E298" s="58">
        <v>129</v>
      </c>
      <c r="F298" s="12">
        <f>SUM(D298:E298)</f>
        <v>220</v>
      </c>
      <c r="G298" s="61">
        <f>E298/F298</f>
        <v>0.58636363636363631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113</v>
      </c>
      <c r="E299" s="58">
        <v>185</v>
      </c>
      <c r="F299" s="12">
        <f>SUM(D299:E299)</f>
        <v>298</v>
      </c>
      <c r="G299" s="61">
        <f>E299/F299</f>
        <v>0.62080536912751683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76</v>
      </c>
      <c r="E300" s="58">
        <v>142</v>
      </c>
      <c r="F300" s="12">
        <f>SUM(D300:E300)</f>
        <v>218</v>
      </c>
      <c r="G300" s="61">
        <f>E300/F300</f>
        <v>0.65137614678899081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30</v>
      </c>
      <c r="E301" s="58">
        <v>115</v>
      </c>
      <c r="F301" s="12">
        <f>SUM(D301:E301)</f>
        <v>145</v>
      </c>
      <c r="G301" s="61">
        <f>E301/F301</f>
        <v>0.7931034482758621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140</v>
      </c>
      <c r="E302" s="58">
        <v>238</v>
      </c>
      <c r="F302" s="12">
        <f>SUM(D302:E302)</f>
        <v>378</v>
      </c>
      <c r="G302" s="61">
        <f>E302/F302</f>
        <v>0.62962962962962965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72</v>
      </c>
      <c r="E303" s="58">
        <v>163</v>
      </c>
      <c r="F303" s="12">
        <f>SUM(D303:E303)</f>
        <v>235</v>
      </c>
      <c r="G303" s="61">
        <f>E303/F303</f>
        <v>0.69361702127659575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48</v>
      </c>
      <c r="E304" s="58">
        <v>97</v>
      </c>
      <c r="F304" s="12">
        <f>SUM(D304:E304)</f>
        <v>145</v>
      </c>
      <c r="G304" s="61">
        <f>E304/F304</f>
        <v>0.66896551724137931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54</v>
      </c>
      <c r="E305" s="58">
        <v>74</v>
      </c>
      <c r="F305" s="12">
        <f>SUM(D305:E305)</f>
        <v>128</v>
      </c>
      <c r="G305" s="61">
        <f>E305/F305</f>
        <v>0.578125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21</v>
      </c>
      <c r="E306" s="58">
        <v>84</v>
      </c>
      <c r="F306" s="12">
        <f>SUM(D306:E306)</f>
        <v>105</v>
      </c>
      <c r="G306" s="61">
        <f>E306/F306</f>
        <v>0.8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20</v>
      </c>
      <c r="E307" s="58">
        <v>31</v>
      </c>
      <c r="F307" s="12">
        <f>SUM(D307:E307)</f>
        <v>51</v>
      </c>
      <c r="G307" s="61">
        <f>E307/F307</f>
        <v>0.60784313725490191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44</v>
      </c>
      <c r="E308" s="58">
        <v>212</v>
      </c>
      <c r="F308" s="12">
        <f>SUM(D308:E308)</f>
        <v>256</v>
      </c>
      <c r="G308" s="61">
        <f>E308/F308</f>
        <v>0.828125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76</v>
      </c>
      <c r="E309" s="58">
        <v>129</v>
      </c>
      <c r="F309" s="12">
        <f>SUM(D309:E309)</f>
        <v>205</v>
      </c>
      <c r="G309" s="61">
        <f>E309/F309</f>
        <v>0.62926829268292683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9</v>
      </c>
      <c r="E310" s="58">
        <v>55</v>
      </c>
      <c r="F310" s="12">
        <f>SUM(D310:E310)</f>
        <v>64</v>
      </c>
      <c r="G310" s="61">
        <f>E310/F310</f>
        <v>0.859375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27</v>
      </c>
      <c r="E311" s="58">
        <v>31</v>
      </c>
      <c r="F311" s="12">
        <f>SUM(D311:E311)</f>
        <v>58</v>
      </c>
      <c r="G311" s="61">
        <f>E311/F311</f>
        <v>0.53448275862068961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47</v>
      </c>
      <c r="E312" s="58">
        <v>60</v>
      </c>
      <c r="F312" s="12">
        <f>SUM(D312:E312)</f>
        <v>107</v>
      </c>
      <c r="G312" s="61">
        <f>E312/F312</f>
        <v>0.56074766355140182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9</v>
      </c>
      <c r="E313" s="58">
        <v>13</v>
      </c>
      <c r="F313" s="12">
        <f>SUM(D313:E313)</f>
        <v>22</v>
      </c>
      <c r="G313" s="61">
        <f>E313/F313</f>
        <v>0.59090909090909094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142</v>
      </c>
      <c r="E314" s="58">
        <v>338</v>
      </c>
      <c r="F314" s="12">
        <f>SUM(D314:E314)</f>
        <v>480</v>
      </c>
      <c r="G314" s="61">
        <f>E314/F314</f>
        <v>0.70416666666666672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74</v>
      </c>
      <c r="E315" s="58">
        <v>136</v>
      </c>
      <c r="F315" s="12">
        <f>SUM(D315:E315)</f>
        <v>210</v>
      </c>
      <c r="G315" s="61">
        <f>E315/F315</f>
        <v>0.64761904761904765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314</v>
      </c>
      <c r="E316" s="58">
        <v>675</v>
      </c>
      <c r="F316" s="12">
        <f>SUM(D316:E316)</f>
        <v>989</v>
      </c>
      <c r="G316" s="61">
        <f>E316/F316</f>
        <v>0.68250758341759354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40</v>
      </c>
      <c r="E317" s="58">
        <v>137</v>
      </c>
      <c r="F317" s="12">
        <f>SUM(D317:E317)</f>
        <v>177</v>
      </c>
      <c r="G317" s="61">
        <f>E317/F317</f>
        <v>0.77401129943502822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419</v>
      </c>
      <c r="E318" s="58">
        <v>588</v>
      </c>
      <c r="F318" s="12">
        <f>SUM(D318:E318)</f>
        <v>1007</v>
      </c>
      <c r="G318" s="61">
        <f>E318/F318</f>
        <v>0.58391261171797415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91</v>
      </c>
      <c r="E319" s="58">
        <v>197</v>
      </c>
      <c r="F319" s="12">
        <f>SUM(D319:E319)</f>
        <v>288</v>
      </c>
      <c r="G319" s="61">
        <f>E319/F319</f>
        <v>0.68402777777777779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134</v>
      </c>
      <c r="E320" s="58">
        <v>266</v>
      </c>
      <c r="F320" s="12">
        <f>SUM(D320:E320)</f>
        <v>400</v>
      </c>
      <c r="G320" s="61">
        <f>E320/F320</f>
        <v>0.66500000000000004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2</v>
      </c>
      <c r="E321" s="58">
        <v>129</v>
      </c>
      <c r="F321" s="12">
        <f>SUM(D321:E321)</f>
        <v>131</v>
      </c>
      <c r="G321" s="61">
        <f>E321/F321</f>
        <v>0.98473282442748089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64</v>
      </c>
      <c r="E322" s="58">
        <v>110</v>
      </c>
      <c r="F322" s="12">
        <f>SUM(D322:E322)</f>
        <v>174</v>
      </c>
      <c r="G322" s="61">
        <f>E322/F322</f>
        <v>0.63218390804597702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207</v>
      </c>
      <c r="E323" s="58">
        <v>403</v>
      </c>
      <c r="F323" s="12">
        <f>SUM(D323:E323)</f>
        <v>610</v>
      </c>
      <c r="G323" s="61">
        <f>E323/F323</f>
        <v>0.66065573770491803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82</v>
      </c>
      <c r="E324" s="58">
        <v>225</v>
      </c>
      <c r="F324" s="12">
        <f>SUM(D324:E324)</f>
        <v>307</v>
      </c>
      <c r="G324" s="61">
        <f>E324/F324</f>
        <v>0.73289902280130292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49</v>
      </c>
      <c r="E325" s="58">
        <v>89</v>
      </c>
      <c r="F325" s="12">
        <f>SUM(D325:E325)</f>
        <v>138</v>
      </c>
      <c r="G325" s="61">
        <f>E325/F325</f>
        <v>0.64492753623188404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215</v>
      </c>
      <c r="E326" s="58">
        <v>554</v>
      </c>
      <c r="F326" s="12">
        <f>SUM(D326:E326)</f>
        <v>769</v>
      </c>
      <c r="G326" s="61">
        <f>E326/F326</f>
        <v>0.72041612483745121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527</v>
      </c>
      <c r="E327" s="58">
        <v>584</v>
      </c>
      <c r="F327" s="12">
        <f>SUM(D327:E327)</f>
        <v>1111</v>
      </c>
      <c r="G327" s="61">
        <f>E327/F327</f>
        <v>0.52565256525652571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218</v>
      </c>
      <c r="E328" s="58">
        <v>349</v>
      </c>
      <c r="F328" s="12">
        <f>SUM(D328:E328)</f>
        <v>567</v>
      </c>
      <c r="G328" s="61">
        <f>E328/F328</f>
        <v>0.61552028218694887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155</v>
      </c>
      <c r="E329" s="58">
        <v>238</v>
      </c>
      <c r="F329" s="12">
        <f>SUM(D329:E329)</f>
        <v>393</v>
      </c>
      <c r="G329" s="61">
        <f>E329/F329</f>
        <v>0.6055979643765903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161</v>
      </c>
      <c r="E330" s="58">
        <v>271</v>
      </c>
      <c r="F330" s="12">
        <f>SUM(D330:E330)</f>
        <v>432</v>
      </c>
      <c r="G330" s="61">
        <f>E330/F330</f>
        <v>0.62731481481481477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209</v>
      </c>
      <c r="E331" s="58">
        <v>231</v>
      </c>
      <c r="F331" s="12">
        <f>SUM(D331:E331)</f>
        <v>440</v>
      </c>
      <c r="G331" s="61">
        <f>E331/F331</f>
        <v>0.52500000000000002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164</v>
      </c>
      <c r="E332" s="58">
        <v>191</v>
      </c>
      <c r="F332" s="12">
        <f>SUM(D332:E332)</f>
        <v>355</v>
      </c>
      <c r="G332" s="61">
        <f>E332/F332</f>
        <v>0.53802816901408446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401</v>
      </c>
      <c r="E333" s="58">
        <v>747</v>
      </c>
      <c r="F333" s="12">
        <f>SUM(D333:E333)</f>
        <v>1148</v>
      </c>
      <c r="G333" s="61">
        <f>E333/F333</f>
        <v>0.6506968641114983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292</v>
      </c>
      <c r="E334" s="58">
        <v>358</v>
      </c>
      <c r="F334" s="12">
        <f>SUM(D334:E334)</f>
        <v>650</v>
      </c>
      <c r="G334" s="61">
        <f>E334/F334</f>
        <v>0.55076923076923079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466</v>
      </c>
      <c r="E335" s="58">
        <v>451</v>
      </c>
      <c r="F335" s="12">
        <f>SUM(D335:E335)</f>
        <v>917</v>
      </c>
      <c r="G335" s="61">
        <f>E335/F335</f>
        <v>0.49182115594329334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385</v>
      </c>
      <c r="E336" s="58">
        <v>420</v>
      </c>
      <c r="F336" s="12">
        <f>SUM(D336:E336)</f>
        <v>805</v>
      </c>
      <c r="G336" s="61">
        <f>E336/F336</f>
        <v>0.52173913043478259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330</v>
      </c>
      <c r="E337" s="58">
        <v>306</v>
      </c>
      <c r="F337" s="12">
        <f>SUM(D337:E337)</f>
        <v>636</v>
      </c>
      <c r="G337" s="61">
        <f>E337/F337</f>
        <v>0.48113207547169812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36</v>
      </c>
      <c r="E338" s="58">
        <v>178</v>
      </c>
      <c r="F338" s="12">
        <f>SUM(D338:E338)</f>
        <v>214</v>
      </c>
      <c r="G338" s="61">
        <f>E338/F338</f>
        <v>0.83177570093457942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226</v>
      </c>
      <c r="E339" s="58">
        <v>298</v>
      </c>
      <c r="F339" s="12">
        <f>SUM(D339:E339)</f>
        <v>524</v>
      </c>
      <c r="G339" s="61">
        <f>E339/F339</f>
        <v>0.56870229007633588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310</v>
      </c>
      <c r="E340" s="58">
        <v>407</v>
      </c>
      <c r="F340" s="12">
        <f>SUM(D340:E340)</f>
        <v>717</v>
      </c>
      <c r="G340" s="61">
        <f>E340/F340</f>
        <v>0.56764295676429566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140</v>
      </c>
      <c r="E341" s="58">
        <v>165</v>
      </c>
      <c r="F341" s="12">
        <f>SUM(D341:E341)</f>
        <v>305</v>
      </c>
      <c r="G341" s="61">
        <f>E341/F341</f>
        <v>0.54098360655737709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235</v>
      </c>
      <c r="E342" s="58">
        <v>272</v>
      </c>
      <c r="F342" s="12">
        <f>SUM(D342:E342)</f>
        <v>507</v>
      </c>
      <c r="G342" s="61">
        <f>E342/F342</f>
        <v>0.53648915187376722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142</v>
      </c>
      <c r="E343" s="58">
        <v>143</v>
      </c>
      <c r="F343" s="12">
        <f>SUM(D343:E343)</f>
        <v>285</v>
      </c>
      <c r="G343" s="61">
        <f>E343/F343</f>
        <v>0.50175438596491229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816</v>
      </c>
      <c r="E344" s="58">
        <v>1141</v>
      </c>
      <c r="F344" s="12">
        <f>SUM(D344:E344)</f>
        <v>1957</v>
      </c>
      <c r="G344" s="61">
        <f>E344/F344</f>
        <v>0.58303525804803269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363</v>
      </c>
      <c r="E345" s="58">
        <v>432</v>
      </c>
      <c r="F345" s="12">
        <f>SUM(D345:E345)</f>
        <v>795</v>
      </c>
      <c r="G345" s="61">
        <f>E345/F345</f>
        <v>0.54339622641509433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379</v>
      </c>
      <c r="E346" s="58">
        <v>278</v>
      </c>
      <c r="F346" s="12">
        <f>SUM(D346:E346)</f>
        <v>657</v>
      </c>
      <c r="G346" s="61">
        <f>E346/F346</f>
        <v>0.42313546423135462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470</v>
      </c>
      <c r="E347" s="58">
        <v>397</v>
      </c>
      <c r="F347" s="12">
        <f>SUM(D347:E347)</f>
        <v>867</v>
      </c>
      <c r="G347" s="61">
        <f>E347/F347</f>
        <v>0.45790080738177624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52</v>
      </c>
      <c r="E348" s="58">
        <v>47</v>
      </c>
      <c r="F348" s="12">
        <f>SUM(D348:E348)</f>
        <v>99</v>
      </c>
      <c r="G348" s="61">
        <f>E348/F348</f>
        <v>0.47474747474747475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153</v>
      </c>
      <c r="E349" s="58">
        <v>156</v>
      </c>
      <c r="F349" s="12">
        <f>SUM(D349:E349)</f>
        <v>309</v>
      </c>
      <c r="G349" s="61">
        <f>E349/F349</f>
        <v>0.50485436893203883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270</v>
      </c>
      <c r="E350" s="58">
        <v>234</v>
      </c>
      <c r="F350" s="12">
        <f>SUM(D350:E350)</f>
        <v>504</v>
      </c>
      <c r="G350" s="61">
        <f>E350/F350</f>
        <v>0.4642857142857143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406</v>
      </c>
      <c r="E351" s="58">
        <v>352</v>
      </c>
      <c r="F351" s="12">
        <f>SUM(D351:E351)</f>
        <v>758</v>
      </c>
      <c r="G351" s="61">
        <f>E351/F351</f>
        <v>0.46437994722955145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51</v>
      </c>
      <c r="E352" s="58">
        <v>128</v>
      </c>
      <c r="F352" s="12">
        <f>SUM(D352:E352)</f>
        <v>179</v>
      </c>
      <c r="G352" s="61">
        <f>E352/F352</f>
        <v>0.71508379888268159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435</v>
      </c>
      <c r="E353" s="58">
        <v>810</v>
      </c>
      <c r="F353" s="12">
        <f>SUM(D353:E353)</f>
        <v>1245</v>
      </c>
      <c r="G353" s="61">
        <f>E353/F353</f>
        <v>0.6506024096385542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277</v>
      </c>
      <c r="E354" s="58">
        <v>182</v>
      </c>
      <c r="F354" s="12">
        <f>SUM(D354:E354)</f>
        <v>459</v>
      </c>
      <c r="G354" s="61">
        <f>E354/F354</f>
        <v>0.39651416122004357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49</v>
      </c>
      <c r="E355" s="58">
        <v>57</v>
      </c>
      <c r="F355" s="12">
        <f>SUM(D355:E355)</f>
        <v>106</v>
      </c>
      <c r="G355" s="61">
        <f>E355/F355</f>
        <v>0.53773584905660377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311</v>
      </c>
      <c r="E356" s="58">
        <v>479</v>
      </c>
      <c r="F356" s="12">
        <f>SUM(D356:E356)</f>
        <v>790</v>
      </c>
      <c r="G356" s="61">
        <f>E356/F356</f>
        <v>0.60632911392405064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65</v>
      </c>
      <c r="E357" s="58">
        <v>365</v>
      </c>
      <c r="F357" s="12">
        <f>SUM(D357:E357)</f>
        <v>430</v>
      </c>
      <c r="G357" s="61">
        <f>E357/F357</f>
        <v>0.84883720930232553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27</v>
      </c>
      <c r="E358" s="58">
        <v>292</v>
      </c>
      <c r="F358" s="12">
        <f>SUM(D358:E358)</f>
        <v>319</v>
      </c>
      <c r="G358" s="61">
        <f>E358/F358</f>
        <v>0.91536050156739812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10</v>
      </c>
      <c r="E359" s="58">
        <v>36</v>
      </c>
      <c r="F359" s="12">
        <f>SUM(D359:E359)</f>
        <v>46</v>
      </c>
      <c r="G359" s="61">
        <f>E359/F359</f>
        <v>0.78260869565217395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48</v>
      </c>
      <c r="E360" s="58">
        <v>241</v>
      </c>
      <c r="F360" s="12">
        <f>SUM(D360:E360)</f>
        <v>289</v>
      </c>
      <c r="G360" s="61">
        <f>E360/F360</f>
        <v>0.83391003460207613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49</v>
      </c>
      <c r="E361" s="58">
        <v>202</v>
      </c>
      <c r="F361" s="12">
        <f>SUM(D361:E361)</f>
        <v>251</v>
      </c>
      <c r="G361" s="61">
        <f>E361/F361</f>
        <v>0.80478087649402386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54</v>
      </c>
      <c r="E362" s="58">
        <v>137</v>
      </c>
      <c r="F362" s="12">
        <f>SUM(D362:E362)</f>
        <v>191</v>
      </c>
      <c r="G362" s="61">
        <f>E362/F362</f>
        <v>0.7172774869109948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137</v>
      </c>
      <c r="E363" s="58">
        <v>304</v>
      </c>
      <c r="F363" s="12">
        <f>SUM(D363:E363)</f>
        <v>441</v>
      </c>
      <c r="G363" s="61">
        <f>E363/F363</f>
        <v>0.68934240362811794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34</v>
      </c>
      <c r="E364" s="58">
        <v>228</v>
      </c>
      <c r="F364" s="12">
        <f>SUM(D364:E364)</f>
        <v>262</v>
      </c>
      <c r="G364" s="61">
        <f>E364/F364</f>
        <v>0.87022900763358779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228</v>
      </c>
      <c r="E365" s="58">
        <v>1542</v>
      </c>
      <c r="F365" s="12">
        <f>SUM(D365:E365)</f>
        <v>1770</v>
      </c>
      <c r="G365" s="61">
        <f>E365/F365</f>
        <v>0.87118644067796613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53</v>
      </c>
      <c r="E366" s="58">
        <v>486</v>
      </c>
      <c r="F366" s="12">
        <f>SUM(D366:E366)</f>
        <v>539</v>
      </c>
      <c r="G366" s="61">
        <f>E366/F366</f>
        <v>0.90166975881261591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39</v>
      </c>
      <c r="E367" s="58">
        <v>259</v>
      </c>
      <c r="F367" s="12">
        <f>SUM(D367:E367)</f>
        <v>298</v>
      </c>
      <c r="G367" s="61">
        <f>E367/F367</f>
        <v>0.86912751677852351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45</v>
      </c>
      <c r="E368" s="58">
        <v>333</v>
      </c>
      <c r="F368" s="12">
        <f>SUM(D368:E368)</f>
        <v>378</v>
      </c>
      <c r="G368" s="61">
        <f>E368/F368</f>
        <v>0.88095238095238093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75</v>
      </c>
      <c r="E369" s="58">
        <v>407</v>
      </c>
      <c r="F369" s="12">
        <f>SUM(D369:E369)</f>
        <v>482</v>
      </c>
      <c r="G369" s="61">
        <f>E369/F369</f>
        <v>0.84439834024896265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133</v>
      </c>
      <c r="E370" s="58">
        <v>456</v>
      </c>
      <c r="F370" s="12">
        <f>SUM(D370:E370)</f>
        <v>589</v>
      </c>
      <c r="G370" s="61">
        <f>E370/F370</f>
        <v>0.77419354838709675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80</v>
      </c>
      <c r="E371" s="58">
        <v>493</v>
      </c>
      <c r="F371" s="12">
        <f>SUM(D371:E371)</f>
        <v>573</v>
      </c>
      <c r="G371" s="61">
        <f>E371/F371</f>
        <v>0.86038394415357766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353</v>
      </c>
      <c r="E372" s="58">
        <v>954</v>
      </c>
      <c r="F372" s="12">
        <f>SUM(D372:E372)</f>
        <v>1307</v>
      </c>
      <c r="G372" s="61">
        <f>E372/F372</f>
        <v>0.7299158377964805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88</v>
      </c>
      <c r="E373" s="58">
        <v>228</v>
      </c>
      <c r="F373" s="12">
        <f>SUM(D373:E373)</f>
        <v>316</v>
      </c>
      <c r="G373" s="61">
        <f>E373/F373</f>
        <v>0.72151898734177211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45</v>
      </c>
      <c r="E374" s="58">
        <v>335</v>
      </c>
      <c r="F374" s="12">
        <f>SUM(D374:E374)</f>
        <v>380</v>
      </c>
      <c r="G374" s="61">
        <f>E374/F374</f>
        <v>0.88157894736842102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67</v>
      </c>
      <c r="E375" s="58">
        <v>328</v>
      </c>
      <c r="F375" s="12">
        <f>SUM(D375:E375)</f>
        <v>395</v>
      </c>
      <c r="G375" s="61">
        <f>E375/F375</f>
        <v>0.83037974683544302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337</v>
      </c>
      <c r="E376" s="58">
        <v>1742</v>
      </c>
      <c r="F376" s="12">
        <f>SUM(D376:E376)</f>
        <v>2079</v>
      </c>
      <c r="G376" s="61">
        <f>E376/F376</f>
        <v>0.83790283790283793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391</v>
      </c>
      <c r="E377" s="58">
        <v>722</v>
      </c>
      <c r="F377" s="12">
        <f>SUM(D377:E377)</f>
        <v>1113</v>
      </c>
      <c r="G377" s="61">
        <f>E377/F377</f>
        <v>0.64869721473495057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271</v>
      </c>
      <c r="E378" s="58">
        <v>353</v>
      </c>
      <c r="F378" s="12">
        <f>SUM(D378:E378)</f>
        <v>624</v>
      </c>
      <c r="G378" s="61">
        <f>E378/F378</f>
        <v>0.56570512820512819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112</v>
      </c>
      <c r="E379" s="58">
        <v>167</v>
      </c>
      <c r="F379" s="12">
        <f>SUM(D379:E379)</f>
        <v>279</v>
      </c>
      <c r="G379" s="61">
        <f>E379/F379</f>
        <v>0.59856630824372759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51</v>
      </c>
      <c r="E380" s="58">
        <v>100</v>
      </c>
      <c r="F380" s="12">
        <f>SUM(D380:E380)</f>
        <v>151</v>
      </c>
      <c r="G380" s="61">
        <f>E380/F380</f>
        <v>0.66225165562913912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12</v>
      </c>
      <c r="E381" s="58">
        <v>235</v>
      </c>
      <c r="F381" s="12">
        <f>SUM(D381:E381)</f>
        <v>247</v>
      </c>
      <c r="G381" s="61">
        <f>E381/F381</f>
        <v>0.95141700404858298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147</v>
      </c>
      <c r="E382" s="58">
        <v>458</v>
      </c>
      <c r="F382" s="12">
        <f>SUM(D382:E382)</f>
        <v>605</v>
      </c>
      <c r="G382" s="61">
        <f>E382/F382</f>
        <v>0.75702479338842976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291</v>
      </c>
      <c r="E383" s="58">
        <v>510</v>
      </c>
      <c r="F383" s="12">
        <f>SUM(D383:E383)</f>
        <v>801</v>
      </c>
      <c r="G383" s="61">
        <f>E383/F383</f>
        <v>0.63670411985018727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134</v>
      </c>
      <c r="E384" s="58">
        <v>203</v>
      </c>
      <c r="F384" s="12">
        <f>SUM(D384:E384)</f>
        <v>337</v>
      </c>
      <c r="G384" s="61">
        <f>E384/F384</f>
        <v>0.60237388724035612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151</v>
      </c>
      <c r="E385" s="58">
        <v>232</v>
      </c>
      <c r="F385" s="12">
        <f>SUM(D385:E385)</f>
        <v>383</v>
      </c>
      <c r="G385" s="61">
        <f>E385/F385</f>
        <v>0.60574412532637079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112</v>
      </c>
      <c r="E386" s="58">
        <v>237</v>
      </c>
      <c r="F386" s="12">
        <f>SUM(D386:E386)</f>
        <v>349</v>
      </c>
      <c r="G386" s="61">
        <f>E386/F386</f>
        <v>0.6790830945558739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259</v>
      </c>
      <c r="E387" s="58">
        <v>484</v>
      </c>
      <c r="F387" s="12">
        <f>SUM(D387:E387)</f>
        <v>743</v>
      </c>
      <c r="G387" s="61">
        <f>E387/F387</f>
        <v>0.65141318977119789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98</v>
      </c>
      <c r="E388" s="58">
        <v>245</v>
      </c>
      <c r="F388" s="12">
        <f>SUM(D388:E388)</f>
        <v>343</v>
      </c>
      <c r="G388" s="61">
        <f>E388/F388</f>
        <v>0.7142857142857143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94</v>
      </c>
      <c r="E389" s="58">
        <v>140</v>
      </c>
      <c r="F389" s="12">
        <f>SUM(D389:E389)</f>
        <v>234</v>
      </c>
      <c r="G389" s="61">
        <f>E389/F389</f>
        <v>0.59829059829059827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15</v>
      </c>
      <c r="E390" s="58">
        <v>58</v>
      </c>
      <c r="F390" s="12">
        <f>SUM(D390:E390)</f>
        <v>73</v>
      </c>
      <c r="G390" s="61">
        <f>E390/F390</f>
        <v>0.79452054794520544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123</v>
      </c>
      <c r="E391" s="58">
        <v>264</v>
      </c>
      <c r="F391" s="12">
        <f>SUM(D391:E391)</f>
        <v>387</v>
      </c>
      <c r="G391" s="61">
        <f>E391/F391</f>
        <v>0.68217054263565891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44</v>
      </c>
      <c r="E392" s="58">
        <v>255</v>
      </c>
      <c r="F392" s="12">
        <f>SUM(D392:E392)</f>
        <v>299</v>
      </c>
      <c r="G392" s="61">
        <f>E392/F392</f>
        <v>0.85284280936454848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211</v>
      </c>
      <c r="E393" s="58">
        <v>508</v>
      </c>
      <c r="F393" s="12">
        <f>SUM(D393:E393)</f>
        <v>719</v>
      </c>
      <c r="G393" s="61">
        <f>E393/F393</f>
        <v>0.70653685674547984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185</v>
      </c>
      <c r="E394" s="58">
        <v>364</v>
      </c>
      <c r="F394" s="12">
        <f>SUM(D394:E394)</f>
        <v>549</v>
      </c>
      <c r="G394" s="61">
        <f>E394/F394</f>
        <v>0.66302367941712204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160</v>
      </c>
      <c r="E395" s="58">
        <v>224</v>
      </c>
      <c r="F395" s="12">
        <f>SUM(D395:E395)</f>
        <v>384</v>
      </c>
      <c r="G395" s="61">
        <f>E395/F395</f>
        <v>0.58333333333333337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230</v>
      </c>
      <c r="E396" s="58">
        <v>513</v>
      </c>
      <c r="F396" s="12">
        <f>SUM(D396:E396)</f>
        <v>743</v>
      </c>
      <c r="G396" s="61">
        <f>E396/F396</f>
        <v>0.69044414535666221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140</v>
      </c>
      <c r="E397" s="58">
        <v>278</v>
      </c>
      <c r="F397" s="12">
        <f>SUM(D397:E397)</f>
        <v>418</v>
      </c>
      <c r="G397" s="61">
        <f>E397/F397</f>
        <v>0.66507177033492826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172</v>
      </c>
      <c r="E398" s="58">
        <v>487</v>
      </c>
      <c r="F398" s="12">
        <f>SUM(D398:E398)</f>
        <v>659</v>
      </c>
      <c r="G398" s="61">
        <f>E398/F398</f>
        <v>0.7389984825493171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153</v>
      </c>
      <c r="E399" s="58">
        <v>292</v>
      </c>
      <c r="F399" s="12">
        <f>SUM(D399:E399)</f>
        <v>445</v>
      </c>
      <c r="G399" s="61">
        <f>E399/F399</f>
        <v>0.65617977528089888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474</v>
      </c>
      <c r="E400" s="58">
        <v>782</v>
      </c>
      <c r="F400" s="12">
        <f>SUM(D400:E400)</f>
        <v>1256</v>
      </c>
      <c r="G400" s="61">
        <f>E400/F400</f>
        <v>0.62261146496815289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153</v>
      </c>
      <c r="E401" s="58">
        <v>480</v>
      </c>
      <c r="F401" s="12">
        <f>SUM(D401:E401)</f>
        <v>633</v>
      </c>
      <c r="G401" s="61">
        <f>E401/F401</f>
        <v>0.75829383886255919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694</v>
      </c>
      <c r="E402" s="58">
        <v>480</v>
      </c>
      <c r="F402" s="12">
        <f>SUM(D402:E402)</f>
        <v>1174</v>
      </c>
      <c r="G402" s="61">
        <f>E402/F402</f>
        <v>0.40885860306643951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303</v>
      </c>
      <c r="E403" s="58">
        <v>412</v>
      </c>
      <c r="F403" s="12">
        <f>SUM(D403:E403)</f>
        <v>715</v>
      </c>
      <c r="G403" s="61">
        <f>E403/F403</f>
        <v>0.57622377622377619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201</v>
      </c>
      <c r="E404" s="58">
        <v>180</v>
      </c>
      <c r="F404" s="12">
        <f>SUM(D404:E404)</f>
        <v>381</v>
      </c>
      <c r="G404" s="61">
        <f>E404/F404</f>
        <v>0.47244094488188976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250</v>
      </c>
      <c r="E405" s="58">
        <v>214</v>
      </c>
      <c r="F405" s="12">
        <f>SUM(D405:E405)</f>
        <v>464</v>
      </c>
      <c r="G405" s="61">
        <f>E405/F405</f>
        <v>0.46120689655172414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276</v>
      </c>
      <c r="E406" s="58">
        <v>162</v>
      </c>
      <c r="F406" s="12">
        <f>SUM(D406:E406)</f>
        <v>438</v>
      </c>
      <c r="G406" s="61">
        <f>E406/F406</f>
        <v>0.36986301369863012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815</v>
      </c>
      <c r="E407" s="58">
        <v>455</v>
      </c>
      <c r="F407" s="12">
        <f>SUM(D407:E407)</f>
        <v>1270</v>
      </c>
      <c r="G407" s="61">
        <f>E407/F407</f>
        <v>0.35826771653543305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223</v>
      </c>
      <c r="E408" s="58">
        <v>96</v>
      </c>
      <c r="F408" s="12">
        <f>SUM(D408:E408)</f>
        <v>319</v>
      </c>
      <c r="G408" s="61">
        <f>E408/F408</f>
        <v>0.30094043887147337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228</v>
      </c>
      <c r="E409" s="58">
        <v>250</v>
      </c>
      <c r="F409" s="12">
        <f>SUM(D409:E409)</f>
        <v>478</v>
      </c>
      <c r="G409" s="61">
        <f>E409/F409</f>
        <v>0.52301255230125521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125</v>
      </c>
      <c r="E410" s="58">
        <v>127</v>
      </c>
      <c r="F410" s="12">
        <f>SUM(D410:E410)</f>
        <v>252</v>
      </c>
      <c r="G410" s="61">
        <f>E410/F410</f>
        <v>0.50396825396825395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236</v>
      </c>
      <c r="E411" s="59">
        <v>182</v>
      </c>
      <c r="F411" s="15">
        <f>SUM(D411:E411)</f>
        <v>418</v>
      </c>
      <c r="G411" s="62">
        <f>E411/F411</f>
        <v>0.4354066985645933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76292</v>
      </c>
      <c r="E412" s="19">
        <f t="shared" ref="E412:F412" si="0">SUM(E13:E411)</f>
        <v>110473</v>
      </c>
      <c r="F412" s="19">
        <f t="shared" si="0"/>
        <v>186765</v>
      </c>
      <c r="G412" s="18">
        <f t="shared" ref="G412" si="1">E412/F412</f>
        <v>0.59150804486922071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topLeftCell="A313" workbookViewId="0">
      <selection activeCell="R334" sqref="R33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13" t="s">
        <v>27</v>
      </c>
      <c r="B8" s="114"/>
      <c r="C8" s="114"/>
      <c r="D8" s="114"/>
      <c r="E8" s="114"/>
      <c r="F8" s="114"/>
      <c r="G8" s="114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45089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21" t="s">
        <v>5</v>
      </c>
    </row>
    <row r="13" spans="1:14" x14ac:dyDescent="0.25">
      <c r="A13" s="28" t="s">
        <v>19</v>
      </c>
      <c r="B13" s="20" t="s">
        <v>355</v>
      </c>
      <c r="C13" s="21" t="s">
        <v>358</v>
      </c>
      <c r="D13" s="118">
        <v>0</v>
      </c>
      <c r="E13" s="118">
        <v>63</v>
      </c>
      <c r="F13" s="22">
        <f>SUM(D13:E13)</f>
        <v>63</v>
      </c>
      <c r="G13" s="122">
        <f>E13/F13</f>
        <v>1</v>
      </c>
    </row>
    <row r="14" spans="1:14" x14ac:dyDescent="0.25">
      <c r="A14" s="30" t="s">
        <v>21</v>
      </c>
      <c r="B14" s="9" t="s">
        <v>415</v>
      </c>
      <c r="C14" s="10" t="s">
        <v>418</v>
      </c>
      <c r="D14" s="119">
        <v>2</v>
      </c>
      <c r="E14" s="119">
        <v>129</v>
      </c>
      <c r="F14" s="12">
        <f>SUM(D14:E14)</f>
        <v>131</v>
      </c>
      <c r="G14" s="123">
        <f>E14/F14</f>
        <v>0.98473282442748089</v>
      </c>
    </row>
    <row r="15" spans="1:14" x14ac:dyDescent="0.25">
      <c r="A15" s="30" t="s">
        <v>25</v>
      </c>
      <c r="B15" s="9" t="s">
        <v>495</v>
      </c>
      <c r="C15" s="10" t="s">
        <v>498</v>
      </c>
      <c r="D15" s="119">
        <v>12</v>
      </c>
      <c r="E15" s="119">
        <v>235</v>
      </c>
      <c r="F15" s="12">
        <f>SUM(D15:E15)</f>
        <v>247</v>
      </c>
      <c r="G15" s="123">
        <f>E15/F15</f>
        <v>0.95141700404858298</v>
      </c>
    </row>
    <row r="16" spans="1:14" x14ac:dyDescent="0.25">
      <c r="A16" s="30" t="s">
        <v>8</v>
      </c>
      <c r="B16" s="9" t="s">
        <v>87</v>
      </c>
      <c r="C16" s="10" t="s">
        <v>90</v>
      </c>
      <c r="D16" s="119">
        <v>9</v>
      </c>
      <c r="E16" s="119">
        <v>106</v>
      </c>
      <c r="F16" s="12">
        <f>SUM(D16:E16)</f>
        <v>115</v>
      </c>
      <c r="G16" s="123">
        <f>E16/F16</f>
        <v>0.92173913043478262</v>
      </c>
    </row>
    <row r="17" spans="1:7" x14ac:dyDescent="0.25">
      <c r="A17" s="30" t="s">
        <v>24</v>
      </c>
      <c r="B17" s="9" t="s">
        <v>467</v>
      </c>
      <c r="C17" s="10" t="s">
        <v>469</v>
      </c>
      <c r="D17" s="119">
        <v>27</v>
      </c>
      <c r="E17" s="119">
        <v>292</v>
      </c>
      <c r="F17" s="12">
        <f>SUM(D17:E17)</f>
        <v>319</v>
      </c>
      <c r="G17" s="123">
        <f>E17/F17</f>
        <v>0.91536050156739812</v>
      </c>
    </row>
    <row r="18" spans="1:7" x14ac:dyDescent="0.25">
      <c r="A18" s="30" t="s">
        <v>18</v>
      </c>
      <c r="B18" s="9" t="s">
        <v>328</v>
      </c>
      <c r="C18" s="10" t="s">
        <v>331</v>
      </c>
      <c r="D18" s="119">
        <v>14</v>
      </c>
      <c r="E18" s="119">
        <v>138</v>
      </c>
      <c r="F18" s="12">
        <f>SUM(D18:E18)</f>
        <v>152</v>
      </c>
      <c r="G18" s="123">
        <f>E18/F18</f>
        <v>0.90789473684210531</v>
      </c>
    </row>
    <row r="19" spans="1:7" x14ac:dyDescent="0.25">
      <c r="A19" s="30" t="s">
        <v>24</v>
      </c>
      <c r="B19" s="9" t="s">
        <v>476</v>
      </c>
      <c r="C19" s="10" t="s">
        <v>479</v>
      </c>
      <c r="D19" s="119">
        <v>53</v>
      </c>
      <c r="E19" s="119">
        <v>486</v>
      </c>
      <c r="F19" s="12">
        <f>SUM(D19:E19)</f>
        <v>539</v>
      </c>
      <c r="G19" s="123">
        <f>E19/F19</f>
        <v>0.90166975881261591</v>
      </c>
    </row>
    <row r="20" spans="1:7" x14ac:dyDescent="0.25">
      <c r="A20" s="30" t="s">
        <v>17</v>
      </c>
      <c r="B20" s="9" t="s">
        <v>17</v>
      </c>
      <c r="C20" s="10" t="s">
        <v>303</v>
      </c>
      <c r="D20" s="119">
        <v>33</v>
      </c>
      <c r="E20" s="119">
        <v>287</v>
      </c>
      <c r="F20" s="12">
        <f>SUM(D20:E20)</f>
        <v>320</v>
      </c>
      <c r="G20" s="123">
        <f>E20/F20</f>
        <v>0.89687499999999998</v>
      </c>
    </row>
    <row r="21" spans="1:7" x14ac:dyDescent="0.25">
      <c r="A21" s="30" t="s">
        <v>10</v>
      </c>
      <c r="B21" s="9" t="s">
        <v>10</v>
      </c>
      <c r="C21" s="10" t="s">
        <v>158</v>
      </c>
      <c r="D21" s="119">
        <v>3</v>
      </c>
      <c r="E21" s="119">
        <v>26</v>
      </c>
      <c r="F21" s="12">
        <f>SUM(D21:E21)</f>
        <v>29</v>
      </c>
      <c r="G21" s="123">
        <f>E21/F21</f>
        <v>0.89655172413793105</v>
      </c>
    </row>
    <row r="22" spans="1:7" x14ac:dyDescent="0.25">
      <c r="A22" s="30" t="s">
        <v>24</v>
      </c>
      <c r="B22" s="9" t="s">
        <v>24</v>
      </c>
      <c r="C22" s="10" t="s">
        <v>489</v>
      </c>
      <c r="D22" s="119">
        <v>45</v>
      </c>
      <c r="E22" s="119">
        <v>335</v>
      </c>
      <c r="F22" s="12">
        <f>SUM(D22:E22)</f>
        <v>380</v>
      </c>
      <c r="G22" s="123">
        <f>E22/F22</f>
        <v>0.88157894736842102</v>
      </c>
    </row>
    <row r="23" spans="1:7" x14ac:dyDescent="0.25">
      <c r="A23" s="30" t="s">
        <v>24</v>
      </c>
      <c r="B23" s="9" t="s">
        <v>476</v>
      </c>
      <c r="C23" s="10" t="s">
        <v>481</v>
      </c>
      <c r="D23" s="119">
        <v>45</v>
      </c>
      <c r="E23" s="119">
        <v>333</v>
      </c>
      <c r="F23" s="12">
        <f>SUM(D23:E23)</f>
        <v>378</v>
      </c>
      <c r="G23" s="123">
        <f>E23/F23</f>
        <v>0.88095238095238093</v>
      </c>
    </row>
    <row r="24" spans="1:7" x14ac:dyDescent="0.25">
      <c r="A24" s="30" t="s">
        <v>24</v>
      </c>
      <c r="B24" s="9" t="s">
        <v>476</v>
      </c>
      <c r="C24" s="10" t="s">
        <v>478</v>
      </c>
      <c r="D24" s="119">
        <v>228</v>
      </c>
      <c r="E24" s="119">
        <v>1542</v>
      </c>
      <c r="F24" s="12">
        <f>SUM(D24:E24)</f>
        <v>1770</v>
      </c>
      <c r="G24" s="123">
        <f>E24/F24</f>
        <v>0.87118644067796613</v>
      </c>
    </row>
    <row r="25" spans="1:7" x14ac:dyDescent="0.25">
      <c r="A25" s="30" t="s">
        <v>24</v>
      </c>
      <c r="B25" s="9" t="s">
        <v>476</v>
      </c>
      <c r="C25" s="10" t="s">
        <v>477</v>
      </c>
      <c r="D25" s="119">
        <v>34</v>
      </c>
      <c r="E25" s="119">
        <v>228</v>
      </c>
      <c r="F25" s="12">
        <f>SUM(D25:E25)</f>
        <v>262</v>
      </c>
      <c r="G25" s="123">
        <f>E25/F25</f>
        <v>0.87022900763358779</v>
      </c>
    </row>
    <row r="26" spans="1:7" x14ac:dyDescent="0.25">
      <c r="A26" s="30" t="s">
        <v>24</v>
      </c>
      <c r="B26" s="9" t="s">
        <v>476</v>
      </c>
      <c r="C26" s="10" t="s">
        <v>480</v>
      </c>
      <c r="D26" s="119">
        <v>39</v>
      </c>
      <c r="E26" s="119">
        <v>259</v>
      </c>
      <c r="F26" s="12">
        <f>SUM(D26:E26)</f>
        <v>298</v>
      </c>
      <c r="G26" s="123">
        <f>E26/F26</f>
        <v>0.86912751677852351</v>
      </c>
    </row>
    <row r="27" spans="1:7" x14ac:dyDescent="0.25">
      <c r="A27" s="30" t="s">
        <v>24</v>
      </c>
      <c r="B27" s="9" t="s">
        <v>482</v>
      </c>
      <c r="C27" s="10" t="s">
        <v>485</v>
      </c>
      <c r="D27" s="119">
        <v>80</v>
      </c>
      <c r="E27" s="119">
        <v>493</v>
      </c>
      <c r="F27" s="12">
        <f>SUM(D27:E27)</f>
        <v>573</v>
      </c>
      <c r="G27" s="123">
        <f>E27/F27</f>
        <v>0.86038394415357766</v>
      </c>
    </row>
    <row r="28" spans="1:7" x14ac:dyDescent="0.25">
      <c r="A28" s="30" t="s">
        <v>21</v>
      </c>
      <c r="B28" s="9" t="s">
        <v>403</v>
      </c>
      <c r="C28" s="10" t="s">
        <v>405</v>
      </c>
      <c r="D28" s="119">
        <v>9</v>
      </c>
      <c r="E28" s="119">
        <v>55</v>
      </c>
      <c r="F28" s="12">
        <f>SUM(D28:E28)</f>
        <v>64</v>
      </c>
      <c r="G28" s="123">
        <f>E28/F28</f>
        <v>0.859375</v>
      </c>
    </row>
    <row r="29" spans="1:7" x14ac:dyDescent="0.25">
      <c r="A29" s="30" t="s">
        <v>25</v>
      </c>
      <c r="B29" s="9" t="s">
        <v>508</v>
      </c>
      <c r="C29" s="10" t="s">
        <v>512</v>
      </c>
      <c r="D29" s="119">
        <v>44</v>
      </c>
      <c r="E29" s="119">
        <v>255</v>
      </c>
      <c r="F29" s="12">
        <f>SUM(D29:E29)</f>
        <v>299</v>
      </c>
      <c r="G29" s="123">
        <f>E29/F29</f>
        <v>0.85284280936454848</v>
      </c>
    </row>
    <row r="30" spans="1:7" x14ac:dyDescent="0.25">
      <c r="A30" s="30" t="s">
        <v>19</v>
      </c>
      <c r="B30" s="9" t="s">
        <v>343</v>
      </c>
      <c r="C30" s="10" t="s">
        <v>346</v>
      </c>
      <c r="D30" s="119">
        <v>6</v>
      </c>
      <c r="E30" s="119">
        <v>34</v>
      </c>
      <c r="F30" s="12">
        <f>SUM(D30:E30)</f>
        <v>40</v>
      </c>
      <c r="G30" s="123">
        <f>E30/F30</f>
        <v>0.85</v>
      </c>
    </row>
    <row r="31" spans="1:7" x14ac:dyDescent="0.25">
      <c r="A31" s="30" t="s">
        <v>24</v>
      </c>
      <c r="B31" s="9" t="s">
        <v>467</v>
      </c>
      <c r="C31" s="10" t="s">
        <v>468</v>
      </c>
      <c r="D31" s="119">
        <v>65</v>
      </c>
      <c r="E31" s="119">
        <v>365</v>
      </c>
      <c r="F31" s="12">
        <f>SUM(D31:E31)</f>
        <v>430</v>
      </c>
      <c r="G31" s="123">
        <f>E31/F31</f>
        <v>0.84883720930232553</v>
      </c>
    </row>
    <row r="32" spans="1:7" x14ac:dyDescent="0.25">
      <c r="A32" s="30" t="s">
        <v>7</v>
      </c>
      <c r="B32" s="9" t="s">
        <v>72</v>
      </c>
      <c r="C32" s="10" t="s">
        <v>73</v>
      </c>
      <c r="D32" s="119">
        <v>16</v>
      </c>
      <c r="E32" s="119">
        <v>88</v>
      </c>
      <c r="F32" s="12">
        <f>SUM(D32:E32)</f>
        <v>104</v>
      </c>
      <c r="G32" s="123">
        <f>E32/F32</f>
        <v>0.84615384615384615</v>
      </c>
    </row>
    <row r="33" spans="1:7" x14ac:dyDescent="0.25">
      <c r="A33" s="30" t="s">
        <v>20</v>
      </c>
      <c r="B33" s="9" t="s">
        <v>20</v>
      </c>
      <c r="C33" s="10" t="s">
        <v>385</v>
      </c>
      <c r="D33" s="119">
        <v>4</v>
      </c>
      <c r="E33" s="119">
        <v>22</v>
      </c>
      <c r="F33" s="12">
        <f>SUM(D33:E33)</f>
        <v>26</v>
      </c>
      <c r="G33" s="123">
        <f>E33/F33</f>
        <v>0.84615384615384615</v>
      </c>
    </row>
    <row r="34" spans="1:7" x14ac:dyDescent="0.25">
      <c r="A34" s="30" t="s">
        <v>24</v>
      </c>
      <c r="B34" s="9" t="s">
        <v>482</v>
      </c>
      <c r="C34" s="10" t="s">
        <v>483</v>
      </c>
      <c r="D34" s="119">
        <v>75</v>
      </c>
      <c r="E34" s="119">
        <v>407</v>
      </c>
      <c r="F34" s="12">
        <f>SUM(D34:E34)</f>
        <v>482</v>
      </c>
      <c r="G34" s="123">
        <f>E34/F34</f>
        <v>0.84439834024896265</v>
      </c>
    </row>
    <row r="35" spans="1:7" x14ac:dyDescent="0.25">
      <c r="A35" s="30" t="s">
        <v>24</v>
      </c>
      <c r="B35" s="9" t="s">
        <v>24</v>
      </c>
      <c r="C35" s="10" t="s">
        <v>491</v>
      </c>
      <c r="D35" s="119">
        <v>337</v>
      </c>
      <c r="E35" s="119">
        <v>1742</v>
      </c>
      <c r="F35" s="12">
        <f>SUM(D35:E35)</f>
        <v>2079</v>
      </c>
      <c r="G35" s="123">
        <f>E35/F35</f>
        <v>0.83790283790283793</v>
      </c>
    </row>
    <row r="36" spans="1:7" x14ac:dyDescent="0.25">
      <c r="A36" s="30" t="s">
        <v>24</v>
      </c>
      <c r="B36" s="9" t="s">
        <v>467</v>
      </c>
      <c r="C36" s="10" t="s">
        <v>471</v>
      </c>
      <c r="D36" s="119">
        <v>48</v>
      </c>
      <c r="E36" s="119">
        <v>241</v>
      </c>
      <c r="F36" s="12">
        <f>SUM(D36:E36)</f>
        <v>289</v>
      </c>
      <c r="G36" s="123">
        <f>E36/F36</f>
        <v>0.83391003460207613</v>
      </c>
    </row>
    <row r="37" spans="1:7" x14ac:dyDescent="0.25">
      <c r="A37" s="30" t="s">
        <v>22</v>
      </c>
      <c r="B37" s="9" t="s">
        <v>22</v>
      </c>
      <c r="C37" s="10" t="s">
        <v>441</v>
      </c>
      <c r="D37" s="119">
        <v>36</v>
      </c>
      <c r="E37" s="119">
        <v>178</v>
      </c>
      <c r="F37" s="12">
        <f>SUM(D37:E37)</f>
        <v>214</v>
      </c>
      <c r="G37" s="123">
        <f>E37/F37</f>
        <v>0.83177570093457942</v>
      </c>
    </row>
    <row r="38" spans="1:7" x14ac:dyDescent="0.25">
      <c r="A38" s="30" t="s">
        <v>24</v>
      </c>
      <c r="B38" s="9" t="s">
        <v>24</v>
      </c>
      <c r="C38" s="10" t="s">
        <v>490</v>
      </c>
      <c r="D38" s="119">
        <v>67</v>
      </c>
      <c r="E38" s="119">
        <v>328</v>
      </c>
      <c r="F38" s="12">
        <f>SUM(D38:E38)</f>
        <v>395</v>
      </c>
      <c r="G38" s="123">
        <f>E38/F38</f>
        <v>0.83037974683544302</v>
      </c>
    </row>
    <row r="39" spans="1:7" x14ac:dyDescent="0.25">
      <c r="A39" s="30" t="s">
        <v>21</v>
      </c>
      <c r="B39" s="9" t="s">
        <v>397</v>
      </c>
      <c r="C39" s="10" t="s">
        <v>402</v>
      </c>
      <c r="D39" s="119">
        <v>44</v>
      </c>
      <c r="E39" s="119">
        <v>212</v>
      </c>
      <c r="F39" s="12">
        <f>SUM(D39:E39)</f>
        <v>256</v>
      </c>
      <c r="G39" s="123">
        <f>E39/F39</f>
        <v>0.828125</v>
      </c>
    </row>
    <row r="40" spans="1:7" x14ac:dyDescent="0.25">
      <c r="A40" s="30" t="s">
        <v>19</v>
      </c>
      <c r="B40" s="9" t="s">
        <v>348</v>
      </c>
      <c r="C40" s="10" t="s">
        <v>352</v>
      </c>
      <c r="D40" s="119">
        <v>33</v>
      </c>
      <c r="E40" s="119">
        <v>158</v>
      </c>
      <c r="F40" s="12">
        <f>SUM(D40:E40)</f>
        <v>191</v>
      </c>
      <c r="G40" s="123">
        <f>E40/F40</f>
        <v>0.82722513089005234</v>
      </c>
    </row>
    <row r="41" spans="1:7" x14ac:dyDescent="0.25">
      <c r="A41" s="30" t="s">
        <v>13</v>
      </c>
      <c r="B41" s="9" t="s">
        <v>218</v>
      </c>
      <c r="C41" s="10" t="s">
        <v>219</v>
      </c>
      <c r="D41" s="119">
        <v>154</v>
      </c>
      <c r="E41" s="119">
        <v>717</v>
      </c>
      <c r="F41" s="12">
        <f>SUM(D41:E41)</f>
        <v>871</v>
      </c>
      <c r="G41" s="123">
        <f>E41/F41</f>
        <v>0.82319173363949483</v>
      </c>
    </row>
    <row r="42" spans="1:7" x14ac:dyDescent="0.25">
      <c r="A42" s="30" t="s">
        <v>24</v>
      </c>
      <c r="B42" s="9" t="s">
        <v>467</v>
      </c>
      <c r="C42" s="10" t="s">
        <v>472</v>
      </c>
      <c r="D42" s="119">
        <v>49</v>
      </c>
      <c r="E42" s="119">
        <v>202</v>
      </c>
      <c r="F42" s="12">
        <f>SUM(D42:E42)</f>
        <v>251</v>
      </c>
      <c r="G42" s="123">
        <f>E42/F42</f>
        <v>0.80478087649402386</v>
      </c>
    </row>
    <row r="43" spans="1:7" x14ac:dyDescent="0.25">
      <c r="A43" s="30" t="s">
        <v>21</v>
      </c>
      <c r="B43" s="9" t="s">
        <v>397</v>
      </c>
      <c r="C43" s="10" t="s">
        <v>400</v>
      </c>
      <c r="D43" s="119">
        <v>21</v>
      </c>
      <c r="E43" s="119">
        <v>84</v>
      </c>
      <c r="F43" s="12">
        <f>SUM(D43:E43)</f>
        <v>105</v>
      </c>
      <c r="G43" s="123">
        <f>E43/F43</f>
        <v>0.8</v>
      </c>
    </row>
    <row r="44" spans="1:7" x14ac:dyDescent="0.25">
      <c r="A44" s="30" t="s">
        <v>19</v>
      </c>
      <c r="B44" s="9" t="s">
        <v>355</v>
      </c>
      <c r="C44" s="10" t="s">
        <v>357</v>
      </c>
      <c r="D44" s="119">
        <v>12</v>
      </c>
      <c r="E44" s="119">
        <v>47</v>
      </c>
      <c r="F44" s="12">
        <f>SUM(D44:E44)</f>
        <v>59</v>
      </c>
      <c r="G44" s="123">
        <f>E44/F44</f>
        <v>0.79661016949152541</v>
      </c>
    </row>
    <row r="45" spans="1:7" x14ac:dyDescent="0.25">
      <c r="A45" s="30" t="s">
        <v>25</v>
      </c>
      <c r="B45" s="9" t="s">
        <v>508</v>
      </c>
      <c r="C45" s="10" t="s">
        <v>510</v>
      </c>
      <c r="D45" s="119">
        <v>15</v>
      </c>
      <c r="E45" s="119">
        <v>58</v>
      </c>
      <c r="F45" s="12">
        <f>SUM(D45:E45)</f>
        <v>73</v>
      </c>
      <c r="G45" s="123">
        <f>E45/F45</f>
        <v>0.79452054794520544</v>
      </c>
    </row>
    <row r="46" spans="1:7" x14ac:dyDescent="0.25">
      <c r="A46" s="30" t="s">
        <v>12</v>
      </c>
      <c r="B46" s="9" t="s">
        <v>206</v>
      </c>
      <c r="C46" s="10" t="s">
        <v>207</v>
      </c>
      <c r="D46" s="119">
        <v>121</v>
      </c>
      <c r="E46" s="119">
        <v>467</v>
      </c>
      <c r="F46" s="12">
        <f>SUM(D46:E46)</f>
        <v>588</v>
      </c>
      <c r="G46" s="123">
        <f>E46/F46</f>
        <v>0.79421768707482998</v>
      </c>
    </row>
    <row r="47" spans="1:7" x14ac:dyDescent="0.25">
      <c r="A47" s="30" t="s">
        <v>21</v>
      </c>
      <c r="B47" s="9" t="s">
        <v>392</v>
      </c>
      <c r="C47" s="10" t="s">
        <v>394</v>
      </c>
      <c r="D47" s="119">
        <v>30</v>
      </c>
      <c r="E47" s="119">
        <v>115</v>
      </c>
      <c r="F47" s="12">
        <f>SUM(D47:E47)</f>
        <v>145</v>
      </c>
      <c r="G47" s="123">
        <f>E47/F47</f>
        <v>0.7931034482758621</v>
      </c>
    </row>
    <row r="48" spans="1:7" x14ac:dyDescent="0.25">
      <c r="A48" s="30" t="s">
        <v>13</v>
      </c>
      <c r="B48" s="9" t="s">
        <v>218</v>
      </c>
      <c r="C48" s="10" t="s">
        <v>220</v>
      </c>
      <c r="D48" s="119">
        <v>374</v>
      </c>
      <c r="E48" s="119">
        <v>1431</v>
      </c>
      <c r="F48" s="12">
        <f>SUM(D48:E48)</f>
        <v>1805</v>
      </c>
      <c r="G48" s="123">
        <f>E48/F48</f>
        <v>0.79279778393351796</v>
      </c>
    </row>
    <row r="49" spans="1:7" x14ac:dyDescent="0.25">
      <c r="A49" s="30" t="s">
        <v>19</v>
      </c>
      <c r="B49" s="9" t="s">
        <v>348</v>
      </c>
      <c r="C49" s="10" t="s">
        <v>350</v>
      </c>
      <c r="D49" s="119">
        <v>54</v>
      </c>
      <c r="E49" s="119">
        <v>200</v>
      </c>
      <c r="F49" s="12">
        <f>SUM(D49:E49)</f>
        <v>254</v>
      </c>
      <c r="G49" s="123">
        <f>E49/F49</f>
        <v>0.78740157480314965</v>
      </c>
    </row>
    <row r="50" spans="1:7" x14ac:dyDescent="0.25">
      <c r="A50" s="30" t="s">
        <v>24</v>
      </c>
      <c r="B50" s="9" t="s">
        <v>467</v>
      </c>
      <c r="C50" s="10" t="s">
        <v>470</v>
      </c>
      <c r="D50" s="119">
        <v>10</v>
      </c>
      <c r="E50" s="119">
        <v>36</v>
      </c>
      <c r="F50" s="12">
        <f>SUM(D50:E50)</f>
        <v>46</v>
      </c>
      <c r="G50" s="123">
        <f>E50/F50</f>
        <v>0.78260869565217395</v>
      </c>
    </row>
    <row r="51" spans="1:7" x14ac:dyDescent="0.25">
      <c r="A51" s="30" t="s">
        <v>9</v>
      </c>
      <c r="B51" s="9" t="s">
        <v>136</v>
      </c>
      <c r="C51" s="10" t="s">
        <v>139</v>
      </c>
      <c r="D51" s="119">
        <v>19</v>
      </c>
      <c r="E51" s="119">
        <v>68</v>
      </c>
      <c r="F51" s="12">
        <f>SUM(D51:E51)</f>
        <v>87</v>
      </c>
      <c r="G51" s="123">
        <f>E51/F51</f>
        <v>0.7816091954022989</v>
      </c>
    </row>
    <row r="52" spans="1:7" x14ac:dyDescent="0.25">
      <c r="A52" s="30" t="s">
        <v>24</v>
      </c>
      <c r="B52" s="9" t="s">
        <v>482</v>
      </c>
      <c r="C52" s="10" t="s">
        <v>484</v>
      </c>
      <c r="D52" s="119">
        <v>133</v>
      </c>
      <c r="E52" s="119">
        <v>456</v>
      </c>
      <c r="F52" s="12">
        <f>SUM(D52:E52)</f>
        <v>589</v>
      </c>
      <c r="G52" s="123">
        <f>E52/F52</f>
        <v>0.77419354838709675</v>
      </c>
    </row>
    <row r="53" spans="1:7" x14ac:dyDescent="0.25">
      <c r="A53" s="30" t="s">
        <v>21</v>
      </c>
      <c r="B53" s="9" t="s">
        <v>21</v>
      </c>
      <c r="C53" s="10" t="s">
        <v>412</v>
      </c>
      <c r="D53" s="119">
        <v>40</v>
      </c>
      <c r="E53" s="119">
        <v>137</v>
      </c>
      <c r="F53" s="12">
        <f>SUM(D53:E53)</f>
        <v>177</v>
      </c>
      <c r="G53" s="123">
        <f>E53/F53</f>
        <v>0.77401129943502822</v>
      </c>
    </row>
    <row r="54" spans="1:7" x14ac:dyDescent="0.25">
      <c r="A54" s="30" t="s">
        <v>16</v>
      </c>
      <c r="B54" s="9" t="s">
        <v>270</v>
      </c>
      <c r="C54" s="10" t="s">
        <v>274</v>
      </c>
      <c r="D54" s="119">
        <v>72</v>
      </c>
      <c r="E54" s="119">
        <v>226</v>
      </c>
      <c r="F54" s="12">
        <f>SUM(D54:E54)</f>
        <v>298</v>
      </c>
      <c r="G54" s="123">
        <f>E54/F54</f>
        <v>0.75838926174496646</v>
      </c>
    </row>
    <row r="55" spans="1:7" x14ac:dyDescent="0.25">
      <c r="A55" s="30" t="s">
        <v>25</v>
      </c>
      <c r="B55" s="9" t="s">
        <v>25</v>
      </c>
      <c r="C55" s="10" t="s">
        <v>524</v>
      </c>
      <c r="D55" s="119">
        <v>153</v>
      </c>
      <c r="E55" s="119">
        <v>480</v>
      </c>
      <c r="F55" s="12">
        <f>SUM(D55:E55)</f>
        <v>633</v>
      </c>
      <c r="G55" s="123">
        <f>E55/F55</f>
        <v>0.75829383886255919</v>
      </c>
    </row>
    <row r="56" spans="1:7" x14ac:dyDescent="0.25">
      <c r="A56" s="30" t="s">
        <v>25</v>
      </c>
      <c r="B56" s="9" t="s">
        <v>495</v>
      </c>
      <c r="C56" s="10" t="s">
        <v>499</v>
      </c>
      <c r="D56" s="119">
        <v>147</v>
      </c>
      <c r="E56" s="119">
        <v>458</v>
      </c>
      <c r="F56" s="12">
        <f>SUM(D56:E56)</f>
        <v>605</v>
      </c>
      <c r="G56" s="123">
        <f>E56/F56</f>
        <v>0.75702479338842976</v>
      </c>
    </row>
    <row r="57" spans="1:7" x14ac:dyDescent="0.25">
      <c r="A57" s="30" t="s">
        <v>19</v>
      </c>
      <c r="B57" s="9" t="s">
        <v>348</v>
      </c>
      <c r="C57" s="10" t="s">
        <v>349</v>
      </c>
      <c r="D57" s="119">
        <v>109</v>
      </c>
      <c r="E57" s="119">
        <v>335</v>
      </c>
      <c r="F57" s="12">
        <f>SUM(D57:E57)</f>
        <v>444</v>
      </c>
      <c r="G57" s="123">
        <f>E57/F57</f>
        <v>0.75450450450450446</v>
      </c>
    </row>
    <row r="58" spans="1:7" x14ac:dyDescent="0.25">
      <c r="A58" s="30" t="s">
        <v>15</v>
      </c>
      <c r="B58" s="9" t="s">
        <v>244</v>
      </c>
      <c r="C58" s="10" t="s">
        <v>245</v>
      </c>
      <c r="D58" s="119">
        <v>60</v>
      </c>
      <c r="E58" s="119">
        <v>184</v>
      </c>
      <c r="F58" s="12">
        <f>SUM(D58:E58)</f>
        <v>244</v>
      </c>
      <c r="G58" s="123">
        <f>E58/F58</f>
        <v>0.75409836065573765</v>
      </c>
    </row>
    <row r="59" spans="1:7" x14ac:dyDescent="0.25">
      <c r="A59" s="30" t="s">
        <v>12</v>
      </c>
      <c r="B59" s="9" t="s">
        <v>12</v>
      </c>
      <c r="C59" s="10" t="s">
        <v>200</v>
      </c>
      <c r="D59" s="119">
        <v>230</v>
      </c>
      <c r="E59" s="119">
        <v>705</v>
      </c>
      <c r="F59" s="12">
        <f>SUM(D59:E59)</f>
        <v>935</v>
      </c>
      <c r="G59" s="123">
        <f>E59/F59</f>
        <v>0.75401069518716579</v>
      </c>
    </row>
    <row r="60" spans="1:7" x14ac:dyDescent="0.25">
      <c r="A60" s="30" t="s">
        <v>18</v>
      </c>
      <c r="B60" s="9" t="s">
        <v>328</v>
      </c>
      <c r="C60" s="10" t="s">
        <v>329</v>
      </c>
      <c r="D60" s="119">
        <v>33</v>
      </c>
      <c r="E60" s="119">
        <v>101</v>
      </c>
      <c r="F60" s="12">
        <f>SUM(D60:E60)</f>
        <v>134</v>
      </c>
      <c r="G60" s="123">
        <f>E60/F60</f>
        <v>0.75373134328358204</v>
      </c>
    </row>
    <row r="61" spans="1:7" x14ac:dyDescent="0.25">
      <c r="A61" s="30" t="s">
        <v>7</v>
      </c>
      <c r="B61" s="9" t="s">
        <v>56</v>
      </c>
      <c r="C61" s="10" t="s">
        <v>62</v>
      </c>
      <c r="D61" s="119">
        <v>55</v>
      </c>
      <c r="E61" s="119">
        <v>162</v>
      </c>
      <c r="F61" s="12">
        <f>SUM(D61:E61)</f>
        <v>217</v>
      </c>
      <c r="G61" s="123">
        <f>E61/F61</f>
        <v>0.74654377880184331</v>
      </c>
    </row>
    <row r="62" spans="1:7" x14ac:dyDescent="0.25">
      <c r="A62" s="30" t="s">
        <v>18</v>
      </c>
      <c r="B62" s="9" t="s">
        <v>316</v>
      </c>
      <c r="C62" s="10" t="s">
        <v>319</v>
      </c>
      <c r="D62" s="119">
        <v>57</v>
      </c>
      <c r="E62" s="119">
        <v>167</v>
      </c>
      <c r="F62" s="12">
        <f>SUM(D62:E62)</f>
        <v>224</v>
      </c>
      <c r="G62" s="123">
        <f>E62/F62</f>
        <v>0.7455357142857143</v>
      </c>
    </row>
    <row r="63" spans="1:7" x14ac:dyDescent="0.25">
      <c r="A63" s="30" t="s">
        <v>15</v>
      </c>
      <c r="B63" s="9" t="s">
        <v>15</v>
      </c>
      <c r="C63" s="10" t="s">
        <v>252</v>
      </c>
      <c r="D63" s="119">
        <v>85</v>
      </c>
      <c r="E63" s="119">
        <v>248</v>
      </c>
      <c r="F63" s="12">
        <f>SUM(D63:E63)</f>
        <v>333</v>
      </c>
      <c r="G63" s="123">
        <f>E63/F63</f>
        <v>0.74474474474474472</v>
      </c>
    </row>
    <row r="64" spans="1:7" x14ac:dyDescent="0.25">
      <c r="A64" s="30" t="s">
        <v>19</v>
      </c>
      <c r="B64" s="9" t="s">
        <v>335</v>
      </c>
      <c r="C64" s="10" t="s">
        <v>339</v>
      </c>
      <c r="D64" s="119">
        <v>27</v>
      </c>
      <c r="E64" s="119">
        <v>78</v>
      </c>
      <c r="F64" s="12">
        <f>SUM(D64:E64)</f>
        <v>105</v>
      </c>
      <c r="G64" s="123">
        <f>E64/F64</f>
        <v>0.74285714285714288</v>
      </c>
    </row>
    <row r="65" spans="1:7" x14ac:dyDescent="0.25">
      <c r="A65" s="30" t="s">
        <v>6</v>
      </c>
      <c r="B65" s="9" t="s">
        <v>6</v>
      </c>
      <c r="C65" s="10" t="s">
        <v>31</v>
      </c>
      <c r="D65" s="119">
        <v>61</v>
      </c>
      <c r="E65" s="119">
        <v>175</v>
      </c>
      <c r="F65" s="12">
        <f>SUM(D65:E65)</f>
        <v>236</v>
      </c>
      <c r="G65" s="123">
        <f>E65/F65</f>
        <v>0.74152542372881358</v>
      </c>
    </row>
    <row r="66" spans="1:7" x14ac:dyDescent="0.25">
      <c r="A66" s="30" t="s">
        <v>6</v>
      </c>
      <c r="B66" s="9" t="s">
        <v>6</v>
      </c>
      <c r="C66" s="10" t="s">
        <v>32</v>
      </c>
      <c r="D66" s="119">
        <v>49</v>
      </c>
      <c r="E66" s="119">
        <v>139</v>
      </c>
      <c r="F66" s="12">
        <f>SUM(D66:E66)</f>
        <v>188</v>
      </c>
      <c r="G66" s="123">
        <f>E66/F66</f>
        <v>0.73936170212765961</v>
      </c>
    </row>
    <row r="67" spans="1:7" x14ac:dyDescent="0.25">
      <c r="A67" s="30" t="s">
        <v>25</v>
      </c>
      <c r="B67" s="9" t="s">
        <v>519</v>
      </c>
      <c r="C67" s="10" t="s">
        <v>521</v>
      </c>
      <c r="D67" s="119">
        <v>172</v>
      </c>
      <c r="E67" s="119">
        <v>487</v>
      </c>
      <c r="F67" s="12">
        <f>SUM(D67:E67)</f>
        <v>659</v>
      </c>
      <c r="G67" s="123">
        <f>E67/F67</f>
        <v>0.7389984825493171</v>
      </c>
    </row>
    <row r="68" spans="1:7" x14ac:dyDescent="0.25">
      <c r="A68" s="30" t="s">
        <v>12</v>
      </c>
      <c r="B68" s="9" t="s">
        <v>206</v>
      </c>
      <c r="C68" s="10" t="s">
        <v>208</v>
      </c>
      <c r="D68" s="119">
        <v>93</v>
      </c>
      <c r="E68" s="119">
        <v>261</v>
      </c>
      <c r="F68" s="12">
        <f>SUM(D68:E68)</f>
        <v>354</v>
      </c>
      <c r="G68" s="123">
        <f>E68/F68</f>
        <v>0.73728813559322037</v>
      </c>
    </row>
    <row r="69" spans="1:7" x14ac:dyDescent="0.25">
      <c r="A69" s="30" t="s">
        <v>8</v>
      </c>
      <c r="B69" s="9" t="s">
        <v>105</v>
      </c>
      <c r="C69" s="10" t="s">
        <v>106</v>
      </c>
      <c r="D69" s="119">
        <v>29</v>
      </c>
      <c r="E69" s="119">
        <v>80</v>
      </c>
      <c r="F69" s="12">
        <f>SUM(D69:E69)</f>
        <v>109</v>
      </c>
      <c r="G69" s="123">
        <f>E69/F69</f>
        <v>0.73394495412844041</v>
      </c>
    </row>
    <row r="70" spans="1:7" x14ac:dyDescent="0.25">
      <c r="A70" s="30" t="s">
        <v>21</v>
      </c>
      <c r="B70" s="9" t="s">
        <v>422</v>
      </c>
      <c r="C70" s="10" t="s">
        <v>423</v>
      </c>
      <c r="D70" s="119">
        <v>82</v>
      </c>
      <c r="E70" s="119">
        <v>225</v>
      </c>
      <c r="F70" s="12">
        <f>SUM(D70:E70)</f>
        <v>307</v>
      </c>
      <c r="G70" s="123">
        <f>E70/F70</f>
        <v>0.73289902280130292</v>
      </c>
    </row>
    <row r="71" spans="1:7" x14ac:dyDescent="0.25">
      <c r="A71" s="30" t="s">
        <v>18</v>
      </c>
      <c r="B71" s="9" t="s">
        <v>328</v>
      </c>
      <c r="C71" s="10" t="s">
        <v>330</v>
      </c>
      <c r="D71" s="119">
        <v>99</v>
      </c>
      <c r="E71" s="119">
        <v>268</v>
      </c>
      <c r="F71" s="12">
        <f>SUM(D71:E71)</f>
        <v>367</v>
      </c>
      <c r="G71" s="123">
        <f>E71/F71</f>
        <v>0.73024523160762944</v>
      </c>
    </row>
    <row r="72" spans="1:7" x14ac:dyDescent="0.25">
      <c r="A72" s="30" t="s">
        <v>24</v>
      </c>
      <c r="B72" s="9" t="s">
        <v>486</v>
      </c>
      <c r="C72" s="10" t="s">
        <v>487</v>
      </c>
      <c r="D72" s="119">
        <v>353</v>
      </c>
      <c r="E72" s="119">
        <v>954</v>
      </c>
      <c r="F72" s="12">
        <f>SUM(D72:E72)</f>
        <v>1307</v>
      </c>
      <c r="G72" s="123">
        <f>E72/F72</f>
        <v>0.7299158377964805</v>
      </c>
    </row>
    <row r="73" spans="1:7" x14ac:dyDescent="0.25">
      <c r="A73" s="30" t="s">
        <v>18</v>
      </c>
      <c r="B73" s="9" t="s">
        <v>332</v>
      </c>
      <c r="C73" s="10" t="s">
        <v>333</v>
      </c>
      <c r="D73" s="119">
        <v>52</v>
      </c>
      <c r="E73" s="119">
        <v>139</v>
      </c>
      <c r="F73" s="12">
        <f>SUM(D73:E73)</f>
        <v>191</v>
      </c>
      <c r="G73" s="123">
        <f>E73/F73</f>
        <v>0.72774869109947649</v>
      </c>
    </row>
    <row r="74" spans="1:7" x14ac:dyDescent="0.25">
      <c r="A74" s="30" t="s">
        <v>19</v>
      </c>
      <c r="B74" s="9" t="s">
        <v>343</v>
      </c>
      <c r="C74" s="10" t="s">
        <v>344</v>
      </c>
      <c r="D74" s="119">
        <v>235</v>
      </c>
      <c r="E74" s="119">
        <v>624</v>
      </c>
      <c r="F74" s="12">
        <f>SUM(D74:E74)</f>
        <v>859</v>
      </c>
      <c r="G74" s="123">
        <f>E74/F74</f>
        <v>0.72642607683352733</v>
      </c>
    </row>
    <row r="75" spans="1:7" x14ac:dyDescent="0.25">
      <c r="A75" s="30" t="s">
        <v>19</v>
      </c>
      <c r="B75" s="9" t="s">
        <v>19</v>
      </c>
      <c r="C75" s="10" t="s">
        <v>367</v>
      </c>
      <c r="D75" s="119">
        <v>24</v>
      </c>
      <c r="E75" s="119">
        <v>63</v>
      </c>
      <c r="F75" s="12">
        <f>SUM(D75:E75)</f>
        <v>87</v>
      </c>
      <c r="G75" s="123">
        <f>E75/F75</f>
        <v>0.72413793103448276</v>
      </c>
    </row>
    <row r="76" spans="1:7" x14ac:dyDescent="0.25">
      <c r="A76" s="30" t="s">
        <v>24</v>
      </c>
      <c r="B76" s="9" t="s">
        <v>486</v>
      </c>
      <c r="C76" s="10" t="s">
        <v>488</v>
      </c>
      <c r="D76" s="119">
        <v>88</v>
      </c>
      <c r="E76" s="119">
        <v>228</v>
      </c>
      <c r="F76" s="12">
        <f>SUM(D76:E76)</f>
        <v>316</v>
      </c>
      <c r="G76" s="123">
        <f>E76/F76</f>
        <v>0.72151898734177211</v>
      </c>
    </row>
    <row r="77" spans="1:7" x14ac:dyDescent="0.25">
      <c r="A77" s="30" t="s">
        <v>21</v>
      </c>
      <c r="B77" s="9" t="s">
        <v>422</v>
      </c>
      <c r="C77" s="10" t="s">
        <v>425</v>
      </c>
      <c r="D77" s="119">
        <v>215</v>
      </c>
      <c r="E77" s="119">
        <v>554</v>
      </c>
      <c r="F77" s="12">
        <f>SUM(D77:E77)</f>
        <v>769</v>
      </c>
      <c r="G77" s="123">
        <f>E77/F77</f>
        <v>0.72041612483745121</v>
      </c>
    </row>
    <row r="78" spans="1:7" x14ac:dyDescent="0.25">
      <c r="A78" s="30" t="s">
        <v>17</v>
      </c>
      <c r="B78" s="9" t="s">
        <v>298</v>
      </c>
      <c r="C78" s="10" t="s">
        <v>300</v>
      </c>
      <c r="D78" s="119">
        <v>368</v>
      </c>
      <c r="E78" s="119">
        <v>947</v>
      </c>
      <c r="F78" s="12">
        <f>SUM(D78:E78)</f>
        <v>1315</v>
      </c>
      <c r="G78" s="123">
        <f>E78/F78</f>
        <v>0.72015209125475288</v>
      </c>
    </row>
    <row r="79" spans="1:7" x14ac:dyDescent="0.25">
      <c r="A79" s="30" t="s">
        <v>24</v>
      </c>
      <c r="B79" s="9" t="s">
        <v>473</v>
      </c>
      <c r="C79" s="10" t="s">
        <v>474</v>
      </c>
      <c r="D79" s="119">
        <v>54</v>
      </c>
      <c r="E79" s="119">
        <v>137</v>
      </c>
      <c r="F79" s="12">
        <f>SUM(D79:E79)</f>
        <v>191</v>
      </c>
      <c r="G79" s="123">
        <f>E79/F79</f>
        <v>0.7172774869109948</v>
      </c>
    </row>
    <row r="80" spans="1:7" x14ac:dyDescent="0.25">
      <c r="A80" s="30" t="s">
        <v>6</v>
      </c>
      <c r="B80" s="9" t="s">
        <v>39</v>
      </c>
      <c r="C80" s="10" t="s">
        <v>41</v>
      </c>
      <c r="D80" s="119">
        <v>71</v>
      </c>
      <c r="E80" s="119">
        <v>179</v>
      </c>
      <c r="F80" s="12">
        <f>SUM(D80:E80)</f>
        <v>250</v>
      </c>
      <c r="G80" s="123">
        <f>E80/F80</f>
        <v>0.71599999999999997</v>
      </c>
    </row>
    <row r="81" spans="1:7" x14ac:dyDescent="0.25">
      <c r="A81" s="30" t="s">
        <v>23</v>
      </c>
      <c r="B81" s="9" t="s">
        <v>459</v>
      </c>
      <c r="C81" s="10" t="s">
        <v>460</v>
      </c>
      <c r="D81" s="119">
        <v>51</v>
      </c>
      <c r="E81" s="119">
        <v>128</v>
      </c>
      <c r="F81" s="12">
        <f>SUM(D81:E81)</f>
        <v>179</v>
      </c>
      <c r="G81" s="123">
        <f>E81/F81</f>
        <v>0.71508379888268159</v>
      </c>
    </row>
    <row r="82" spans="1:7" x14ac:dyDescent="0.25">
      <c r="A82" s="30" t="s">
        <v>25</v>
      </c>
      <c r="B82" s="9" t="s">
        <v>503</v>
      </c>
      <c r="C82" s="10" t="s">
        <v>507</v>
      </c>
      <c r="D82" s="119">
        <v>98</v>
      </c>
      <c r="E82" s="119">
        <v>245</v>
      </c>
      <c r="F82" s="12">
        <f>SUM(D82:E82)</f>
        <v>343</v>
      </c>
      <c r="G82" s="123">
        <f>E82/F82</f>
        <v>0.7142857142857143</v>
      </c>
    </row>
    <row r="83" spans="1:7" x14ac:dyDescent="0.25">
      <c r="A83" s="30" t="s">
        <v>9</v>
      </c>
      <c r="B83" s="9" t="s">
        <v>136</v>
      </c>
      <c r="C83" s="10" t="s">
        <v>138</v>
      </c>
      <c r="D83" s="119">
        <v>22</v>
      </c>
      <c r="E83" s="119">
        <v>55</v>
      </c>
      <c r="F83" s="12">
        <f>SUM(D83:E83)</f>
        <v>77</v>
      </c>
      <c r="G83" s="123">
        <f>E83/F83</f>
        <v>0.7142857142857143</v>
      </c>
    </row>
    <row r="84" spans="1:7" x14ac:dyDescent="0.25">
      <c r="A84" s="30" t="s">
        <v>17</v>
      </c>
      <c r="B84" s="9" t="s">
        <v>17</v>
      </c>
      <c r="C84" s="10" t="s">
        <v>302</v>
      </c>
      <c r="D84" s="119">
        <v>234</v>
      </c>
      <c r="E84" s="119">
        <v>569</v>
      </c>
      <c r="F84" s="12">
        <f>SUM(D84:E84)</f>
        <v>803</v>
      </c>
      <c r="G84" s="123">
        <f>E84/F84</f>
        <v>0.70859277708592772</v>
      </c>
    </row>
    <row r="85" spans="1:7" x14ac:dyDescent="0.25">
      <c r="A85" s="30" t="s">
        <v>19</v>
      </c>
      <c r="B85" s="9" t="s">
        <v>335</v>
      </c>
      <c r="C85" s="10" t="s">
        <v>342</v>
      </c>
      <c r="D85" s="119">
        <v>80</v>
      </c>
      <c r="E85" s="119">
        <v>194</v>
      </c>
      <c r="F85" s="12">
        <f>SUM(D85:E85)</f>
        <v>274</v>
      </c>
      <c r="G85" s="123">
        <f>E85/F85</f>
        <v>0.70802919708029199</v>
      </c>
    </row>
    <row r="86" spans="1:7" x14ac:dyDescent="0.25">
      <c r="A86" s="30" t="s">
        <v>7</v>
      </c>
      <c r="B86" s="9" t="s">
        <v>56</v>
      </c>
      <c r="C86" s="10" t="s">
        <v>57</v>
      </c>
      <c r="D86" s="119">
        <v>181</v>
      </c>
      <c r="E86" s="119">
        <v>438</v>
      </c>
      <c r="F86" s="12">
        <f>SUM(D86:E86)</f>
        <v>619</v>
      </c>
      <c r="G86" s="123">
        <f>E86/F86</f>
        <v>0.70759289176090467</v>
      </c>
    </row>
    <row r="87" spans="1:7" x14ac:dyDescent="0.25">
      <c r="A87" s="30" t="s">
        <v>25</v>
      </c>
      <c r="B87" s="9" t="s">
        <v>508</v>
      </c>
      <c r="C87" s="10" t="s">
        <v>513</v>
      </c>
      <c r="D87" s="119">
        <v>211</v>
      </c>
      <c r="E87" s="119">
        <v>508</v>
      </c>
      <c r="F87" s="12">
        <f>SUM(D87:E87)</f>
        <v>719</v>
      </c>
      <c r="G87" s="123">
        <f>E87/F87</f>
        <v>0.70653685674547984</v>
      </c>
    </row>
    <row r="88" spans="1:7" x14ac:dyDescent="0.25">
      <c r="A88" s="30" t="s">
        <v>16</v>
      </c>
      <c r="B88" s="9" t="s">
        <v>281</v>
      </c>
      <c r="C88" s="10" t="s">
        <v>284</v>
      </c>
      <c r="D88" s="119">
        <v>79</v>
      </c>
      <c r="E88" s="119">
        <v>189</v>
      </c>
      <c r="F88" s="12">
        <f>SUM(D88:E88)</f>
        <v>268</v>
      </c>
      <c r="G88" s="123">
        <f>E88/F88</f>
        <v>0.70522388059701491</v>
      </c>
    </row>
    <row r="89" spans="1:7" x14ac:dyDescent="0.25">
      <c r="A89" s="30" t="s">
        <v>21</v>
      </c>
      <c r="B89" s="9" t="s">
        <v>21</v>
      </c>
      <c r="C89" s="10" t="s">
        <v>409</v>
      </c>
      <c r="D89" s="119">
        <v>142</v>
      </c>
      <c r="E89" s="119">
        <v>338</v>
      </c>
      <c r="F89" s="12">
        <f>SUM(D89:E89)</f>
        <v>480</v>
      </c>
      <c r="G89" s="123">
        <f>E89/F89</f>
        <v>0.70416666666666672</v>
      </c>
    </row>
    <row r="90" spans="1:7" x14ac:dyDescent="0.25">
      <c r="A90" s="30" t="s">
        <v>7</v>
      </c>
      <c r="B90" s="9" t="s">
        <v>56</v>
      </c>
      <c r="C90" s="10" t="s">
        <v>60</v>
      </c>
      <c r="D90" s="119">
        <v>87</v>
      </c>
      <c r="E90" s="119">
        <v>201</v>
      </c>
      <c r="F90" s="12">
        <f>SUM(D90:E90)</f>
        <v>288</v>
      </c>
      <c r="G90" s="123">
        <f>E90/F90</f>
        <v>0.69791666666666663</v>
      </c>
    </row>
    <row r="91" spans="1:7" x14ac:dyDescent="0.25">
      <c r="A91" s="30" t="s">
        <v>21</v>
      </c>
      <c r="B91" s="9" t="s">
        <v>386</v>
      </c>
      <c r="C91" s="10" t="s">
        <v>388</v>
      </c>
      <c r="D91" s="119">
        <v>109</v>
      </c>
      <c r="E91" s="119">
        <v>251</v>
      </c>
      <c r="F91" s="12">
        <f>SUM(D91:E91)</f>
        <v>360</v>
      </c>
      <c r="G91" s="123">
        <f>E91/F91</f>
        <v>0.69722222222222219</v>
      </c>
    </row>
    <row r="92" spans="1:7" x14ac:dyDescent="0.25">
      <c r="A92" s="30" t="s">
        <v>16</v>
      </c>
      <c r="B92" s="9" t="s">
        <v>270</v>
      </c>
      <c r="C92" s="10" t="s">
        <v>272</v>
      </c>
      <c r="D92" s="119">
        <v>43</v>
      </c>
      <c r="E92" s="119">
        <v>99</v>
      </c>
      <c r="F92" s="12">
        <f>SUM(D92:E92)</f>
        <v>142</v>
      </c>
      <c r="G92" s="123">
        <f>E92/F92</f>
        <v>0.69718309859154926</v>
      </c>
    </row>
    <row r="93" spans="1:7" x14ac:dyDescent="0.25">
      <c r="A93" s="30" t="s">
        <v>15</v>
      </c>
      <c r="B93" s="9" t="s">
        <v>265</v>
      </c>
      <c r="C93" s="10" t="s">
        <v>268</v>
      </c>
      <c r="D93" s="119">
        <v>87</v>
      </c>
      <c r="E93" s="119">
        <v>200</v>
      </c>
      <c r="F93" s="12">
        <f>SUM(D93:E93)</f>
        <v>287</v>
      </c>
      <c r="G93" s="123">
        <f>E93/F93</f>
        <v>0.69686411149825789</v>
      </c>
    </row>
    <row r="94" spans="1:7" x14ac:dyDescent="0.25">
      <c r="A94" s="30" t="s">
        <v>21</v>
      </c>
      <c r="B94" s="9" t="s">
        <v>392</v>
      </c>
      <c r="C94" s="10" t="s">
        <v>396</v>
      </c>
      <c r="D94" s="119">
        <v>72</v>
      </c>
      <c r="E94" s="119">
        <v>163</v>
      </c>
      <c r="F94" s="12">
        <f>SUM(D94:E94)</f>
        <v>235</v>
      </c>
      <c r="G94" s="123">
        <f>E94/F94</f>
        <v>0.69361702127659575</v>
      </c>
    </row>
    <row r="95" spans="1:7" x14ac:dyDescent="0.25">
      <c r="A95" s="30" t="s">
        <v>14</v>
      </c>
      <c r="B95" s="9" t="s">
        <v>235</v>
      </c>
      <c r="C95" s="10" t="s">
        <v>236</v>
      </c>
      <c r="D95" s="119">
        <v>229</v>
      </c>
      <c r="E95" s="119">
        <v>513</v>
      </c>
      <c r="F95" s="12">
        <f>SUM(D95:E95)</f>
        <v>742</v>
      </c>
      <c r="G95" s="123">
        <f>E95/F95</f>
        <v>0.69137466307277629</v>
      </c>
    </row>
    <row r="96" spans="1:7" x14ac:dyDescent="0.25">
      <c r="A96" s="30" t="s">
        <v>17</v>
      </c>
      <c r="B96" s="9" t="s">
        <v>306</v>
      </c>
      <c r="C96" s="10" t="s">
        <v>307</v>
      </c>
      <c r="D96" s="119">
        <v>131</v>
      </c>
      <c r="E96" s="119">
        <v>293</v>
      </c>
      <c r="F96" s="12">
        <f>SUM(D96:E96)</f>
        <v>424</v>
      </c>
      <c r="G96" s="123">
        <f>E96/F96</f>
        <v>0.69103773584905659</v>
      </c>
    </row>
    <row r="97" spans="1:7" x14ac:dyDescent="0.25">
      <c r="A97" s="30" t="s">
        <v>8</v>
      </c>
      <c r="B97" s="9" t="s">
        <v>112</v>
      </c>
      <c r="C97" s="10" t="s">
        <v>113</v>
      </c>
      <c r="D97" s="119">
        <v>185</v>
      </c>
      <c r="E97" s="119">
        <v>413</v>
      </c>
      <c r="F97" s="12">
        <f>SUM(D97:E97)</f>
        <v>598</v>
      </c>
      <c r="G97" s="123">
        <f>E97/F97</f>
        <v>0.69063545150501671</v>
      </c>
    </row>
    <row r="98" spans="1:7" x14ac:dyDescent="0.25">
      <c r="A98" s="30" t="s">
        <v>25</v>
      </c>
      <c r="B98" s="9" t="s">
        <v>516</v>
      </c>
      <c r="C98" s="10" t="s">
        <v>518</v>
      </c>
      <c r="D98" s="119">
        <v>230</v>
      </c>
      <c r="E98" s="119">
        <v>513</v>
      </c>
      <c r="F98" s="12">
        <f>SUM(D98:E98)</f>
        <v>743</v>
      </c>
      <c r="G98" s="123">
        <f>E98/F98</f>
        <v>0.69044414535666221</v>
      </c>
    </row>
    <row r="99" spans="1:7" x14ac:dyDescent="0.25">
      <c r="A99" s="30" t="s">
        <v>24</v>
      </c>
      <c r="B99" s="9" t="s">
        <v>473</v>
      </c>
      <c r="C99" s="10" t="s">
        <v>475</v>
      </c>
      <c r="D99" s="119">
        <v>137</v>
      </c>
      <c r="E99" s="119">
        <v>304</v>
      </c>
      <c r="F99" s="12">
        <f>SUM(D99:E99)</f>
        <v>441</v>
      </c>
      <c r="G99" s="123">
        <f>E99/F99</f>
        <v>0.68934240362811794</v>
      </c>
    </row>
    <row r="100" spans="1:7" x14ac:dyDescent="0.25">
      <c r="A100" s="30" t="s">
        <v>15</v>
      </c>
      <c r="B100" s="9" t="s">
        <v>265</v>
      </c>
      <c r="C100" s="10" t="s">
        <v>266</v>
      </c>
      <c r="D100" s="119">
        <v>117</v>
      </c>
      <c r="E100" s="119">
        <v>258</v>
      </c>
      <c r="F100" s="12">
        <f>SUM(D100:E100)</f>
        <v>375</v>
      </c>
      <c r="G100" s="123">
        <f>E100/F100</f>
        <v>0.68799999999999994</v>
      </c>
    </row>
    <row r="101" spans="1:7" x14ac:dyDescent="0.25">
      <c r="A101" s="30" t="s">
        <v>19</v>
      </c>
      <c r="B101" s="9" t="s">
        <v>348</v>
      </c>
      <c r="C101" s="10" t="s">
        <v>354</v>
      </c>
      <c r="D101" s="119">
        <v>67</v>
      </c>
      <c r="E101" s="119">
        <v>147</v>
      </c>
      <c r="F101" s="12">
        <f>SUM(D101:E101)</f>
        <v>214</v>
      </c>
      <c r="G101" s="123">
        <f>E101/F101</f>
        <v>0.68691588785046731</v>
      </c>
    </row>
    <row r="102" spans="1:7" x14ac:dyDescent="0.25">
      <c r="A102" s="30" t="s">
        <v>16</v>
      </c>
      <c r="B102" s="9" t="s">
        <v>285</v>
      </c>
      <c r="C102" s="10" t="s">
        <v>287</v>
      </c>
      <c r="D102" s="119">
        <v>75</v>
      </c>
      <c r="E102" s="119">
        <v>164</v>
      </c>
      <c r="F102" s="12">
        <f>SUM(D102:E102)</f>
        <v>239</v>
      </c>
      <c r="G102" s="123">
        <f>E102/F102</f>
        <v>0.68619246861924688</v>
      </c>
    </row>
    <row r="103" spans="1:7" x14ac:dyDescent="0.25">
      <c r="A103" s="30" t="s">
        <v>19</v>
      </c>
      <c r="B103" s="9" t="s">
        <v>343</v>
      </c>
      <c r="C103" s="10" t="s">
        <v>345</v>
      </c>
      <c r="D103" s="119">
        <v>43</v>
      </c>
      <c r="E103" s="119">
        <v>94</v>
      </c>
      <c r="F103" s="12">
        <f>SUM(D103:E103)</f>
        <v>137</v>
      </c>
      <c r="G103" s="123">
        <f>E103/F103</f>
        <v>0.68613138686131392</v>
      </c>
    </row>
    <row r="104" spans="1:7" x14ac:dyDescent="0.25">
      <c r="A104" s="30" t="s">
        <v>11</v>
      </c>
      <c r="B104" s="9" t="s">
        <v>180</v>
      </c>
      <c r="C104" s="10" t="s">
        <v>181</v>
      </c>
      <c r="D104" s="119">
        <v>144</v>
      </c>
      <c r="E104" s="119">
        <v>313</v>
      </c>
      <c r="F104" s="12">
        <f>SUM(D104:E104)</f>
        <v>457</v>
      </c>
      <c r="G104" s="123">
        <f>E104/F104</f>
        <v>0.68490153172866519</v>
      </c>
    </row>
    <row r="105" spans="1:7" x14ac:dyDescent="0.25">
      <c r="A105" s="30" t="s">
        <v>21</v>
      </c>
      <c r="B105" s="9" t="s">
        <v>415</v>
      </c>
      <c r="C105" s="10" t="s">
        <v>416</v>
      </c>
      <c r="D105" s="119">
        <v>91</v>
      </c>
      <c r="E105" s="119">
        <v>197</v>
      </c>
      <c r="F105" s="12">
        <f>SUM(D105:E105)</f>
        <v>288</v>
      </c>
      <c r="G105" s="123">
        <f>E105/F105</f>
        <v>0.68402777777777779</v>
      </c>
    </row>
    <row r="106" spans="1:7" x14ac:dyDescent="0.25">
      <c r="A106" s="30" t="s">
        <v>9</v>
      </c>
      <c r="B106" s="9" t="s">
        <v>131</v>
      </c>
      <c r="C106" s="10" t="s">
        <v>134</v>
      </c>
      <c r="D106" s="119">
        <v>92</v>
      </c>
      <c r="E106" s="119">
        <v>199</v>
      </c>
      <c r="F106" s="12">
        <f>SUM(D106:E106)</f>
        <v>291</v>
      </c>
      <c r="G106" s="123">
        <f>E106/F106</f>
        <v>0.68384879725085912</v>
      </c>
    </row>
    <row r="107" spans="1:7" x14ac:dyDescent="0.25">
      <c r="A107" s="30" t="s">
        <v>19</v>
      </c>
      <c r="B107" s="9" t="s">
        <v>355</v>
      </c>
      <c r="C107" s="10" t="s">
        <v>356</v>
      </c>
      <c r="D107" s="119">
        <v>71</v>
      </c>
      <c r="E107" s="119">
        <v>153</v>
      </c>
      <c r="F107" s="12">
        <f>SUM(D107:E107)</f>
        <v>224</v>
      </c>
      <c r="G107" s="123">
        <f>E107/F107</f>
        <v>0.6830357142857143</v>
      </c>
    </row>
    <row r="108" spans="1:7" x14ac:dyDescent="0.25">
      <c r="A108" s="30" t="s">
        <v>21</v>
      </c>
      <c r="B108" s="9" t="s">
        <v>21</v>
      </c>
      <c r="C108" s="10" t="s">
        <v>411</v>
      </c>
      <c r="D108" s="119">
        <v>314</v>
      </c>
      <c r="E108" s="119">
        <v>675</v>
      </c>
      <c r="F108" s="12">
        <f>SUM(D108:E108)</f>
        <v>989</v>
      </c>
      <c r="G108" s="123">
        <f>E108/F108</f>
        <v>0.68250758341759354</v>
      </c>
    </row>
    <row r="109" spans="1:7" x14ac:dyDescent="0.25">
      <c r="A109" s="30" t="s">
        <v>25</v>
      </c>
      <c r="B109" s="9" t="s">
        <v>508</v>
      </c>
      <c r="C109" s="10" t="s">
        <v>511</v>
      </c>
      <c r="D109" s="119">
        <v>123</v>
      </c>
      <c r="E109" s="119">
        <v>264</v>
      </c>
      <c r="F109" s="12">
        <f>SUM(D109:E109)</f>
        <v>387</v>
      </c>
      <c r="G109" s="123">
        <f>E109/F109</f>
        <v>0.68217054263565891</v>
      </c>
    </row>
    <row r="110" spans="1:7" x14ac:dyDescent="0.25">
      <c r="A110" s="30" t="s">
        <v>17</v>
      </c>
      <c r="B110" s="9" t="s">
        <v>298</v>
      </c>
      <c r="C110" s="10" t="s">
        <v>299</v>
      </c>
      <c r="D110" s="119">
        <v>130</v>
      </c>
      <c r="E110" s="119">
        <v>278</v>
      </c>
      <c r="F110" s="12">
        <f>SUM(D110:E110)</f>
        <v>408</v>
      </c>
      <c r="G110" s="123">
        <f>E110/F110</f>
        <v>0.68137254901960786</v>
      </c>
    </row>
    <row r="111" spans="1:7" x14ac:dyDescent="0.25">
      <c r="A111" s="30" t="s">
        <v>13</v>
      </c>
      <c r="B111" s="9" t="s">
        <v>214</v>
      </c>
      <c r="C111" s="10" t="s">
        <v>216</v>
      </c>
      <c r="D111" s="119">
        <v>280</v>
      </c>
      <c r="E111" s="119">
        <v>595</v>
      </c>
      <c r="F111" s="12">
        <f>SUM(D111:E111)</f>
        <v>875</v>
      </c>
      <c r="G111" s="123">
        <f>E111/F111</f>
        <v>0.68</v>
      </c>
    </row>
    <row r="112" spans="1:7" x14ac:dyDescent="0.25">
      <c r="A112" s="30" t="s">
        <v>19</v>
      </c>
      <c r="B112" s="9" t="s">
        <v>19</v>
      </c>
      <c r="C112" s="10" t="s">
        <v>366</v>
      </c>
      <c r="D112" s="119">
        <v>76</v>
      </c>
      <c r="E112" s="119">
        <v>161</v>
      </c>
      <c r="F112" s="12">
        <f>SUM(D112:E112)</f>
        <v>237</v>
      </c>
      <c r="G112" s="123">
        <f>E112/F112</f>
        <v>0.67932489451476796</v>
      </c>
    </row>
    <row r="113" spans="1:7" x14ac:dyDescent="0.25">
      <c r="A113" s="30" t="s">
        <v>25</v>
      </c>
      <c r="B113" s="9" t="s">
        <v>503</v>
      </c>
      <c r="C113" s="10" t="s">
        <v>505</v>
      </c>
      <c r="D113" s="119">
        <v>112</v>
      </c>
      <c r="E113" s="119">
        <v>237</v>
      </c>
      <c r="F113" s="12">
        <f>SUM(D113:E113)</f>
        <v>349</v>
      </c>
      <c r="G113" s="123">
        <f>E113/F113</f>
        <v>0.6790830945558739</v>
      </c>
    </row>
    <row r="114" spans="1:7" x14ac:dyDescent="0.25">
      <c r="A114" s="30" t="s">
        <v>8</v>
      </c>
      <c r="B114" s="9" t="s">
        <v>83</v>
      </c>
      <c r="C114" s="10" t="s">
        <v>85</v>
      </c>
      <c r="D114" s="119">
        <v>216</v>
      </c>
      <c r="E114" s="119">
        <v>455</v>
      </c>
      <c r="F114" s="12">
        <f>SUM(D114:E114)</f>
        <v>671</v>
      </c>
      <c r="G114" s="123">
        <f>E114/F114</f>
        <v>0.67809239940387478</v>
      </c>
    </row>
    <row r="115" spans="1:7" x14ac:dyDescent="0.25">
      <c r="A115" s="30" t="s">
        <v>15</v>
      </c>
      <c r="B115" s="9" t="s">
        <v>248</v>
      </c>
      <c r="C115" s="10" t="s">
        <v>250</v>
      </c>
      <c r="D115" s="119">
        <v>122</v>
      </c>
      <c r="E115" s="119">
        <v>255</v>
      </c>
      <c r="F115" s="12">
        <f>SUM(D115:E115)</f>
        <v>377</v>
      </c>
      <c r="G115" s="123">
        <f>E115/F115</f>
        <v>0.67639257294429711</v>
      </c>
    </row>
    <row r="116" spans="1:7" x14ac:dyDescent="0.25">
      <c r="A116" s="30" t="s">
        <v>16</v>
      </c>
      <c r="B116" s="9" t="s">
        <v>270</v>
      </c>
      <c r="C116" s="10" t="s">
        <v>271</v>
      </c>
      <c r="D116" s="119">
        <v>201</v>
      </c>
      <c r="E116" s="119">
        <v>418</v>
      </c>
      <c r="F116" s="12">
        <f>SUM(D116:E116)</f>
        <v>619</v>
      </c>
      <c r="G116" s="123">
        <f>E116/F116</f>
        <v>0.67528271405492735</v>
      </c>
    </row>
    <row r="117" spans="1:7" x14ac:dyDescent="0.25">
      <c r="A117" s="30" t="s">
        <v>21</v>
      </c>
      <c r="B117" s="9" t="s">
        <v>386</v>
      </c>
      <c r="C117" s="10" t="s">
        <v>387</v>
      </c>
      <c r="D117" s="119">
        <v>175</v>
      </c>
      <c r="E117" s="119">
        <v>363</v>
      </c>
      <c r="F117" s="12">
        <f>SUM(D117:E117)</f>
        <v>538</v>
      </c>
      <c r="G117" s="123">
        <f>E117/F117</f>
        <v>0.67472118959107807</v>
      </c>
    </row>
    <row r="118" spans="1:7" x14ac:dyDescent="0.25">
      <c r="A118" s="30" t="s">
        <v>20</v>
      </c>
      <c r="B118" s="9" t="s">
        <v>375</v>
      </c>
      <c r="C118" s="10" t="s">
        <v>377</v>
      </c>
      <c r="D118" s="119">
        <v>17</v>
      </c>
      <c r="E118" s="119">
        <v>35</v>
      </c>
      <c r="F118" s="12">
        <f>SUM(D118:E118)</f>
        <v>52</v>
      </c>
      <c r="G118" s="123">
        <f>E118/F118</f>
        <v>0.67307692307692313</v>
      </c>
    </row>
    <row r="119" spans="1:7" x14ac:dyDescent="0.25">
      <c r="A119" s="30" t="s">
        <v>16</v>
      </c>
      <c r="B119" s="9" t="s">
        <v>270</v>
      </c>
      <c r="C119" s="10" t="s">
        <v>273</v>
      </c>
      <c r="D119" s="119">
        <v>328</v>
      </c>
      <c r="E119" s="119">
        <v>667</v>
      </c>
      <c r="F119" s="12">
        <f>SUM(D119:E119)</f>
        <v>995</v>
      </c>
      <c r="G119" s="123">
        <f>E119/F119</f>
        <v>0.6703517587939698</v>
      </c>
    </row>
    <row r="120" spans="1:7" x14ac:dyDescent="0.25">
      <c r="A120" s="30" t="s">
        <v>18</v>
      </c>
      <c r="B120" s="9" t="s">
        <v>316</v>
      </c>
      <c r="C120" s="10" t="s">
        <v>320</v>
      </c>
      <c r="D120" s="119">
        <v>40</v>
      </c>
      <c r="E120" s="119">
        <v>81</v>
      </c>
      <c r="F120" s="12">
        <f>SUM(D120:E120)</f>
        <v>121</v>
      </c>
      <c r="G120" s="123">
        <f>E120/F120</f>
        <v>0.66942148760330578</v>
      </c>
    </row>
    <row r="121" spans="1:7" x14ac:dyDescent="0.25">
      <c r="A121" s="30" t="s">
        <v>21</v>
      </c>
      <c r="B121" s="9" t="s">
        <v>397</v>
      </c>
      <c r="C121" s="10" t="s">
        <v>398</v>
      </c>
      <c r="D121" s="119">
        <v>48</v>
      </c>
      <c r="E121" s="119">
        <v>97</v>
      </c>
      <c r="F121" s="12">
        <f>SUM(D121:E121)</f>
        <v>145</v>
      </c>
      <c r="G121" s="123">
        <f>E121/F121</f>
        <v>0.66896551724137931</v>
      </c>
    </row>
    <row r="122" spans="1:7" x14ac:dyDescent="0.25">
      <c r="A122" s="30" t="s">
        <v>16</v>
      </c>
      <c r="B122" s="9" t="s">
        <v>16</v>
      </c>
      <c r="C122" s="10" t="s">
        <v>280</v>
      </c>
      <c r="D122" s="119">
        <v>289</v>
      </c>
      <c r="E122" s="119">
        <v>582</v>
      </c>
      <c r="F122" s="12">
        <f>SUM(D122:E122)</f>
        <v>871</v>
      </c>
      <c r="G122" s="123">
        <f>E122/F122</f>
        <v>0.66819747416762343</v>
      </c>
    </row>
    <row r="123" spans="1:7" x14ac:dyDescent="0.25">
      <c r="A123" s="30" t="s">
        <v>25</v>
      </c>
      <c r="B123" s="9" t="s">
        <v>519</v>
      </c>
      <c r="C123" s="10" t="s">
        <v>520</v>
      </c>
      <c r="D123" s="119">
        <v>140</v>
      </c>
      <c r="E123" s="119">
        <v>278</v>
      </c>
      <c r="F123" s="12">
        <f>SUM(D123:E123)</f>
        <v>418</v>
      </c>
      <c r="G123" s="123">
        <f>E123/F123</f>
        <v>0.66507177033492826</v>
      </c>
    </row>
    <row r="124" spans="1:7" x14ac:dyDescent="0.25">
      <c r="A124" s="30" t="s">
        <v>21</v>
      </c>
      <c r="B124" s="9" t="s">
        <v>415</v>
      </c>
      <c r="C124" s="10" t="s">
        <v>417</v>
      </c>
      <c r="D124" s="119">
        <v>134</v>
      </c>
      <c r="E124" s="119">
        <v>266</v>
      </c>
      <c r="F124" s="12">
        <f>SUM(D124:E124)</f>
        <v>400</v>
      </c>
      <c r="G124" s="123">
        <f>E124/F124</f>
        <v>0.66500000000000004</v>
      </c>
    </row>
    <row r="125" spans="1:7" x14ac:dyDescent="0.25">
      <c r="A125" s="30" t="s">
        <v>25</v>
      </c>
      <c r="B125" s="9" t="s">
        <v>514</v>
      </c>
      <c r="C125" s="10" t="s">
        <v>515</v>
      </c>
      <c r="D125" s="119">
        <v>185</v>
      </c>
      <c r="E125" s="119">
        <v>364</v>
      </c>
      <c r="F125" s="12">
        <f>SUM(D125:E125)</f>
        <v>549</v>
      </c>
      <c r="G125" s="123">
        <f>E125/F125</f>
        <v>0.66302367941712204</v>
      </c>
    </row>
    <row r="126" spans="1:7" x14ac:dyDescent="0.25">
      <c r="A126" s="30" t="s">
        <v>25</v>
      </c>
      <c r="B126" s="9" t="s">
        <v>495</v>
      </c>
      <c r="C126" s="10" t="s">
        <v>497</v>
      </c>
      <c r="D126" s="119">
        <v>51</v>
      </c>
      <c r="E126" s="119">
        <v>100</v>
      </c>
      <c r="F126" s="12">
        <f>SUM(D126:E126)</f>
        <v>151</v>
      </c>
      <c r="G126" s="123">
        <f>E126/F126</f>
        <v>0.66225165562913912</v>
      </c>
    </row>
    <row r="127" spans="1:7" x14ac:dyDescent="0.25">
      <c r="A127" s="30" t="s">
        <v>21</v>
      </c>
      <c r="B127" s="9" t="s">
        <v>419</v>
      </c>
      <c r="C127" s="10" t="s">
        <v>421</v>
      </c>
      <c r="D127" s="119">
        <v>207</v>
      </c>
      <c r="E127" s="119">
        <v>403</v>
      </c>
      <c r="F127" s="12">
        <f>SUM(D127:E127)</f>
        <v>610</v>
      </c>
      <c r="G127" s="123">
        <f>E127/F127</f>
        <v>0.66065573770491803</v>
      </c>
    </row>
    <row r="128" spans="1:7" x14ac:dyDescent="0.25">
      <c r="A128" s="30" t="s">
        <v>15</v>
      </c>
      <c r="B128" s="9" t="s">
        <v>257</v>
      </c>
      <c r="C128" s="10" t="s">
        <v>259</v>
      </c>
      <c r="D128" s="119">
        <v>263</v>
      </c>
      <c r="E128" s="119">
        <v>510</v>
      </c>
      <c r="F128" s="12">
        <f>SUM(D128:E128)</f>
        <v>773</v>
      </c>
      <c r="G128" s="123">
        <f>E128/F128</f>
        <v>0.65976714100905565</v>
      </c>
    </row>
    <row r="129" spans="1:7" x14ac:dyDescent="0.25">
      <c r="A129" s="30" t="s">
        <v>10</v>
      </c>
      <c r="B129" s="9" t="s">
        <v>10</v>
      </c>
      <c r="C129" s="10" t="s">
        <v>160</v>
      </c>
      <c r="D129" s="119">
        <v>28</v>
      </c>
      <c r="E129" s="119">
        <v>54</v>
      </c>
      <c r="F129" s="12">
        <f>SUM(D129:E129)</f>
        <v>82</v>
      </c>
      <c r="G129" s="123">
        <f>E129/F129</f>
        <v>0.65853658536585369</v>
      </c>
    </row>
    <row r="130" spans="1:7" x14ac:dyDescent="0.25">
      <c r="A130" s="30" t="s">
        <v>25</v>
      </c>
      <c r="B130" s="9" t="s">
        <v>25</v>
      </c>
      <c r="C130" s="10" t="s">
        <v>522</v>
      </c>
      <c r="D130" s="119">
        <v>153</v>
      </c>
      <c r="E130" s="119">
        <v>292</v>
      </c>
      <c r="F130" s="12">
        <f>SUM(D130:E130)</f>
        <v>445</v>
      </c>
      <c r="G130" s="123">
        <f>E130/F130</f>
        <v>0.65617977528089888</v>
      </c>
    </row>
    <row r="131" spans="1:7" x14ac:dyDescent="0.25">
      <c r="A131" s="30" t="s">
        <v>8</v>
      </c>
      <c r="B131" s="9" t="s">
        <v>99</v>
      </c>
      <c r="C131" s="10" t="s">
        <v>100</v>
      </c>
      <c r="D131" s="119">
        <v>304</v>
      </c>
      <c r="E131" s="119">
        <v>579</v>
      </c>
      <c r="F131" s="12">
        <f>SUM(D131:E131)</f>
        <v>883</v>
      </c>
      <c r="G131" s="123">
        <f>E131/F131</f>
        <v>0.6557191392978482</v>
      </c>
    </row>
    <row r="132" spans="1:7" x14ac:dyDescent="0.25">
      <c r="A132" s="30" t="s">
        <v>19</v>
      </c>
      <c r="B132" s="9" t="s">
        <v>348</v>
      </c>
      <c r="C132" s="10" t="s">
        <v>353</v>
      </c>
      <c r="D132" s="119">
        <v>26</v>
      </c>
      <c r="E132" s="119">
        <v>49</v>
      </c>
      <c r="F132" s="12">
        <f>SUM(D132:E132)</f>
        <v>75</v>
      </c>
      <c r="G132" s="123">
        <f>E132/F132</f>
        <v>0.65333333333333332</v>
      </c>
    </row>
    <row r="133" spans="1:7" x14ac:dyDescent="0.25">
      <c r="A133" s="30" t="s">
        <v>8</v>
      </c>
      <c r="B133" s="9" t="s">
        <v>77</v>
      </c>
      <c r="C133" s="10" t="s">
        <v>79</v>
      </c>
      <c r="D133" s="119">
        <v>201</v>
      </c>
      <c r="E133" s="119">
        <v>377</v>
      </c>
      <c r="F133" s="12">
        <f>SUM(D133:E133)</f>
        <v>578</v>
      </c>
      <c r="G133" s="123">
        <f>E133/F133</f>
        <v>0.65224913494809689</v>
      </c>
    </row>
    <row r="134" spans="1:7" x14ac:dyDescent="0.25">
      <c r="A134" s="30" t="s">
        <v>15</v>
      </c>
      <c r="B134" s="9" t="s">
        <v>260</v>
      </c>
      <c r="C134" s="10" t="s">
        <v>262</v>
      </c>
      <c r="D134" s="119">
        <v>149</v>
      </c>
      <c r="E134" s="119">
        <v>279</v>
      </c>
      <c r="F134" s="12">
        <f>SUM(D134:E134)</f>
        <v>428</v>
      </c>
      <c r="G134" s="123">
        <f>E134/F134</f>
        <v>0.65186915887850472</v>
      </c>
    </row>
    <row r="135" spans="1:7" x14ac:dyDescent="0.25">
      <c r="A135" s="30" t="s">
        <v>25</v>
      </c>
      <c r="B135" s="9" t="s">
        <v>503</v>
      </c>
      <c r="C135" s="10" t="s">
        <v>506</v>
      </c>
      <c r="D135" s="119">
        <v>259</v>
      </c>
      <c r="E135" s="119">
        <v>484</v>
      </c>
      <c r="F135" s="12">
        <f>SUM(D135:E135)</f>
        <v>743</v>
      </c>
      <c r="G135" s="123">
        <f>E135/F135</f>
        <v>0.65141318977119789</v>
      </c>
    </row>
    <row r="136" spans="1:7" x14ac:dyDescent="0.25">
      <c r="A136" s="30" t="s">
        <v>21</v>
      </c>
      <c r="B136" s="9" t="s">
        <v>392</v>
      </c>
      <c r="C136" s="10" t="s">
        <v>393</v>
      </c>
      <c r="D136" s="119">
        <v>76</v>
      </c>
      <c r="E136" s="119">
        <v>142</v>
      </c>
      <c r="F136" s="12">
        <f>SUM(D136:E136)</f>
        <v>218</v>
      </c>
      <c r="G136" s="123">
        <f>E136/F136</f>
        <v>0.65137614678899081</v>
      </c>
    </row>
    <row r="137" spans="1:7" x14ac:dyDescent="0.25">
      <c r="A137" s="30" t="s">
        <v>22</v>
      </c>
      <c r="B137" s="9" t="s">
        <v>434</v>
      </c>
      <c r="C137" s="10" t="s">
        <v>435</v>
      </c>
      <c r="D137" s="119">
        <v>401</v>
      </c>
      <c r="E137" s="119">
        <v>747</v>
      </c>
      <c r="F137" s="12">
        <f>SUM(D137:E137)</f>
        <v>1148</v>
      </c>
      <c r="G137" s="123">
        <f>E137/F137</f>
        <v>0.6506968641114983</v>
      </c>
    </row>
    <row r="138" spans="1:7" x14ac:dyDescent="0.25">
      <c r="A138" s="30" t="s">
        <v>23</v>
      </c>
      <c r="B138" s="9" t="s">
        <v>459</v>
      </c>
      <c r="C138" s="10" t="s">
        <v>461</v>
      </c>
      <c r="D138" s="119">
        <v>435</v>
      </c>
      <c r="E138" s="119">
        <v>810</v>
      </c>
      <c r="F138" s="12">
        <f>SUM(D138:E138)</f>
        <v>1245</v>
      </c>
      <c r="G138" s="123">
        <f>E138/F138</f>
        <v>0.6506024096385542</v>
      </c>
    </row>
    <row r="139" spans="1:7" x14ac:dyDescent="0.25">
      <c r="A139" s="30" t="s">
        <v>13</v>
      </c>
      <c r="B139" s="9" t="s">
        <v>13</v>
      </c>
      <c r="C139" s="10" t="s">
        <v>217</v>
      </c>
      <c r="D139" s="119">
        <v>568</v>
      </c>
      <c r="E139" s="119">
        <v>1054</v>
      </c>
      <c r="F139" s="12">
        <f>SUM(D139:E139)</f>
        <v>1622</v>
      </c>
      <c r="G139" s="123">
        <f>E139/F139</f>
        <v>0.64981504315659677</v>
      </c>
    </row>
    <row r="140" spans="1:7" x14ac:dyDescent="0.25">
      <c r="A140" s="30" t="s">
        <v>25</v>
      </c>
      <c r="B140" s="9" t="s">
        <v>492</v>
      </c>
      <c r="C140" s="10" t="s">
        <v>493</v>
      </c>
      <c r="D140" s="119">
        <v>391</v>
      </c>
      <c r="E140" s="119">
        <v>722</v>
      </c>
      <c r="F140" s="12">
        <f>SUM(D140:E140)</f>
        <v>1113</v>
      </c>
      <c r="G140" s="123">
        <f>E140/F140</f>
        <v>0.64869721473495057</v>
      </c>
    </row>
    <row r="141" spans="1:7" x14ac:dyDescent="0.25">
      <c r="A141" s="30" t="s">
        <v>21</v>
      </c>
      <c r="B141" s="9" t="s">
        <v>21</v>
      </c>
      <c r="C141" s="10" t="s">
        <v>410</v>
      </c>
      <c r="D141" s="119">
        <v>74</v>
      </c>
      <c r="E141" s="119">
        <v>136</v>
      </c>
      <c r="F141" s="12">
        <f>SUM(D141:E141)</f>
        <v>210</v>
      </c>
      <c r="G141" s="123">
        <f>E141/F141</f>
        <v>0.64761904761904765</v>
      </c>
    </row>
    <row r="142" spans="1:7" x14ac:dyDescent="0.25">
      <c r="A142" s="30" t="s">
        <v>18</v>
      </c>
      <c r="B142" s="9" t="s">
        <v>323</v>
      </c>
      <c r="C142" s="10" t="s">
        <v>327</v>
      </c>
      <c r="D142" s="119">
        <v>11</v>
      </c>
      <c r="E142" s="119">
        <v>20</v>
      </c>
      <c r="F142" s="12">
        <f>SUM(D142:E142)</f>
        <v>31</v>
      </c>
      <c r="G142" s="123">
        <f>E142/F142</f>
        <v>0.64516129032258063</v>
      </c>
    </row>
    <row r="143" spans="1:7" x14ac:dyDescent="0.25">
      <c r="A143" s="30" t="s">
        <v>21</v>
      </c>
      <c r="B143" s="9" t="s">
        <v>422</v>
      </c>
      <c r="C143" s="10" t="s">
        <v>424</v>
      </c>
      <c r="D143" s="119">
        <v>49</v>
      </c>
      <c r="E143" s="119">
        <v>89</v>
      </c>
      <c r="F143" s="12">
        <f>SUM(D143:E143)</f>
        <v>138</v>
      </c>
      <c r="G143" s="123">
        <f>E143/F143</f>
        <v>0.64492753623188404</v>
      </c>
    </row>
    <row r="144" spans="1:7" x14ac:dyDescent="0.25">
      <c r="A144" s="30" t="s">
        <v>17</v>
      </c>
      <c r="B144" s="9" t="s">
        <v>17</v>
      </c>
      <c r="C144" s="10" t="s">
        <v>301</v>
      </c>
      <c r="D144" s="119">
        <v>366</v>
      </c>
      <c r="E144" s="119">
        <v>660</v>
      </c>
      <c r="F144" s="12">
        <f>SUM(D144:E144)</f>
        <v>1026</v>
      </c>
      <c r="G144" s="123">
        <f>E144/F144</f>
        <v>0.64327485380116955</v>
      </c>
    </row>
    <row r="145" spans="1:7" x14ac:dyDescent="0.25">
      <c r="A145" s="30" t="s">
        <v>21</v>
      </c>
      <c r="B145" s="9" t="s">
        <v>386</v>
      </c>
      <c r="C145" s="10" t="s">
        <v>389</v>
      </c>
      <c r="D145" s="119">
        <v>174</v>
      </c>
      <c r="E145" s="119">
        <v>313</v>
      </c>
      <c r="F145" s="12">
        <f>SUM(D145:E145)</f>
        <v>487</v>
      </c>
      <c r="G145" s="123">
        <f>E145/F145</f>
        <v>0.64271047227926081</v>
      </c>
    </row>
    <row r="146" spans="1:7" x14ac:dyDescent="0.25">
      <c r="A146" s="30" t="s">
        <v>6</v>
      </c>
      <c r="B146" s="9" t="s">
        <v>6</v>
      </c>
      <c r="C146" s="10" t="s">
        <v>35</v>
      </c>
      <c r="D146" s="119">
        <v>81</v>
      </c>
      <c r="E146" s="119">
        <v>145</v>
      </c>
      <c r="F146" s="12">
        <f>SUM(D146:E146)</f>
        <v>226</v>
      </c>
      <c r="G146" s="123">
        <f>E146/F146</f>
        <v>0.6415929203539823</v>
      </c>
    </row>
    <row r="147" spans="1:7" x14ac:dyDescent="0.25">
      <c r="A147" s="30" t="s">
        <v>9</v>
      </c>
      <c r="B147" s="9" t="s">
        <v>115</v>
      </c>
      <c r="C147" s="10" t="s">
        <v>119</v>
      </c>
      <c r="D147" s="119">
        <v>35</v>
      </c>
      <c r="E147" s="119">
        <v>62</v>
      </c>
      <c r="F147" s="12">
        <f>SUM(D147:E147)</f>
        <v>97</v>
      </c>
      <c r="G147" s="123">
        <f>E147/F147</f>
        <v>0.63917525773195871</v>
      </c>
    </row>
    <row r="148" spans="1:7" x14ac:dyDescent="0.25">
      <c r="A148" s="30" t="s">
        <v>15</v>
      </c>
      <c r="B148" s="9" t="s">
        <v>265</v>
      </c>
      <c r="C148" s="10" t="s">
        <v>269</v>
      </c>
      <c r="D148" s="119">
        <v>39</v>
      </c>
      <c r="E148" s="119">
        <v>69</v>
      </c>
      <c r="F148" s="12">
        <f>SUM(D148:E148)</f>
        <v>108</v>
      </c>
      <c r="G148" s="123">
        <f>E148/F148</f>
        <v>0.63888888888888884</v>
      </c>
    </row>
    <row r="149" spans="1:7" x14ac:dyDescent="0.25">
      <c r="A149" s="30" t="s">
        <v>16</v>
      </c>
      <c r="B149" s="9" t="s">
        <v>294</v>
      </c>
      <c r="C149" s="10" t="s">
        <v>295</v>
      </c>
      <c r="D149" s="119">
        <v>130</v>
      </c>
      <c r="E149" s="119">
        <v>229</v>
      </c>
      <c r="F149" s="12">
        <f>SUM(D149:E149)</f>
        <v>359</v>
      </c>
      <c r="G149" s="123">
        <f>E149/F149</f>
        <v>0.63788300835654599</v>
      </c>
    </row>
    <row r="150" spans="1:7" x14ac:dyDescent="0.25">
      <c r="A150" s="30" t="s">
        <v>6</v>
      </c>
      <c r="B150" s="9" t="s">
        <v>39</v>
      </c>
      <c r="C150" s="10" t="s">
        <v>40</v>
      </c>
      <c r="D150" s="119">
        <v>71</v>
      </c>
      <c r="E150" s="119">
        <v>125</v>
      </c>
      <c r="F150" s="12">
        <f>SUM(D150:E150)</f>
        <v>196</v>
      </c>
      <c r="G150" s="123">
        <f>E150/F150</f>
        <v>0.63775510204081631</v>
      </c>
    </row>
    <row r="151" spans="1:7" x14ac:dyDescent="0.25">
      <c r="A151" s="30" t="s">
        <v>25</v>
      </c>
      <c r="B151" s="9" t="s">
        <v>500</v>
      </c>
      <c r="C151" s="10" t="s">
        <v>501</v>
      </c>
      <c r="D151" s="119">
        <v>291</v>
      </c>
      <c r="E151" s="119">
        <v>510</v>
      </c>
      <c r="F151" s="12">
        <f>SUM(D151:E151)</f>
        <v>801</v>
      </c>
      <c r="G151" s="123">
        <f>E151/F151</f>
        <v>0.63670411985018727</v>
      </c>
    </row>
    <row r="152" spans="1:7" x14ac:dyDescent="0.25">
      <c r="A152" s="30" t="s">
        <v>20</v>
      </c>
      <c r="B152" s="9" t="s">
        <v>20</v>
      </c>
      <c r="C152" s="10" t="s">
        <v>382</v>
      </c>
      <c r="D152" s="119">
        <v>4</v>
      </c>
      <c r="E152" s="119">
        <v>7</v>
      </c>
      <c r="F152" s="12">
        <f>SUM(D152:E152)</f>
        <v>11</v>
      </c>
      <c r="G152" s="123">
        <f>E152/F152</f>
        <v>0.63636363636363635</v>
      </c>
    </row>
    <row r="153" spans="1:7" x14ac:dyDescent="0.25">
      <c r="A153" s="30" t="s">
        <v>9</v>
      </c>
      <c r="B153" s="9" t="s">
        <v>9</v>
      </c>
      <c r="C153" s="10" t="s">
        <v>130</v>
      </c>
      <c r="D153" s="119">
        <v>59</v>
      </c>
      <c r="E153" s="119">
        <v>103</v>
      </c>
      <c r="F153" s="12">
        <f>SUM(D153:E153)</f>
        <v>162</v>
      </c>
      <c r="G153" s="123">
        <f>E153/F153</f>
        <v>0.63580246913580252</v>
      </c>
    </row>
    <row r="154" spans="1:7" x14ac:dyDescent="0.25">
      <c r="A154" s="30" t="s">
        <v>18</v>
      </c>
      <c r="B154" s="9" t="s">
        <v>332</v>
      </c>
      <c r="C154" s="10" t="s">
        <v>334</v>
      </c>
      <c r="D154" s="119">
        <v>98</v>
      </c>
      <c r="E154" s="119">
        <v>171</v>
      </c>
      <c r="F154" s="12">
        <f>SUM(D154:E154)</f>
        <v>269</v>
      </c>
      <c r="G154" s="123">
        <f>E154/F154</f>
        <v>0.63568773234200748</v>
      </c>
    </row>
    <row r="155" spans="1:7" x14ac:dyDescent="0.25">
      <c r="A155" s="30" t="s">
        <v>7</v>
      </c>
      <c r="B155" s="9" t="s">
        <v>7</v>
      </c>
      <c r="C155" s="10" t="s">
        <v>53</v>
      </c>
      <c r="D155" s="119">
        <v>100</v>
      </c>
      <c r="E155" s="119">
        <v>174</v>
      </c>
      <c r="F155" s="12">
        <f>SUM(D155:E155)</f>
        <v>274</v>
      </c>
      <c r="G155" s="123">
        <f>E155/F155</f>
        <v>0.63503649635036497</v>
      </c>
    </row>
    <row r="156" spans="1:7" x14ac:dyDescent="0.25">
      <c r="A156" s="30" t="s">
        <v>15</v>
      </c>
      <c r="B156" s="9" t="s">
        <v>15</v>
      </c>
      <c r="C156" s="10" t="s">
        <v>253</v>
      </c>
      <c r="D156" s="119">
        <v>104</v>
      </c>
      <c r="E156" s="119">
        <v>180</v>
      </c>
      <c r="F156" s="12">
        <f>SUM(D156:E156)</f>
        <v>284</v>
      </c>
      <c r="G156" s="123">
        <f>E156/F156</f>
        <v>0.63380281690140849</v>
      </c>
    </row>
    <row r="157" spans="1:7" x14ac:dyDescent="0.25">
      <c r="A157" s="30" t="s">
        <v>19</v>
      </c>
      <c r="B157" s="9" t="s">
        <v>343</v>
      </c>
      <c r="C157" s="10" t="s">
        <v>347</v>
      </c>
      <c r="D157" s="119">
        <v>63</v>
      </c>
      <c r="E157" s="119">
        <v>109</v>
      </c>
      <c r="F157" s="12">
        <f>SUM(D157:E157)</f>
        <v>172</v>
      </c>
      <c r="G157" s="123">
        <f>E157/F157</f>
        <v>0.63372093023255816</v>
      </c>
    </row>
    <row r="158" spans="1:7" x14ac:dyDescent="0.25">
      <c r="A158" s="30" t="s">
        <v>21</v>
      </c>
      <c r="B158" s="9" t="s">
        <v>419</v>
      </c>
      <c r="C158" s="10" t="s">
        <v>420</v>
      </c>
      <c r="D158" s="119">
        <v>64</v>
      </c>
      <c r="E158" s="119">
        <v>110</v>
      </c>
      <c r="F158" s="12">
        <f>SUM(D158:E158)</f>
        <v>174</v>
      </c>
      <c r="G158" s="123">
        <f>E158/F158</f>
        <v>0.63218390804597702</v>
      </c>
    </row>
    <row r="159" spans="1:7" x14ac:dyDescent="0.25">
      <c r="A159" s="30" t="s">
        <v>12</v>
      </c>
      <c r="B159" s="9" t="s">
        <v>206</v>
      </c>
      <c r="C159" s="10" t="s">
        <v>209</v>
      </c>
      <c r="D159" s="119">
        <v>116</v>
      </c>
      <c r="E159" s="119">
        <v>199</v>
      </c>
      <c r="F159" s="12">
        <f>SUM(D159:E159)</f>
        <v>315</v>
      </c>
      <c r="G159" s="123">
        <f>E159/F159</f>
        <v>0.63174603174603172</v>
      </c>
    </row>
    <row r="160" spans="1:7" x14ac:dyDescent="0.25">
      <c r="A160" s="30" t="s">
        <v>21</v>
      </c>
      <c r="B160" s="9" t="s">
        <v>392</v>
      </c>
      <c r="C160" s="10" t="s">
        <v>395</v>
      </c>
      <c r="D160" s="119">
        <v>140</v>
      </c>
      <c r="E160" s="119">
        <v>238</v>
      </c>
      <c r="F160" s="12">
        <f>SUM(D160:E160)</f>
        <v>378</v>
      </c>
      <c r="G160" s="123">
        <f>E160/F160</f>
        <v>0.62962962962962965</v>
      </c>
    </row>
    <row r="161" spans="1:7" x14ac:dyDescent="0.25">
      <c r="A161" s="30" t="s">
        <v>21</v>
      </c>
      <c r="B161" s="9" t="s">
        <v>403</v>
      </c>
      <c r="C161" s="10" t="s">
        <v>404</v>
      </c>
      <c r="D161" s="119">
        <v>76</v>
      </c>
      <c r="E161" s="119">
        <v>129</v>
      </c>
      <c r="F161" s="12">
        <f>SUM(D161:E161)</f>
        <v>205</v>
      </c>
      <c r="G161" s="123">
        <f>E161/F161</f>
        <v>0.62926829268292683</v>
      </c>
    </row>
    <row r="162" spans="1:7" x14ac:dyDescent="0.25">
      <c r="A162" s="30" t="s">
        <v>8</v>
      </c>
      <c r="B162" s="9" t="s">
        <v>83</v>
      </c>
      <c r="C162" s="10" t="s">
        <v>84</v>
      </c>
      <c r="D162" s="119">
        <v>92</v>
      </c>
      <c r="E162" s="119">
        <v>156</v>
      </c>
      <c r="F162" s="12">
        <f>SUM(D162:E162)</f>
        <v>248</v>
      </c>
      <c r="G162" s="123">
        <f>E162/F162</f>
        <v>0.62903225806451613</v>
      </c>
    </row>
    <row r="163" spans="1:7" x14ac:dyDescent="0.25">
      <c r="A163" s="30" t="s">
        <v>11</v>
      </c>
      <c r="B163" s="9" t="s">
        <v>11</v>
      </c>
      <c r="C163" s="10" t="s">
        <v>177</v>
      </c>
      <c r="D163" s="119">
        <v>138</v>
      </c>
      <c r="E163" s="119">
        <v>233</v>
      </c>
      <c r="F163" s="12">
        <f>SUM(D163:E163)</f>
        <v>371</v>
      </c>
      <c r="G163" s="123">
        <f>E163/F163</f>
        <v>0.62803234501347704</v>
      </c>
    </row>
    <row r="164" spans="1:7" x14ac:dyDescent="0.25">
      <c r="A164" s="30" t="s">
        <v>13</v>
      </c>
      <c r="B164" s="9" t="s">
        <v>221</v>
      </c>
      <c r="C164" s="10" t="s">
        <v>223</v>
      </c>
      <c r="D164" s="119">
        <v>236</v>
      </c>
      <c r="E164" s="119">
        <v>398</v>
      </c>
      <c r="F164" s="12">
        <f>SUM(D164:E164)</f>
        <v>634</v>
      </c>
      <c r="G164" s="123">
        <f>E164/F164</f>
        <v>0.62776025236593058</v>
      </c>
    </row>
    <row r="165" spans="1:7" x14ac:dyDescent="0.25">
      <c r="A165" s="30" t="s">
        <v>22</v>
      </c>
      <c r="B165" s="9" t="s">
        <v>426</v>
      </c>
      <c r="C165" s="10" t="s">
        <v>430</v>
      </c>
      <c r="D165" s="119">
        <v>161</v>
      </c>
      <c r="E165" s="119">
        <v>271</v>
      </c>
      <c r="F165" s="12">
        <f>SUM(D165:E165)</f>
        <v>432</v>
      </c>
      <c r="G165" s="123">
        <f>E165/F165</f>
        <v>0.62731481481481477</v>
      </c>
    </row>
    <row r="166" spans="1:7" x14ac:dyDescent="0.25">
      <c r="A166" s="30" t="s">
        <v>11</v>
      </c>
      <c r="B166" s="9" t="s">
        <v>192</v>
      </c>
      <c r="C166" s="10" t="s">
        <v>193</v>
      </c>
      <c r="D166" s="119">
        <v>325</v>
      </c>
      <c r="E166" s="119">
        <v>547</v>
      </c>
      <c r="F166" s="12">
        <f>SUM(D166:E166)</f>
        <v>872</v>
      </c>
      <c r="G166" s="123">
        <f>E166/F166</f>
        <v>0.62729357798165142</v>
      </c>
    </row>
    <row r="167" spans="1:7" x14ac:dyDescent="0.25">
      <c r="A167" s="30" t="s">
        <v>8</v>
      </c>
      <c r="B167" s="9" t="s">
        <v>99</v>
      </c>
      <c r="C167" s="10" t="s">
        <v>101</v>
      </c>
      <c r="D167" s="119">
        <v>169</v>
      </c>
      <c r="E167" s="119">
        <v>284</v>
      </c>
      <c r="F167" s="12">
        <f>SUM(D167:E167)</f>
        <v>453</v>
      </c>
      <c r="G167" s="123">
        <f>E167/F167</f>
        <v>0.6269315673289183</v>
      </c>
    </row>
    <row r="168" spans="1:7" x14ac:dyDescent="0.25">
      <c r="A168" s="30" t="s">
        <v>15</v>
      </c>
      <c r="B168" s="9" t="s">
        <v>260</v>
      </c>
      <c r="C168" s="10" t="s">
        <v>261</v>
      </c>
      <c r="D168" s="119">
        <v>270</v>
      </c>
      <c r="E168" s="119">
        <v>451</v>
      </c>
      <c r="F168" s="12">
        <f>SUM(D168:E168)</f>
        <v>721</v>
      </c>
      <c r="G168" s="123">
        <f>E168/F168</f>
        <v>0.62552011095700422</v>
      </c>
    </row>
    <row r="169" spans="1:7" x14ac:dyDescent="0.25">
      <c r="A169" s="30" t="s">
        <v>25</v>
      </c>
      <c r="B169" s="9" t="s">
        <v>25</v>
      </c>
      <c r="C169" s="10" t="s">
        <v>523</v>
      </c>
      <c r="D169" s="119">
        <v>474</v>
      </c>
      <c r="E169" s="119">
        <v>782</v>
      </c>
      <c r="F169" s="12">
        <f>SUM(D169:E169)</f>
        <v>1256</v>
      </c>
      <c r="G169" s="123">
        <f>E169/F169</f>
        <v>0.62261146496815289</v>
      </c>
    </row>
    <row r="170" spans="1:7" x14ac:dyDescent="0.25">
      <c r="A170" s="30" t="s">
        <v>21</v>
      </c>
      <c r="B170" s="9" t="s">
        <v>386</v>
      </c>
      <c r="C170" s="10" t="s">
        <v>391</v>
      </c>
      <c r="D170" s="119">
        <v>113</v>
      </c>
      <c r="E170" s="119">
        <v>185</v>
      </c>
      <c r="F170" s="12">
        <f>SUM(D170:E170)</f>
        <v>298</v>
      </c>
      <c r="G170" s="123">
        <f>E170/F170</f>
        <v>0.62080536912751683</v>
      </c>
    </row>
    <row r="171" spans="1:7" x14ac:dyDescent="0.25">
      <c r="A171" s="30" t="s">
        <v>9</v>
      </c>
      <c r="B171" s="9" t="s">
        <v>140</v>
      </c>
      <c r="C171" s="10" t="s">
        <v>142</v>
      </c>
      <c r="D171" s="119">
        <v>271</v>
      </c>
      <c r="E171" s="119">
        <v>443</v>
      </c>
      <c r="F171" s="12">
        <f>SUM(D171:E171)</f>
        <v>714</v>
      </c>
      <c r="G171" s="123">
        <f>E171/F171</f>
        <v>0.6204481792717087</v>
      </c>
    </row>
    <row r="172" spans="1:7" x14ac:dyDescent="0.25">
      <c r="A172" s="30" t="s">
        <v>6</v>
      </c>
      <c r="B172" s="9" t="s">
        <v>45</v>
      </c>
      <c r="C172" s="10" t="s">
        <v>46</v>
      </c>
      <c r="D172" s="119">
        <v>749</v>
      </c>
      <c r="E172" s="119">
        <v>1218</v>
      </c>
      <c r="F172" s="12">
        <f>SUM(D172:E172)</f>
        <v>1967</v>
      </c>
      <c r="G172" s="123">
        <f>E172/F172</f>
        <v>0.61921708185053381</v>
      </c>
    </row>
    <row r="173" spans="1:7" x14ac:dyDescent="0.25">
      <c r="A173" s="30" t="s">
        <v>6</v>
      </c>
      <c r="B173" s="9" t="s">
        <v>6</v>
      </c>
      <c r="C173" s="10" t="s">
        <v>34</v>
      </c>
      <c r="D173" s="119">
        <v>117</v>
      </c>
      <c r="E173" s="119">
        <v>189</v>
      </c>
      <c r="F173" s="12">
        <f>SUM(D173:E173)</f>
        <v>306</v>
      </c>
      <c r="G173" s="123">
        <f>E173/F173</f>
        <v>0.61764705882352944</v>
      </c>
    </row>
    <row r="174" spans="1:7" x14ac:dyDescent="0.25">
      <c r="A174" s="30" t="s">
        <v>19</v>
      </c>
      <c r="B174" s="9" t="s">
        <v>19</v>
      </c>
      <c r="C174" s="10" t="s">
        <v>364</v>
      </c>
      <c r="D174" s="119">
        <v>23</v>
      </c>
      <c r="E174" s="119">
        <v>37</v>
      </c>
      <c r="F174" s="12">
        <f>SUM(D174:E174)</f>
        <v>60</v>
      </c>
      <c r="G174" s="123">
        <f>E174/F174</f>
        <v>0.6166666666666667</v>
      </c>
    </row>
    <row r="175" spans="1:7" x14ac:dyDescent="0.25">
      <c r="A175" s="30" t="s">
        <v>22</v>
      </c>
      <c r="B175" s="9" t="s">
        <v>426</v>
      </c>
      <c r="C175" s="10" t="s">
        <v>428</v>
      </c>
      <c r="D175" s="119">
        <v>218</v>
      </c>
      <c r="E175" s="119">
        <v>349</v>
      </c>
      <c r="F175" s="12">
        <f>SUM(D175:E175)</f>
        <v>567</v>
      </c>
      <c r="G175" s="123">
        <f>E175/F175</f>
        <v>0.61552028218694887</v>
      </c>
    </row>
    <row r="176" spans="1:7" x14ac:dyDescent="0.25">
      <c r="A176" s="30" t="s">
        <v>8</v>
      </c>
      <c r="B176" s="9" t="s">
        <v>77</v>
      </c>
      <c r="C176" s="10" t="s">
        <v>80</v>
      </c>
      <c r="D176" s="119">
        <v>115</v>
      </c>
      <c r="E176" s="119">
        <v>184</v>
      </c>
      <c r="F176" s="12">
        <f>SUM(D176:E176)</f>
        <v>299</v>
      </c>
      <c r="G176" s="123">
        <f>E176/F176</f>
        <v>0.61538461538461542</v>
      </c>
    </row>
    <row r="177" spans="1:7" x14ac:dyDescent="0.25">
      <c r="A177" s="30" t="s">
        <v>17</v>
      </c>
      <c r="B177" s="9" t="s">
        <v>304</v>
      </c>
      <c r="C177" s="10" t="s">
        <v>305</v>
      </c>
      <c r="D177" s="119">
        <v>590</v>
      </c>
      <c r="E177" s="119">
        <v>942</v>
      </c>
      <c r="F177" s="12">
        <f>SUM(D177:E177)</f>
        <v>1532</v>
      </c>
      <c r="G177" s="123">
        <f>E177/F177</f>
        <v>0.61488250652741516</v>
      </c>
    </row>
    <row r="178" spans="1:7" x14ac:dyDescent="0.25">
      <c r="A178" s="30" t="s">
        <v>19</v>
      </c>
      <c r="B178" s="9" t="s">
        <v>359</v>
      </c>
      <c r="C178" s="10" t="s">
        <v>360</v>
      </c>
      <c r="D178" s="119">
        <v>156</v>
      </c>
      <c r="E178" s="119">
        <v>248</v>
      </c>
      <c r="F178" s="12">
        <f>SUM(D178:E178)</f>
        <v>404</v>
      </c>
      <c r="G178" s="123">
        <f>E178/F178</f>
        <v>0.61386138613861385</v>
      </c>
    </row>
    <row r="179" spans="1:7" x14ac:dyDescent="0.25">
      <c r="A179" s="30" t="s">
        <v>7</v>
      </c>
      <c r="B179" s="9" t="s">
        <v>56</v>
      </c>
      <c r="C179" s="10" t="s">
        <v>58</v>
      </c>
      <c r="D179" s="119">
        <v>76</v>
      </c>
      <c r="E179" s="119">
        <v>119</v>
      </c>
      <c r="F179" s="12">
        <f>SUM(D179:E179)</f>
        <v>195</v>
      </c>
      <c r="G179" s="123">
        <f>E179/F179</f>
        <v>0.61025641025641031</v>
      </c>
    </row>
    <row r="180" spans="1:7" x14ac:dyDescent="0.25">
      <c r="A180" s="30" t="s">
        <v>12</v>
      </c>
      <c r="B180" s="9" t="s">
        <v>195</v>
      </c>
      <c r="C180" s="10" t="s">
        <v>197</v>
      </c>
      <c r="D180" s="119">
        <v>235</v>
      </c>
      <c r="E180" s="119">
        <v>365</v>
      </c>
      <c r="F180" s="12">
        <f>SUM(D180:E180)</f>
        <v>600</v>
      </c>
      <c r="G180" s="123">
        <f>E180/F180</f>
        <v>0.60833333333333328</v>
      </c>
    </row>
    <row r="181" spans="1:7" x14ac:dyDescent="0.25">
      <c r="A181" s="30" t="s">
        <v>15</v>
      </c>
      <c r="B181" s="9" t="s">
        <v>242</v>
      </c>
      <c r="C181" s="10" t="s">
        <v>243</v>
      </c>
      <c r="D181" s="119">
        <v>689</v>
      </c>
      <c r="E181" s="119">
        <v>1070</v>
      </c>
      <c r="F181" s="12">
        <f>SUM(D181:E181)</f>
        <v>1759</v>
      </c>
      <c r="G181" s="123">
        <f>E181/F181</f>
        <v>0.60830017055144969</v>
      </c>
    </row>
    <row r="182" spans="1:7" x14ac:dyDescent="0.25">
      <c r="A182" s="30" t="s">
        <v>21</v>
      </c>
      <c r="B182" s="9" t="s">
        <v>397</v>
      </c>
      <c r="C182" s="10" t="s">
        <v>401</v>
      </c>
      <c r="D182" s="119">
        <v>20</v>
      </c>
      <c r="E182" s="119">
        <v>31</v>
      </c>
      <c r="F182" s="12">
        <f>SUM(D182:E182)</f>
        <v>51</v>
      </c>
      <c r="G182" s="123">
        <f>E182/F182</f>
        <v>0.60784313725490191</v>
      </c>
    </row>
    <row r="183" spans="1:7" x14ac:dyDescent="0.25">
      <c r="A183" s="30" t="s">
        <v>10</v>
      </c>
      <c r="B183" s="9" t="s">
        <v>143</v>
      </c>
      <c r="C183" s="10" t="s">
        <v>145</v>
      </c>
      <c r="D183" s="119">
        <v>20</v>
      </c>
      <c r="E183" s="119">
        <v>31</v>
      </c>
      <c r="F183" s="12">
        <f>SUM(D183:E183)</f>
        <v>51</v>
      </c>
      <c r="G183" s="123">
        <f>E183/F183</f>
        <v>0.60784313725490191</v>
      </c>
    </row>
    <row r="184" spans="1:7" x14ac:dyDescent="0.25">
      <c r="A184" s="30" t="s">
        <v>23</v>
      </c>
      <c r="B184" s="9" t="s">
        <v>464</v>
      </c>
      <c r="C184" s="10" t="s">
        <v>466</v>
      </c>
      <c r="D184" s="119">
        <v>311</v>
      </c>
      <c r="E184" s="119">
        <v>479</v>
      </c>
      <c r="F184" s="12">
        <f>SUM(D184:E184)</f>
        <v>790</v>
      </c>
      <c r="G184" s="123">
        <f>E184/F184</f>
        <v>0.60632911392405064</v>
      </c>
    </row>
    <row r="185" spans="1:7" x14ac:dyDescent="0.25">
      <c r="A185" s="30" t="s">
        <v>8</v>
      </c>
      <c r="B185" s="9" t="s">
        <v>87</v>
      </c>
      <c r="C185" s="10" t="s">
        <v>89</v>
      </c>
      <c r="D185" s="119">
        <v>119</v>
      </c>
      <c r="E185" s="119">
        <v>183</v>
      </c>
      <c r="F185" s="12">
        <f>SUM(D185:E185)</f>
        <v>302</v>
      </c>
      <c r="G185" s="123">
        <f>E185/F185</f>
        <v>0.60596026490066224</v>
      </c>
    </row>
    <row r="186" spans="1:7" x14ac:dyDescent="0.25">
      <c r="A186" s="30" t="s">
        <v>25</v>
      </c>
      <c r="B186" s="9" t="s">
        <v>503</v>
      </c>
      <c r="C186" s="10" t="s">
        <v>504</v>
      </c>
      <c r="D186" s="119">
        <v>151</v>
      </c>
      <c r="E186" s="119">
        <v>232</v>
      </c>
      <c r="F186" s="12">
        <f>SUM(D186:E186)</f>
        <v>383</v>
      </c>
      <c r="G186" s="123">
        <f>E186/F186</f>
        <v>0.60574412532637079</v>
      </c>
    </row>
    <row r="187" spans="1:7" x14ac:dyDescent="0.25">
      <c r="A187" s="30" t="s">
        <v>22</v>
      </c>
      <c r="B187" s="9" t="s">
        <v>426</v>
      </c>
      <c r="C187" s="10" t="s">
        <v>429</v>
      </c>
      <c r="D187" s="119">
        <v>155</v>
      </c>
      <c r="E187" s="119">
        <v>238</v>
      </c>
      <c r="F187" s="12">
        <f>SUM(D187:E187)</f>
        <v>393</v>
      </c>
      <c r="G187" s="123">
        <f>E187/F187</f>
        <v>0.6055979643765903</v>
      </c>
    </row>
    <row r="188" spans="1:7" x14ac:dyDescent="0.25">
      <c r="A188" s="30" t="s">
        <v>9</v>
      </c>
      <c r="B188" s="9" t="s">
        <v>9</v>
      </c>
      <c r="C188" s="10" t="s">
        <v>126</v>
      </c>
      <c r="D188" s="119">
        <v>133</v>
      </c>
      <c r="E188" s="119">
        <v>204</v>
      </c>
      <c r="F188" s="12">
        <f>SUM(D188:E188)</f>
        <v>337</v>
      </c>
      <c r="G188" s="123">
        <f>E188/F188</f>
        <v>0.60534124629080122</v>
      </c>
    </row>
    <row r="189" spans="1:7" x14ac:dyDescent="0.25">
      <c r="A189" s="30" t="s">
        <v>13</v>
      </c>
      <c r="B189" s="9" t="s">
        <v>224</v>
      </c>
      <c r="C189" s="10" t="s">
        <v>225</v>
      </c>
      <c r="D189" s="119">
        <v>1109</v>
      </c>
      <c r="E189" s="119">
        <v>1693</v>
      </c>
      <c r="F189" s="12">
        <f>SUM(D189:E189)</f>
        <v>2802</v>
      </c>
      <c r="G189" s="123">
        <f>E189/F189</f>
        <v>0.6042112776588151</v>
      </c>
    </row>
    <row r="190" spans="1:7" x14ac:dyDescent="0.25">
      <c r="A190" s="30" t="s">
        <v>12</v>
      </c>
      <c r="B190" s="9" t="s">
        <v>202</v>
      </c>
      <c r="C190" s="10" t="s">
        <v>205</v>
      </c>
      <c r="D190" s="119">
        <v>202</v>
      </c>
      <c r="E190" s="119">
        <v>308</v>
      </c>
      <c r="F190" s="12">
        <f>SUM(D190:E190)</f>
        <v>510</v>
      </c>
      <c r="G190" s="123">
        <f>E190/F190</f>
        <v>0.60392156862745094</v>
      </c>
    </row>
    <row r="191" spans="1:7" x14ac:dyDescent="0.25">
      <c r="A191" s="30" t="s">
        <v>11</v>
      </c>
      <c r="B191" s="9" t="s">
        <v>188</v>
      </c>
      <c r="C191" s="10" t="s">
        <v>191</v>
      </c>
      <c r="D191" s="119">
        <v>375</v>
      </c>
      <c r="E191" s="119">
        <v>570</v>
      </c>
      <c r="F191" s="12">
        <f>SUM(D191:E191)</f>
        <v>945</v>
      </c>
      <c r="G191" s="123">
        <f>E191/F191</f>
        <v>0.60317460317460314</v>
      </c>
    </row>
    <row r="192" spans="1:7" x14ac:dyDescent="0.25">
      <c r="A192" s="30" t="s">
        <v>25</v>
      </c>
      <c r="B192" s="9" t="s">
        <v>500</v>
      </c>
      <c r="C192" s="10" t="s">
        <v>502</v>
      </c>
      <c r="D192" s="119">
        <v>134</v>
      </c>
      <c r="E192" s="119">
        <v>203</v>
      </c>
      <c r="F192" s="12">
        <f>SUM(D192:E192)</f>
        <v>337</v>
      </c>
      <c r="G192" s="123">
        <f>E192/F192</f>
        <v>0.60237388724035612</v>
      </c>
    </row>
    <row r="193" spans="1:7" x14ac:dyDescent="0.25">
      <c r="A193" s="30" t="s">
        <v>19</v>
      </c>
      <c r="B193" s="9" t="s">
        <v>369</v>
      </c>
      <c r="C193" s="10" t="s">
        <v>370</v>
      </c>
      <c r="D193" s="119">
        <v>49</v>
      </c>
      <c r="E193" s="119">
        <v>74</v>
      </c>
      <c r="F193" s="12">
        <f>SUM(D193:E193)</f>
        <v>123</v>
      </c>
      <c r="G193" s="123">
        <f>E193/F193</f>
        <v>0.60162601626016265</v>
      </c>
    </row>
    <row r="194" spans="1:7" x14ac:dyDescent="0.25">
      <c r="A194" s="30" t="s">
        <v>10</v>
      </c>
      <c r="B194" s="9" t="s">
        <v>150</v>
      </c>
      <c r="C194" s="10" t="s">
        <v>151</v>
      </c>
      <c r="D194" s="119">
        <v>293</v>
      </c>
      <c r="E194" s="119">
        <v>442</v>
      </c>
      <c r="F194" s="12">
        <f>SUM(D194:E194)</f>
        <v>735</v>
      </c>
      <c r="G194" s="123">
        <f>E194/F194</f>
        <v>0.60136054421768703</v>
      </c>
    </row>
    <row r="195" spans="1:7" x14ac:dyDescent="0.25">
      <c r="A195" s="30" t="s">
        <v>8</v>
      </c>
      <c r="B195" s="9" t="s">
        <v>8</v>
      </c>
      <c r="C195" s="10" t="s">
        <v>82</v>
      </c>
      <c r="D195" s="119">
        <v>97</v>
      </c>
      <c r="E195" s="119">
        <v>146</v>
      </c>
      <c r="F195" s="12">
        <f>SUM(D195:E195)</f>
        <v>243</v>
      </c>
      <c r="G195" s="123">
        <f>E195/F195</f>
        <v>0.60082304526748975</v>
      </c>
    </row>
    <row r="196" spans="1:7" x14ac:dyDescent="0.25">
      <c r="A196" s="30" t="s">
        <v>9</v>
      </c>
      <c r="B196" s="9" t="s">
        <v>131</v>
      </c>
      <c r="C196" s="10" t="s">
        <v>135</v>
      </c>
      <c r="D196" s="119">
        <v>16</v>
      </c>
      <c r="E196" s="119">
        <v>24</v>
      </c>
      <c r="F196" s="12">
        <f>SUM(D196:E196)</f>
        <v>40</v>
      </c>
      <c r="G196" s="123">
        <f>E196/F196</f>
        <v>0.6</v>
      </c>
    </row>
    <row r="197" spans="1:7" x14ac:dyDescent="0.25">
      <c r="A197" s="30" t="s">
        <v>15</v>
      </c>
      <c r="B197" s="9" t="s">
        <v>265</v>
      </c>
      <c r="C197" s="10" t="s">
        <v>267</v>
      </c>
      <c r="D197" s="119">
        <v>73</v>
      </c>
      <c r="E197" s="119">
        <v>109</v>
      </c>
      <c r="F197" s="12">
        <f>SUM(D197:E197)</f>
        <v>182</v>
      </c>
      <c r="G197" s="123">
        <f>E197/F197</f>
        <v>0.59890109890109888</v>
      </c>
    </row>
    <row r="198" spans="1:7" x14ac:dyDescent="0.25">
      <c r="A198" s="30" t="s">
        <v>16</v>
      </c>
      <c r="B198" s="9" t="s">
        <v>285</v>
      </c>
      <c r="C198" s="10" t="s">
        <v>289</v>
      </c>
      <c r="D198" s="119">
        <v>321</v>
      </c>
      <c r="E198" s="119">
        <v>479</v>
      </c>
      <c r="F198" s="12">
        <f>SUM(D198:E198)</f>
        <v>800</v>
      </c>
      <c r="G198" s="123">
        <f>E198/F198</f>
        <v>0.59875</v>
      </c>
    </row>
    <row r="199" spans="1:7" x14ac:dyDescent="0.25">
      <c r="A199" s="30" t="s">
        <v>13</v>
      </c>
      <c r="B199" s="9" t="s">
        <v>226</v>
      </c>
      <c r="C199" s="10" t="s">
        <v>228</v>
      </c>
      <c r="D199" s="119">
        <v>366</v>
      </c>
      <c r="E199" s="119">
        <v>546</v>
      </c>
      <c r="F199" s="12">
        <f>SUM(D199:E199)</f>
        <v>912</v>
      </c>
      <c r="G199" s="123">
        <f>E199/F199</f>
        <v>0.59868421052631582</v>
      </c>
    </row>
    <row r="200" spans="1:7" x14ac:dyDescent="0.25">
      <c r="A200" s="30" t="s">
        <v>25</v>
      </c>
      <c r="B200" s="9" t="s">
        <v>495</v>
      </c>
      <c r="C200" s="10" t="s">
        <v>496</v>
      </c>
      <c r="D200" s="119">
        <v>112</v>
      </c>
      <c r="E200" s="119">
        <v>167</v>
      </c>
      <c r="F200" s="12">
        <f>SUM(D200:E200)</f>
        <v>279</v>
      </c>
      <c r="G200" s="123">
        <f>E200/F200</f>
        <v>0.59856630824372759</v>
      </c>
    </row>
    <row r="201" spans="1:7" x14ac:dyDescent="0.25">
      <c r="A201" s="30" t="s">
        <v>25</v>
      </c>
      <c r="B201" s="9" t="s">
        <v>508</v>
      </c>
      <c r="C201" s="10" t="s">
        <v>509</v>
      </c>
      <c r="D201" s="119">
        <v>94</v>
      </c>
      <c r="E201" s="119">
        <v>140</v>
      </c>
      <c r="F201" s="12">
        <f>SUM(D201:E201)</f>
        <v>234</v>
      </c>
      <c r="G201" s="123">
        <f>E201/F201</f>
        <v>0.59829059829059827</v>
      </c>
    </row>
    <row r="202" spans="1:7" x14ac:dyDescent="0.25">
      <c r="A202" s="30" t="s">
        <v>19</v>
      </c>
      <c r="B202" s="9" t="s">
        <v>369</v>
      </c>
      <c r="C202" s="10" t="s">
        <v>374</v>
      </c>
      <c r="D202" s="119">
        <v>33</v>
      </c>
      <c r="E202" s="119">
        <v>49</v>
      </c>
      <c r="F202" s="12">
        <f>SUM(D202:E202)</f>
        <v>82</v>
      </c>
      <c r="G202" s="123">
        <f>E202/F202</f>
        <v>0.59756097560975607</v>
      </c>
    </row>
    <row r="203" spans="1:7" x14ac:dyDescent="0.25">
      <c r="A203" s="30" t="s">
        <v>13</v>
      </c>
      <c r="B203" s="9" t="s">
        <v>221</v>
      </c>
      <c r="C203" s="10" t="s">
        <v>222</v>
      </c>
      <c r="D203" s="119">
        <v>594</v>
      </c>
      <c r="E203" s="119">
        <v>874</v>
      </c>
      <c r="F203" s="12">
        <f>SUM(D203:E203)</f>
        <v>1468</v>
      </c>
      <c r="G203" s="123">
        <f>E203/F203</f>
        <v>0.59536784741144411</v>
      </c>
    </row>
    <row r="204" spans="1:7" x14ac:dyDescent="0.25">
      <c r="A204" s="30" t="s">
        <v>15</v>
      </c>
      <c r="B204" s="9" t="s">
        <v>257</v>
      </c>
      <c r="C204" s="10" t="s">
        <v>258</v>
      </c>
      <c r="D204" s="119">
        <v>348</v>
      </c>
      <c r="E204" s="119">
        <v>508</v>
      </c>
      <c r="F204" s="12">
        <f>SUM(D204:E204)</f>
        <v>856</v>
      </c>
      <c r="G204" s="123">
        <f>E204/F204</f>
        <v>0.59345794392523366</v>
      </c>
    </row>
    <row r="205" spans="1:7" x14ac:dyDescent="0.25">
      <c r="A205" s="30" t="s">
        <v>11</v>
      </c>
      <c r="B205" s="9" t="s">
        <v>11</v>
      </c>
      <c r="C205" s="10" t="s">
        <v>179</v>
      </c>
      <c r="D205" s="119">
        <v>476</v>
      </c>
      <c r="E205" s="119">
        <v>693</v>
      </c>
      <c r="F205" s="12">
        <f>SUM(D205:E205)</f>
        <v>1169</v>
      </c>
      <c r="G205" s="123">
        <f>E205/F205</f>
        <v>0.59281437125748504</v>
      </c>
    </row>
    <row r="206" spans="1:7" x14ac:dyDescent="0.25">
      <c r="A206" s="30" t="s">
        <v>21</v>
      </c>
      <c r="B206" s="9" t="s">
        <v>403</v>
      </c>
      <c r="C206" s="10" t="s">
        <v>408</v>
      </c>
      <c r="D206" s="119">
        <v>9</v>
      </c>
      <c r="E206" s="119">
        <v>13</v>
      </c>
      <c r="F206" s="12">
        <f>SUM(D206:E206)</f>
        <v>22</v>
      </c>
      <c r="G206" s="123">
        <f>E206/F206</f>
        <v>0.59090909090909094</v>
      </c>
    </row>
    <row r="207" spans="1:7" x14ac:dyDescent="0.25">
      <c r="A207" s="30" t="s">
        <v>6</v>
      </c>
      <c r="B207" s="9" t="s">
        <v>36</v>
      </c>
      <c r="C207" s="10" t="s">
        <v>38</v>
      </c>
      <c r="D207" s="119">
        <v>72</v>
      </c>
      <c r="E207" s="119">
        <v>104</v>
      </c>
      <c r="F207" s="12">
        <f>SUM(D207:E207)</f>
        <v>176</v>
      </c>
      <c r="G207" s="123">
        <f>E207/F207</f>
        <v>0.59090909090909094</v>
      </c>
    </row>
    <row r="208" spans="1:7" x14ac:dyDescent="0.25">
      <c r="A208" s="30" t="s">
        <v>18</v>
      </c>
      <c r="B208" s="9" t="s">
        <v>323</v>
      </c>
      <c r="C208" s="10" t="s">
        <v>325</v>
      </c>
      <c r="D208" s="119">
        <v>33</v>
      </c>
      <c r="E208" s="119">
        <v>47</v>
      </c>
      <c r="F208" s="12">
        <f>SUM(D208:E208)</f>
        <v>80</v>
      </c>
      <c r="G208" s="123">
        <f>E208/F208</f>
        <v>0.58750000000000002</v>
      </c>
    </row>
    <row r="209" spans="1:7" x14ac:dyDescent="0.25">
      <c r="A209" s="30" t="s">
        <v>21</v>
      </c>
      <c r="B209" s="9" t="s">
        <v>386</v>
      </c>
      <c r="C209" s="10" t="s">
        <v>390</v>
      </c>
      <c r="D209" s="119">
        <v>91</v>
      </c>
      <c r="E209" s="119">
        <v>129</v>
      </c>
      <c r="F209" s="12">
        <f>SUM(D209:E209)</f>
        <v>220</v>
      </c>
      <c r="G209" s="123">
        <f>E209/F209</f>
        <v>0.58636363636363631</v>
      </c>
    </row>
    <row r="210" spans="1:7" x14ac:dyDescent="0.25">
      <c r="A210" s="30" t="s">
        <v>9</v>
      </c>
      <c r="B210" s="9" t="s">
        <v>140</v>
      </c>
      <c r="C210" s="10" t="s">
        <v>141</v>
      </c>
      <c r="D210" s="119">
        <v>253</v>
      </c>
      <c r="E210" s="119">
        <v>358</v>
      </c>
      <c r="F210" s="12">
        <f>SUM(D210:E210)</f>
        <v>611</v>
      </c>
      <c r="G210" s="123">
        <f>E210/F210</f>
        <v>0.5859247135842881</v>
      </c>
    </row>
    <row r="211" spans="1:7" x14ac:dyDescent="0.25">
      <c r="A211" s="30" t="s">
        <v>11</v>
      </c>
      <c r="B211" s="9" t="s">
        <v>11</v>
      </c>
      <c r="C211" s="10" t="s">
        <v>178</v>
      </c>
      <c r="D211" s="119">
        <v>111</v>
      </c>
      <c r="E211" s="119">
        <v>157</v>
      </c>
      <c r="F211" s="12">
        <f>SUM(D211:E211)</f>
        <v>268</v>
      </c>
      <c r="G211" s="123">
        <f>E211/F211</f>
        <v>0.58582089552238803</v>
      </c>
    </row>
    <row r="212" spans="1:7" x14ac:dyDescent="0.25">
      <c r="A212" s="30" t="s">
        <v>16</v>
      </c>
      <c r="B212" s="9" t="s">
        <v>285</v>
      </c>
      <c r="C212" s="10" t="s">
        <v>286</v>
      </c>
      <c r="D212" s="119">
        <v>66</v>
      </c>
      <c r="E212" s="119">
        <v>93</v>
      </c>
      <c r="F212" s="12">
        <f>SUM(D212:E212)</f>
        <v>159</v>
      </c>
      <c r="G212" s="123">
        <f>E212/F212</f>
        <v>0.58490566037735847</v>
      </c>
    </row>
    <row r="213" spans="1:7" x14ac:dyDescent="0.25">
      <c r="A213" s="30" t="s">
        <v>8</v>
      </c>
      <c r="B213" s="9" t="s">
        <v>94</v>
      </c>
      <c r="C213" s="10" t="s">
        <v>96</v>
      </c>
      <c r="D213" s="119">
        <v>311</v>
      </c>
      <c r="E213" s="119">
        <v>438</v>
      </c>
      <c r="F213" s="12">
        <f>SUM(D213:E213)</f>
        <v>749</v>
      </c>
      <c r="G213" s="123">
        <f>E213/F213</f>
        <v>0.5847797062750334</v>
      </c>
    </row>
    <row r="214" spans="1:7" x14ac:dyDescent="0.25">
      <c r="A214" s="30" t="s">
        <v>21</v>
      </c>
      <c r="B214" s="9" t="s">
        <v>413</v>
      </c>
      <c r="C214" s="10" t="s">
        <v>414</v>
      </c>
      <c r="D214" s="119">
        <v>419</v>
      </c>
      <c r="E214" s="119">
        <v>588</v>
      </c>
      <c r="F214" s="12">
        <f>SUM(D214:E214)</f>
        <v>1007</v>
      </c>
      <c r="G214" s="123">
        <f>E214/F214</f>
        <v>0.58391261171797415</v>
      </c>
    </row>
    <row r="215" spans="1:7" x14ac:dyDescent="0.25">
      <c r="A215" s="30" t="s">
        <v>25</v>
      </c>
      <c r="B215" s="9" t="s">
        <v>516</v>
      </c>
      <c r="C215" s="10" t="s">
        <v>517</v>
      </c>
      <c r="D215" s="119">
        <v>160</v>
      </c>
      <c r="E215" s="119">
        <v>224</v>
      </c>
      <c r="F215" s="12">
        <f>SUM(D215:E215)</f>
        <v>384</v>
      </c>
      <c r="G215" s="123">
        <f>E215/F215</f>
        <v>0.58333333333333337</v>
      </c>
    </row>
    <row r="216" spans="1:7" x14ac:dyDescent="0.25">
      <c r="A216" s="30" t="s">
        <v>7</v>
      </c>
      <c r="B216" s="9" t="s">
        <v>72</v>
      </c>
      <c r="C216" s="10" t="s">
        <v>74</v>
      </c>
      <c r="D216" s="119">
        <v>60</v>
      </c>
      <c r="E216" s="119">
        <v>84</v>
      </c>
      <c r="F216" s="12">
        <f>SUM(D216:E216)</f>
        <v>144</v>
      </c>
      <c r="G216" s="123">
        <f>E216/F216</f>
        <v>0.58333333333333337</v>
      </c>
    </row>
    <row r="217" spans="1:7" x14ac:dyDescent="0.25">
      <c r="A217" s="30" t="s">
        <v>9</v>
      </c>
      <c r="B217" s="9" t="s">
        <v>131</v>
      </c>
      <c r="C217" s="10" t="s">
        <v>133</v>
      </c>
      <c r="D217" s="119">
        <v>50</v>
      </c>
      <c r="E217" s="119">
        <v>70</v>
      </c>
      <c r="F217" s="12">
        <f>SUM(D217:E217)</f>
        <v>120</v>
      </c>
      <c r="G217" s="123">
        <f>E217/F217</f>
        <v>0.58333333333333337</v>
      </c>
    </row>
    <row r="218" spans="1:7" x14ac:dyDescent="0.25">
      <c r="A218" s="30" t="s">
        <v>7</v>
      </c>
      <c r="B218" s="9" t="s">
        <v>56</v>
      </c>
      <c r="C218" s="10" t="s">
        <v>61</v>
      </c>
      <c r="D218" s="119">
        <v>50</v>
      </c>
      <c r="E218" s="119">
        <v>70</v>
      </c>
      <c r="F218" s="12">
        <f>SUM(D218:E218)</f>
        <v>120</v>
      </c>
      <c r="G218" s="123">
        <f>E218/F218</f>
        <v>0.58333333333333337</v>
      </c>
    </row>
    <row r="219" spans="1:7" x14ac:dyDescent="0.25">
      <c r="A219" s="30" t="s">
        <v>23</v>
      </c>
      <c r="B219" s="9" t="s">
        <v>448</v>
      </c>
      <c r="C219" s="10" t="s">
        <v>449</v>
      </c>
      <c r="D219" s="119">
        <v>816</v>
      </c>
      <c r="E219" s="119">
        <v>1141</v>
      </c>
      <c r="F219" s="12">
        <f>SUM(D219:E219)</f>
        <v>1957</v>
      </c>
      <c r="G219" s="123">
        <f>E219/F219</f>
        <v>0.58303525804803269</v>
      </c>
    </row>
    <row r="220" spans="1:7" x14ac:dyDescent="0.25">
      <c r="A220" s="30" t="s">
        <v>15</v>
      </c>
      <c r="B220" s="9" t="s">
        <v>248</v>
      </c>
      <c r="C220" s="10" t="s">
        <v>251</v>
      </c>
      <c r="D220" s="119">
        <v>382</v>
      </c>
      <c r="E220" s="119">
        <v>531</v>
      </c>
      <c r="F220" s="12">
        <f>SUM(D220:E220)</f>
        <v>913</v>
      </c>
      <c r="G220" s="123">
        <f>E220/F220</f>
        <v>0.58159912376779843</v>
      </c>
    </row>
    <row r="221" spans="1:7" x14ac:dyDescent="0.25">
      <c r="A221" s="30" t="s">
        <v>11</v>
      </c>
      <c r="B221" s="9" t="s">
        <v>180</v>
      </c>
      <c r="C221" s="10" t="s">
        <v>183</v>
      </c>
      <c r="D221" s="119">
        <v>544</v>
      </c>
      <c r="E221" s="119">
        <v>756</v>
      </c>
      <c r="F221" s="12">
        <f>SUM(D221:E221)</f>
        <v>1300</v>
      </c>
      <c r="G221" s="123">
        <f>E221/F221</f>
        <v>0.58153846153846156</v>
      </c>
    </row>
    <row r="222" spans="1:7" x14ac:dyDescent="0.25">
      <c r="A222" s="30" t="s">
        <v>9</v>
      </c>
      <c r="B222" s="9" t="s">
        <v>136</v>
      </c>
      <c r="C222" s="10" t="s">
        <v>137</v>
      </c>
      <c r="D222" s="119">
        <v>97</v>
      </c>
      <c r="E222" s="119">
        <v>134</v>
      </c>
      <c r="F222" s="12">
        <f>SUM(D222:E222)</f>
        <v>231</v>
      </c>
      <c r="G222" s="123">
        <f>E222/F222</f>
        <v>0.58008658008658009</v>
      </c>
    </row>
    <row r="223" spans="1:7" x14ac:dyDescent="0.25">
      <c r="A223" s="30" t="s">
        <v>8</v>
      </c>
      <c r="B223" s="9" t="s">
        <v>94</v>
      </c>
      <c r="C223" s="10" t="s">
        <v>95</v>
      </c>
      <c r="D223" s="119">
        <v>161</v>
      </c>
      <c r="E223" s="119">
        <v>222</v>
      </c>
      <c r="F223" s="12">
        <f>SUM(D223:E223)</f>
        <v>383</v>
      </c>
      <c r="G223" s="123">
        <f>E223/F223</f>
        <v>0.57963446475195823</v>
      </c>
    </row>
    <row r="224" spans="1:7" x14ac:dyDescent="0.25">
      <c r="A224" s="30" t="s">
        <v>18</v>
      </c>
      <c r="B224" s="9" t="s">
        <v>316</v>
      </c>
      <c r="C224" s="10" t="s">
        <v>318</v>
      </c>
      <c r="D224" s="119">
        <v>88</v>
      </c>
      <c r="E224" s="119">
        <v>121</v>
      </c>
      <c r="F224" s="12">
        <f>SUM(D224:E224)</f>
        <v>209</v>
      </c>
      <c r="G224" s="123">
        <f>E224/F224</f>
        <v>0.57894736842105265</v>
      </c>
    </row>
    <row r="225" spans="1:7" x14ac:dyDescent="0.25">
      <c r="A225" s="30" t="s">
        <v>16</v>
      </c>
      <c r="B225" s="9" t="s">
        <v>290</v>
      </c>
      <c r="C225" s="10" t="s">
        <v>291</v>
      </c>
      <c r="D225" s="119">
        <v>191</v>
      </c>
      <c r="E225" s="119">
        <v>262</v>
      </c>
      <c r="F225" s="12">
        <f>SUM(D225:E225)</f>
        <v>453</v>
      </c>
      <c r="G225" s="123">
        <f>E225/F225</f>
        <v>0.57836644591611475</v>
      </c>
    </row>
    <row r="226" spans="1:7" x14ac:dyDescent="0.25">
      <c r="A226" s="30" t="s">
        <v>21</v>
      </c>
      <c r="B226" s="9" t="s">
        <v>397</v>
      </c>
      <c r="C226" s="10" t="s">
        <v>399</v>
      </c>
      <c r="D226" s="119">
        <v>54</v>
      </c>
      <c r="E226" s="119">
        <v>74</v>
      </c>
      <c r="F226" s="12">
        <f>SUM(D226:E226)</f>
        <v>128</v>
      </c>
      <c r="G226" s="123">
        <f>E226/F226</f>
        <v>0.578125</v>
      </c>
    </row>
    <row r="227" spans="1:7" x14ac:dyDescent="0.25">
      <c r="A227" s="30" t="s">
        <v>8</v>
      </c>
      <c r="B227" s="9" t="s">
        <v>102</v>
      </c>
      <c r="C227" s="10" t="s">
        <v>104</v>
      </c>
      <c r="D227" s="119">
        <v>439</v>
      </c>
      <c r="E227" s="119">
        <v>601</v>
      </c>
      <c r="F227" s="12">
        <f>SUM(D227:E227)</f>
        <v>1040</v>
      </c>
      <c r="G227" s="123">
        <f>E227/F227</f>
        <v>0.57788461538461533</v>
      </c>
    </row>
    <row r="228" spans="1:7" x14ac:dyDescent="0.25">
      <c r="A228" s="30" t="s">
        <v>14</v>
      </c>
      <c r="B228" s="9" t="s">
        <v>14</v>
      </c>
      <c r="C228" s="10" t="s">
        <v>234</v>
      </c>
      <c r="D228" s="119">
        <v>532</v>
      </c>
      <c r="E228" s="119">
        <v>728</v>
      </c>
      <c r="F228" s="12">
        <f>SUM(D228:E228)</f>
        <v>1260</v>
      </c>
      <c r="G228" s="123">
        <f>E228/F228</f>
        <v>0.57777777777777772</v>
      </c>
    </row>
    <row r="229" spans="1:7" x14ac:dyDescent="0.25">
      <c r="A229" s="30" t="s">
        <v>12</v>
      </c>
      <c r="B229" s="9" t="s">
        <v>12</v>
      </c>
      <c r="C229" s="10" t="s">
        <v>201</v>
      </c>
      <c r="D229" s="119">
        <v>236</v>
      </c>
      <c r="E229" s="119">
        <v>321</v>
      </c>
      <c r="F229" s="12">
        <f>SUM(D229:E229)</f>
        <v>557</v>
      </c>
      <c r="G229" s="123">
        <f>E229/F229</f>
        <v>0.57630161579892281</v>
      </c>
    </row>
    <row r="230" spans="1:7" x14ac:dyDescent="0.25">
      <c r="A230" s="30" t="s">
        <v>26</v>
      </c>
      <c r="B230" s="9" t="s">
        <v>527</v>
      </c>
      <c r="C230" s="10" t="s">
        <v>528</v>
      </c>
      <c r="D230" s="119">
        <v>303</v>
      </c>
      <c r="E230" s="119">
        <v>412</v>
      </c>
      <c r="F230" s="12">
        <f>SUM(D230:E230)</f>
        <v>715</v>
      </c>
      <c r="G230" s="123">
        <f>E230/F230</f>
        <v>0.57622377622377619</v>
      </c>
    </row>
    <row r="231" spans="1:7" x14ac:dyDescent="0.25">
      <c r="A231" s="30" t="s">
        <v>10</v>
      </c>
      <c r="B231" s="9" t="s">
        <v>150</v>
      </c>
      <c r="C231" s="10" t="s">
        <v>152</v>
      </c>
      <c r="D231" s="119">
        <v>148</v>
      </c>
      <c r="E231" s="119">
        <v>200</v>
      </c>
      <c r="F231" s="12">
        <f>SUM(D231:E231)</f>
        <v>348</v>
      </c>
      <c r="G231" s="123">
        <f>E231/F231</f>
        <v>0.57471264367816088</v>
      </c>
    </row>
    <row r="232" spans="1:7" x14ac:dyDescent="0.25">
      <c r="A232" s="30" t="s">
        <v>16</v>
      </c>
      <c r="B232" s="9" t="s">
        <v>290</v>
      </c>
      <c r="C232" s="10" t="s">
        <v>293</v>
      </c>
      <c r="D232" s="119">
        <v>388</v>
      </c>
      <c r="E232" s="119">
        <v>523</v>
      </c>
      <c r="F232" s="12">
        <f>SUM(D232:E232)</f>
        <v>911</v>
      </c>
      <c r="G232" s="123">
        <f>E232/F232</f>
        <v>0.57409440175631177</v>
      </c>
    </row>
    <row r="233" spans="1:7" x14ac:dyDescent="0.25">
      <c r="A233" s="30" t="s">
        <v>8</v>
      </c>
      <c r="B233" s="9" t="s">
        <v>77</v>
      </c>
      <c r="C233" s="10" t="s">
        <v>78</v>
      </c>
      <c r="D233" s="119">
        <v>286</v>
      </c>
      <c r="E233" s="119">
        <v>384</v>
      </c>
      <c r="F233" s="12">
        <f>SUM(D233:E233)</f>
        <v>670</v>
      </c>
      <c r="G233" s="123">
        <f>E233/F233</f>
        <v>0.57313432835820899</v>
      </c>
    </row>
    <row r="234" spans="1:7" x14ac:dyDescent="0.25">
      <c r="A234" s="30" t="s">
        <v>7</v>
      </c>
      <c r="B234" s="9" t="s">
        <v>47</v>
      </c>
      <c r="C234" s="10" t="s">
        <v>48</v>
      </c>
      <c r="D234" s="119">
        <v>293</v>
      </c>
      <c r="E234" s="119">
        <v>392</v>
      </c>
      <c r="F234" s="12">
        <f>SUM(D234:E234)</f>
        <v>685</v>
      </c>
      <c r="G234" s="123">
        <f>E234/F234</f>
        <v>0.57226277372262768</v>
      </c>
    </row>
    <row r="235" spans="1:7" x14ac:dyDescent="0.25">
      <c r="A235" s="30" t="s">
        <v>12</v>
      </c>
      <c r="B235" s="9" t="s">
        <v>202</v>
      </c>
      <c r="C235" s="10" t="s">
        <v>204</v>
      </c>
      <c r="D235" s="119">
        <v>243</v>
      </c>
      <c r="E235" s="119">
        <v>323</v>
      </c>
      <c r="F235" s="12">
        <f>SUM(D235:E235)</f>
        <v>566</v>
      </c>
      <c r="G235" s="123">
        <f>E235/F235</f>
        <v>0.57067137809187274</v>
      </c>
    </row>
    <row r="236" spans="1:7" x14ac:dyDescent="0.25">
      <c r="A236" s="30" t="s">
        <v>13</v>
      </c>
      <c r="B236" s="9" t="s">
        <v>214</v>
      </c>
      <c r="C236" s="10" t="s">
        <v>215</v>
      </c>
      <c r="D236" s="119">
        <v>365</v>
      </c>
      <c r="E236" s="119">
        <v>482</v>
      </c>
      <c r="F236" s="12">
        <f>SUM(D236:E236)</f>
        <v>847</v>
      </c>
      <c r="G236" s="123">
        <f>E236/F236</f>
        <v>0.56906729634002362</v>
      </c>
    </row>
    <row r="237" spans="1:7" x14ac:dyDescent="0.25">
      <c r="A237" s="30" t="s">
        <v>6</v>
      </c>
      <c r="B237" s="9" t="s">
        <v>39</v>
      </c>
      <c r="C237" s="10" t="s">
        <v>42</v>
      </c>
      <c r="D237" s="119">
        <v>141</v>
      </c>
      <c r="E237" s="119">
        <v>186</v>
      </c>
      <c r="F237" s="12">
        <f>SUM(D237:E237)</f>
        <v>327</v>
      </c>
      <c r="G237" s="123">
        <f>E237/F237</f>
        <v>0.56880733944954132</v>
      </c>
    </row>
    <row r="238" spans="1:7" x14ac:dyDescent="0.25">
      <c r="A238" s="30" t="s">
        <v>22</v>
      </c>
      <c r="B238" s="9" t="s">
        <v>22</v>
      </c>
      <c r="C238" s="10" t="s">
        <v>442</v>
      </c>
      <c r="D238" s="119">
        <v>226</v>
      </c>
      <c r="E238" s="119">
        <v>298</v>
      </c>
      <c r="F238" s="12">
        <f>SUM(D238:E238)</f>
        <v>524</v>
      </c>
      <c r="G238" s="123">
        <f>E238/F238</f>
        <v>0.56870229007633588</v>
      </c>
    </row>
    <row r="239" spans="1:7" x14ac:dyDescent="0.25">
      <c r="A239" s="30" t="s">
        <v>16</v>
      </c>
      <c r="B239" s="9" t="s">
        <v>290</v>
      </c>
      <c r="C239" s="10" t="s">
        <v>292</v>
      </c>
      <c r="D239" s="119">
        <v>325</v>
      </c>
      <c r="E239" s="119">
        <v>427</v>
      </c>
      <c r="F239" s="12">
        <f>SUM(D239:E239)</f>
        <v>752</v>
      </c>
      <c r="G239" s="123">
        <f>E239/F239</f>
        <v>0.56781914893617025</v>
      </c>
    </row>
    <row r="240" spans="1:7" x14ac:dyDescent="0.25">
      <c r="A240" s="30" t="s">
        <v>22</v>
      </c>
      <c r="B240" s="9" t="s">
        <v>22</v>
      </c>
      <c r="C240" s="10" t="s">
        <v>443</v>
      </c>
      <c r="D240" s="119">
        <v>310</v>
      </c>
      <c r="E240" s="119">
        <v>407</v>
      </c>
      <c r="F240" s="12">
        <f>SUM(D240:E240)</f>
        <v>717</v>
      </c>
      <c r="G240" s="123">
        <f>E240/F240</f>
        <v>0.56764295676429566</v>
      </c>
    </row>
    <row r="241" spans="1:7" x14ac:dyDescent="0.25">
      <c r="A241" s="30" t="s">
        <v>8</v>
      </c>
      <c r="B241" s="9" t="s">
        <v>91</v>
      </c>
      <c r="C241" s="10" t="s">
        <v>92</v>
      </c>
      <c r="D241" s="119">
        <v>105</v>
      </c>
      <c r="E241" s="119">
        <v>137</v>
      </c>
      <c r="F241" s="12">
        <f>SUM(D241:E241)</f>
        <v>242</v>
      </c>
      <c r="G241" s="123">
        <f>E241/F241</f>
        <v>0.56611570247933884</v>
      </c>
    </row>
    <row r="242" spans="1:7" x14ac:dyDescent="0.25">
      <c r="A242" s="30" t="s">
        <v>25</v>
      </c>
      <c r="B242" s="9" t="s">
        <v>492</v>
      </c>
      <c r="C242" s="10" t="s">
        <v>494</v>
      </c>
      <c r="D242" s="119">
        <v>271</v>
      </c>
      <c r="E242" s="119">
        <v>353</v>
      </c>
      <c r="F242" s="12">
        <f>SUM(D242:E242)</f>
        <v>624</v>
      </c>
      <c r="G242" s="123">
        <f>E242/F242</f>
        <v>0.56570512820512819</v>
      </c>
    </row>
    <row r="243" spans="1:7" x14ac:dyDescent="0.25">
      <c r="A243" s="30" t="s">
        <v>9</v>
      </c>
      <c r="B243" s="9" t="s">
        <v>121</v>
      </c>
      <c r="C243" s="10" t="s">
        <v>125</v>
      </c>
      <c r="D243" s="119">
        <v>27</v>
      </c>
      <c r="E243" s="119">
        <v>35</v>
      </c>
      <c r="F243" s="12">
        <f>SUM(D243:E243)</f>
        <v>62</v>
      </c>
      <c r="G243" s="123">
        <f>E243/F243</f>
        <v>0.56451612903225812</v>
      </c>
    </row>
    <row r="244" spans="1:7" x14ac:dyDescent="0.25">
      <c r="A244" s="30" t="s">
        <v>8</v>
      </c>
      <c r="B244" s="9" t="s">
        <v>94</v>
      </c>
      <c r="C244" s="10" t="s">
        <v>98</v>
      </c>
      <c r="D244" s="119">
        <v>144</v>
      </c>
      <c r="E244" s="119">
        <v>186</v>
      </c>
      <c r="F244" s="12">
        <f>SUM(D244:E244)</f>
        <v>330</v>
      </c>
      <c r="G244" s="123">
        <f>E244/F244</f>
        <v>0.5636363636363636</v>
      </c>
    </row>
    <row r="245" spans="1:7" x14ac:dyDescent="0.25">
      <c r="A245" s="30" t="s">
        <v>16</v>
      </c>
      <c r="B245" s="9" t="s">
        <v>281</v>
      </c>
      <c r="C245" s="10" t="s">
        <v>283</v>
      </c>
      <c r="D245" s="119">
        <v>234</v>
      </c>
      <c r="E245" s="119">
        <v>301</v>
      </c>
      <c r="F245" s="12">
        <f>SUM(D245:E245)</f>
        <v>535</v>
      </c>
      <c r="G245" s="123">
        <f>E245/F245</f>
        <v>0.56261682242990652</v>
      </c>
    </row>
    <row r="246" spans="1:7" x14ac:dyDescent="0.25">
      <c r="A246" s="30" t="s">
        <v>15</v>
      </c>
      <c r="B246" s="9" t="s">
        <v>260</v>
      </c>
      <c r="C246" s="10" t="s">
        <v>264</v>
      </c>
      <c r="D246" s="119">
        <v>452</v>
      </c>
      <c r="E246" s="119">
        <v>580</v>
      </c>
      <c r="F246" s="12">
        <f>SUM(D246:E246)</f>
        <v>1032</v>
      </c>
      <c r="G246" s="123">
        <f>E246/F246</f>
        <v>0.56201550387596899</v>
      </c>
    </row>
    <row r="247" spans="1:7" x14ac:dyDescent="0.25">
      <c r="A247" s="30" t="s">
        <v>19</v>
      </c>
      <c r="B247" s="9" t="s">
        <v>19</v>
      </c>
      <c r="C247" s="10" t="s">
        <v>362</v>
      </c>
      <c r="D247" s="119">
        <v>46</v>
      </c>
      <c r="E247" s="119">
        <v>59</v>
      </c>
      <c r="F247" s="12">
        <f>SUM(D247:E247)</f>
        <v>105</v>
      </c>
      <c r="G247" s="123">
        <f>E247/F247</f>
        <v>0.56190476190476191</v>
      </c>
    </row>
    <row r="248" spans="1:7" x14ac:dyDescent="0.25">
      <c r="A248" s="30" t="s">
        <v>7</v>
      </c>
      <c r="B248" s="9" t="s">
        <v>47</v>
      </c>
      <c r="C248" s="10" t="s">
        <v>50</v>
      </c>
      <c r="D248" s="119">
        <v>274</v>
      </c>
      <c r="E248" s="119">
        <v>351</v>
      </c>
      <c r="F248" s="12">
        <f>SUM(D248:E248)</f>
        <v>625</v>
      </c>
      <c r="G248" s="123">
        <f>E248/F248</f>
        <v>0.56159999999999999</v>
      </c>
    </row>
    <row r="249" spans="1:7" x14ac:dyDescent="0.25">
      <c r="A249" s="30" t="s">
        <v>13</v>
      </c>
      <c r="B249" s="9" t="s">
        <v>211</v>
      </c>
      <c r="C249" s="10" t="s">
        <v>212</v>
      </c>
      <c r="D249" s="119">
        <v>614</v>
      </c>
      <c r="E249" s="119">
        <v>784</v>
      </c>
      <c r="F249" s="12">
        <f>SUM(D249:E249)</f>
        <v>1398</v>
      </c>
      <c r="G249" s="123">
        <f>E249/F249</f>
        <v>0.56080114449213159</v>
      </c>
    </row>
    <row r="250" spans="1:7" x14ac:dyDescent="0.25">
      <c r="A250" s="30" t="s">
        <v>21</v>
      </c>
      <c r="B250" s="9" t="s">
        <v>403</v>
      </c>
      <c r="C250" s="10" t="s">
        <v>407</v>
      </c>
      <c r="D250" s="119">
        <v>47</v>
      </c>
      <c r="E250" s="119">
        <v>60</v>
      </c>
      <c r="F250" s="12">
        <f>SUM(D250:E250)</f>
        <v>107</v>
      </c>
      <c r="G250" s="123">
        <f>E250/F250</f>
        <v>0.56074766355140182</v>
      </c>
    </row>
    <row r="251" spans="1:7" x14ac:dyDescent="0.25">
      <c r="A251" s="30" t="s">
        <v>11</v>
      </c>
      <c r="B251" s="9" t="s">
        <v>180</v>
      </c>
      <c r="C251" s="10" t="s">
        <v>182</v>
      </c>
      <c r="D251" s="119">
        <v>633</v>
      </c>
      <c r="E251" s="119">
        <v>805</v>
      </c>
      <c r="F251" s="12">
        <f>SUM(D251:E251)</f>
        <v>1438</v>
      </c>
      <c r="G251" s="123">
        <f>E251/F251</f>
        <v>0.5598052851182197</v>
      </c>
    </row>
    <row r="252" spans="1:7" x14ac:dyDescent="0.25">
      <c r="A252" s="30" t="s">
        <v>11</v>
      </c>
      <c r="B252" s="9" t="s">
        <v>192</v>
      </c>
      <c r="C252" s="10" t="s">
        <v>194</v>
      </c>
      <c r="D252" s="119">
        <v>324</v>
      </c>
      <c r="E252" s="119">
        <v>412</v>
      </c>
      <c r="F252" s="12">
        <f>SUM(D252:E252)</f>
        <v>736</v>
      </c>
      <c r="G252" s="123">
        <f>E252/F252</f>
        <v>0.55978260869565222</v>
      </c>
    </row>
    <row r="253" spans="1:7" x14ac:dyDescent="0.25">
      <c r="A253" s="30" t="s">
        <v>7</v>
      </c>
      <c r="B253" s="9" t="s">
        <v>7</v>
      </c>
      <c r="C253" s="10" t="s">
        <v>55</v>
      </c>
      <c r="D253" s="119">
        <v>97</v>
      </c>
      <c r="E253" s="119">
        <v>123</v>
      </c>
      <c r="F253" s="12">
        <f>SUM(D253:E253)</f>
        <v>220</v>
      </c>
      <c r="G253" s="123">
        <f>E253/F253</f>
        <v>0.55909090909090908</v>
      </c>
    </row>
    <row r="254" spans="1:7" x14ac:dyDescent="0.25">
      <c r="A254" s="30" t="s">
        <v>7</v>
      </c>
      <c r="B254" s="9" t="s">
        <v>69</v>
      </c>
      <c r="C254" s="10" t="s">
        <v>71</v>
      </c>
      <c r="D254" s="119">
        <v>255</v>
      </c>
      <c r="E254" s="119">
        <v>322</v>
      </c>
      <c r="F254" s="12">
        <f>SUM(D254:E254)</f>
        <v>577</v>
      </c>
      <c r="G254" s="123">
        <f>E254/F254</f>
        <v>0.55805892547660307</v>
      </c>
    </row>
    <row r="255" spans="1:7" x14ac:dyDescent="0.25">
      <c r="A255" s="30" t="s">
        <v>19</v>
      </c>
      <c r="B255" s="9" t="s">
        <v>369</v>
      </c>
      <c r="C255" s="10" t="s">
        <v>372</v>
      </c>
      <c r="D255" s="119">
        <v>209</v>
      </c>
      <c r="E255" s="119">
        <v>262</v>
      </c>
      <c r="F255" s="12">
        <f>SUM(D255:E255)</f>
        <v>471</v>
      </c>
      <c r="G255" s="123">
        <f>E255/F255</f>
        <v>0.5562632696390658</v>
      </c>
    </row>
    <row r="256" spans="1:7" x14ac:dyDescent="0.25">
      <c r="A256" s="30" t="s">
        <v>6</v>
      </c>
      <c r="B256" s="9" t="s">
        <v>6</v>
      </c>
      <c r="C256" s="10" t="s">
        <v>30</v>
      </c>
      <c r="D256" s="119">
        <v>191</v>
      </c>
      <c r="E256" s="119">
        <v>239</v>
      </c>
      <c r="F256" s="12">
        <f>SUM(D256:E256)</f>
        <v>430</v>
      </c>
      <c r="G256" s="123">
        <f>E256/F256</f>
        <v>0.55581395348837215</v>
      </c>
    </row>
    <row r="257" spans="1:7" x14ac:dyDescent="0.25">
      <c r="A257" s="30" t="s">
        <v>15</v>
      </c>
      <c r="B257" s="9" t="s">
        <v>248</v>
      </c>
      <c r="C257" s="10" t="s">
        <v>249</v>
      </c>
      <c r="D257" s="119">
        <v>219</v>
      </c>
      <c r="E257" s="119">
        <v>273</v>
      </c>
      <c r="F257" s="12">
        <f>SUM(D257:E257)</f>
        <v>492</v>
      </c>
      <c r="G257" s="123">
        <f>E257/F257</f>
        <v>0.55487804878048785</v>
      </c>
    </row>
    <row r="258" spans="1:7" x14ac:dyDescent="0.25">
      <c r="A258" s="30" t="s">
        <v>18</v>
      </c>
      <c r="B258" s="9" t="s">
        <v>18</v>
      </c>
      <c r="C258" s="10" t="s">
        <v>322</v>
      </c>
      <c r="D258" s="119">
        <v>135</v>
      </c>
      <c r="E258" s="119">
        <v>168</v>
      </c>
      <c r="F258" s="12">
        <f>SUM(D258:E258)</f>
        <v>303</v>
      </c>
      <c r="G258" s="123">
        <f>E258/F258</f>
        <v>0.5544554455445545</v>
      </c>
    </row>
    <row r="259" spans="1:7" x14ac:dyDescent="0.25">
      <c r="A259" s="30" t="s">
        <v>14</v>
      </c>
      <c r="B259" s="9" t="s">
        <v>14</v>
      </c>
      <c r="C259" s="10" t="s">
        <v>233</v>
      </c>
      <c r="D259" s="119">
        <v>174</v>
      </c>
      <c r="E259" s="119">
        <v>215</v>
      </c>
      <c r="F259" s="12">
        <f>SUM(D259:E259)</f>
        <v>389</v>
      </c>
      <c r="G259" s="123">
        <f>E259/F259</f>
        <v>0.5526992287917738</v>
      </c>
    </row>
    <row r="260" spans="1:7" x14ac:dyDescent="0.25">
      <c r="A260" s="30" t="s">
        <v>19</v>
      </c>
      <c r="B260" s="9" t="s">
        <v>348</v>
      </c>
      <c r="C260" s="10" t="s">
        <v>351</v>
      </c>
      <c r="D260" s="119">
        <v>68</v>
      </c>
      <c r="E260" s="119">
        <v>84</v>
      </c>
      <c r="F260" s="12">
        <f>SUM(D260:E260)</f>
        <v>152</v>
      </c>
      <c r="G260" s="123">
        <f>E260/F260</f>
        <v>0.55263157894736847</v>
      </c>
    </row>
    <row r="261" spans="1:7" x14ac:dyDescent="0.25">
      <c r="A261" s="30" t="s">
        <v>22</v>
      </c>
      <c r="B261" s="9" t="s">
        <v>434</v>
      </c>
      <c r="C261" s="10" t="s">
        <v>436</v>
      </c>
      <c r="D261" s="119">
        <v>292</v>
      </c>
      <c r="E261" s="119">
        <v>358</v>
      </c>
      <c r="F261" s="12">
        <f>SUM(D261:E261)</f>
        <v>650</v>
      </c>
      <c r="G261" s="123">
        <f>E261/F261</f>
        <v>0.55076923076923079</v>
      </c>
    </row>
    <row r="262" spans="1:7" x14ac:dyDescent="0.25">
      <c r="A262" s="30" t="s">
        <v>16</v>
      </c>
      <c r="B262" s="9" t="s">
        <v>285</v>
      </c>
      <c r="C262" s="10" t="s">
        <v>288</v>
      </c>
      <c r="D262" s="119">
        <v>127</v>
      </c>
      <c r="E262" s="119">
        <v>153</v>
      </c>
      <c r="F262" s="12">
        <f>SUM(D262:E262)</f>
        <v>280</v>
      </c>
      <c r="G262" s="123">
        <f>E262/F262</f>
        <v>0.54642857142857137</v>
      </c>
    </row>
    <row r="263" spans="1:7" x14ac:dyDescent="0.25">
      <c r="A263" s="30" t="s">
        <v>23</v>
      </c>
      <c r="B263" s="9" t="s">
        <v>448</v>
      </c>
      <c r="C263" s="10" t="s">
        <v>450</v>
      </c>
      <c r="D263" s="119">
        <v>363</v>
      </c>
      <c r="E263" s="119">
        <v>432</v>
      </c>
      <c r="F263" s="12">
        <f>SUM(D263:E263)</f>
        <v>795</v>
      </c>
      <c r="G263" s="123">
        <f>E263/F263</f>
        <v>0.54339622641509433</v>
      </c>
    </row>
    <row r="264" spans="1:7" x14ac:dyDescent="0.25">
      <c r="A264" s="30" t="s">
        <v>11</v>
      </c>
      <c r="B264" s="9" t="s">
        <v>184</v>
      </c>
      <c r="C264" s="10" t="s">
        <v>187</v>
      </c>
      <c r="D264" s="119">
        <v>353</v>
      </c>
      <c r="E264" s="119">
        <v>418</v>
      </c>
      <c r="F264" s="12">
        <f>SUM(D264:E264)</f>
        <v>771</v>
      </c>
      <c r="G264" s="123">
        <f>E264/F264</f>
        <v>0.54215304798962383</v>
      </c>
    </row>
    <row r="265" spans="1:7" x14ac:dyDescent="0.25">
      <c r="A265" s="30" t="s">
        <v>9</v>
      </c>
      <c r="B265" s="9" t="s">
        <v>121</v>
      </c>
      <c r="C265" s="10" t="s">
        <v>123</v>
      </c>
      <c r="D265" s="119">
        <v>33</v>
      </c>
      <c r="E265" s="119">
        <v>39</v>
      </c>
      <c r="F265" s="12">
        <f>SUM(D265:E265)</f>
        <v>72</v>
      </c>
      <c r="G265" s="123">
        <f>E265/F265</f>
        <v>0.54166666666666663</v>
      </c>
    </row>
    <row r="266" spans="1:7" x14ac:dyDescent="0.25">
      <c r="A266" s="30" t="s">
        <v>7</v>
      </c>
      <c r="B266" s="9" t="s">
        <v>7</v>
      </c>
      <c r="C266" s="10" t="s">
        <v>51</v>
      </c>
      <c r="D266" s="119">
        <v>224</v>
      </c>
      <c r="E266" s="119">
        <v>264</v>
      </c>
      <c r="F266" s="12">
        <f>SUM(D266:E266)</f>
        <v>488</v>
      </c>
      <c r="G266" s="123">
        <f>E266/F266</f>
        <v>0.54098360655737709</v>
      </c>
    </row>
    <row r="267" spans="1:7" x14ac:dyDescent="0.25">
      <c r="A267" s="30" t="s">
        <v>22</v>
      </c>
      <c r="B267" s="9" t="s">
        <v>22</v>
      </c>
      <c r="C267" s="10" t="s">
        <v>444</v>
      </c>
      <c r="D267" s="119">
        <v>140</v>
      </c>
      <c r="E267" s="119">
        <v>165</v>
      </c>
      <c r="F267" s="12">
        <f>SUM(D267:E267)</f>
        <v>305</v>
      </c>
      <c r="G267" s="123">
        <f>E267/F267</f>
        <v>0.54098360655737709</v>
      </c>
    </row>
    <row r="268" spans="1:7" x14ac:dyDescent="0.25">
      <c r="A268" s="30" t="s">
        <v>8</v>
      </c>
      <c r="B268" s="9" t="s">
        <v>87</v>
      </c>
      <c r="C268" s="10" t="s">
        <v>88</v>
      </c>
      <c r="D268" s="119">
        <v>103</v>
      </c>
      <c r="E268" s="119">
        <v>121</v>
      </c>
      <c r="F268" s="12">
        <f>SUM(D268:E268)</f>
        <v>224</v>
      </c>
      <c r="G268" s="123">
        <f>E268/F268</f>
        <v>0.5401785714285714</v>
      </c>
    </row>
    <row r="269" spans="1:7" x14ac:dyDescent="0.25">
      <c r="A269" s="30" t="s">
        <v>6</v>
      </c>
      <c r="B269" s="9" t="s">
        <v>36</v>
      </c>
      <c r="C269" s="10" t="s">
        <v>37</v>
      </c>
      <c r="D269" s="119">
        <v>86</v>
      </c>
      <c r="E269" s="119">
        <v>101</v>
      </c>
      <c r="F269" s="12">
        <f>SUM(D269:E269)</f>
        <v>187</v>
      </c>
      <c r="G269" s="123">
        <f>E269/F269</f>
        <v>0.5401069518716578</v>
      </c>
    </row>
    <row r="270" spans="1:7" x14ac:dyDescent="0.25">
      <c r="A270" s="30" t="s">
        <v>6</v>
      </c>
      <c r="B270" s="9" t="s">
        <v>6</v>
      </c>
      <c r="C270" s="10" t="s">
        <v>33</v>
      </c>
      <c r="D270" s="119">
        <v>29</v>
      </c>
      <c r="E270" s="119">
        <v>34</v>
      </c>
      <c r="F270" s="12">
        <f>SUM(D270:E270)</f>
        <v>63</v>
      </c>
      <c r="G270" s="123">
        <f>E270/F270</f>
        <v>0.53968253968253965</v>
      </c>
    </row>
    <row r="271" spans="1:7" x14ac:dyDescent="0.25">
      <c r="A271" s="30" t="s">
        <v>11</v>
      </c>
      <c r="B271" s="9" t="s">
        <v>184</v>
      </c>
      <c r="C271" s="10" t="s">
        <v>185</v>
      </c>
      <c r="D271" s="119">
        <v>479</v>
      </c>
      <c r="E271" s="119">
        <v>560</v>
      </c>
      <c r="F271" s="12">
        <f>SUM(D271:E271)</f>
        <v>1039</v>
      </c>
      <c r="G271" s="123">
        <f>E271/F271</f>
        <v>0.53897978825794035</v>
      </c>
    </row>
    <row r="272" spans="1:7" x14ac:dyDescent="0.25">
      <c r="A272" s="30" t="s">
        <v>16</v>
      </c>
      <c r="B272" s="9" t="s">
        <v>16</v>
      </c>
      <c r="C272" s="10" t="s">
        <v>279</v>
      </c>
      <c r="D272" s="119">
        <v>243</v>
      </c>
      <c r="E272" s="119">
        <v>284</v>
      </c>
      <c r="F272" s="12">
        <f>SUM(D272:E272)</f>
        <v>527</v>
      </c>
      <c r="G272" s="123">
        <f>E272/F272</f>
        <v>0.53889943074003799</v>
      </c>
    </row>
    <row r="273" spans="1:7" x14ac:dyDescent="0.25">
      <c r="A273" s="30" t="s">
        <v>22</v>
      </c>
      <c r="B273" s="9" t="s">
        <v>431</v>
      </c>
      <c r="C273" s="10" t="s">
        <v>433</v>
      </c>
      <c r="D273" s="119">
        <v>164</v>
      </c>
      <c r="E273" s="119">
        <v>191</v>
      </c>
      <c r="F273" s="12">
        <f>SUM(D273:E273)</f>
        <v>355</v>
      </c>
      <c r="G273" s="123">
        <f>E273/F273</f>
        <v>0.53802816901408446</v>
      </c>
    </row>
    <row r="274" spans="1:7" x14ac:dyDescent="0.25">
      <c r="A274" s="30" t="s">
        <v>23</v>
      </c>
      <c r="B274" s="9" t="s">
        <v>464</v>
      </c>
      <c r="C274" s="10" t="s">
        <v>465</v>
      </c>
      <c r="D274" s="119">
        <v>49</v>
      </c>
      <c r="E274" s="119">
        <v>57</v>
      </c>
      <c r="F274" s="12">
        <f>SUM(D274:E274)</f>
        <v>106</v>
      </c>
      <c r="G274" s="123">
        <f>E274/F274</f>
        <v>0.53773584905660377</v>
      </c>
    </row>
    <row r="275" spans="1:7" x14ac:dyDescent="0.25">
      <c r="A275" s="30" t="s">
        <v>15</v>
      </c>
      <c r="B275" s="9" t="s">
        <v>15</v>
      </c>
      <c r="C275" s="10" t="s">
        <v>254</v>
      </c>
      <c r="D275" s="119">
        <v>255</v>
      </c>
      <c r="E275" s="119">
        <v>296</v>
      </c>
      <c r="F275" s="12">
        <f>SUM(D275:E275)</f>
        <v>551</v>
      </c>
      <c r="G275" s="123">
        <f>E275/F275</f>
        <v>0.5372050816696915</v>
      </c>
    </row>
    <row r="276" spans="1:7" x14ac:dyDescent="0.25">
      <c r="A276" s="30" t="s">
        <v>23</v>
      </c>
      <c r="B276" s="9" t="s">
        <v>445</v>
      </c>
      <c r="C276" s="10" t="s">
        <v>446</v>
      </c>
      <c r="D276" s="119">
        <v>235</v>
      </c>
      <c r="E276" s="119">
        <v>272</v>
      </c>
      <c r="F276" s="12">
        <f>SUM(D276:E276)</f>
        <v>507</v>
      </c>
      <c r="G276" s="123">
        <f>E276/F276</f>
        <v>0.53648915187376722</v>
      </c>
    </row>
    <row r="277" spans="1:7" x14ac:dyDescent="0.25">
      <c r="A277" s="30" t="s">
        <v>19</v>
      </c>
      <c r="B277" s="9" t="s">
        <v>359</v>
      </c>
      <c r="C277" s="10" t="s">
        <v>361</v>
      </c>
      <c r="D277" s="119">
        <v>128</v>
      </c>
      <c r="E277" s="119">
        <v>148</v>
      </c>
      <c r="F277" s="12">
        <f>SUM(D277:E277)</f>
        <v>276</v>
      </c>
      <c r="G277" s="123">
        <f>E277/F277</f>
        <v>0.53623188405797106</v>
      </c>
    </row>
    <row r="278" spans="1:7" x14ac:dyDescent="0.25">
      <c r="A278" s="30" t="s">
        <v>13</v>
      </c>
      <c r="B278" s="9" t="s">
        <v>211</v>
      </c>
      <c r="C278" s="10" t="s">
        <v>213</v>
      </c>
      <c r="D278" s="119">
        <v>52</v>
      </c>
      <c r="E278" s="119">
        <v>60</v>
      </c>
      <c r="F278" s="12">
        <f>SUM(D278:E278)</f>
        <v>112</v>
      </c>
      <c r="G278" s="123">
        <f>E278/F278</f>
        <v>0.5357142857142857</v>
      </c>
    </row>
    <row r="279" spans="1:7" x14ac:dyDescent="0.25">
      <c r="A279" s="30" t="s">
        <v>8</v>
      </c>
      <c r="B279" s="9" t="s">
        <v>112</v>
      </c>
      <c r="C279" s="10" t="s">
        <v>114</v>
      </c>
      <c r="D279" s="119">
        <v>521</v>
      </c>
      <c r="E279" s="119">
        <v>599</v>
      </c>
      <c r="F279" s="12">
        <f>SUM(D279:E279)</f>
        <v>1120</v>
      </c>
      <c r="G279" s="123">
        <f>E279/F279</f>
        <v>0.53482142857142856</v>
      </c>
    </row>
    <row r="280" spans="1:7" x14ac:dyDescent="0.25">
      <c r="A280" s="30" t="s">
        <v>20</v>
      </c>
      <c r="B280" s="9" t="s">
        <v>378</v>
      </c>
      <c r="C280" s="10" t="s">
        <v>381</v>
      </c>
      <c r="D280" s="119">
        <v>274</v>
      </c>
      <c r="E280" s="119">
        <v>315</v>
      </c>
      <c r="F280" s="12">
        <f>SUM(D280:E280)</f>
        <v>589</v>
      </c>
      <c r="G280" s="123">
        <f>E280/F280</f>
        <v>0.53480475382003401</v>
      </c>
    </row>
    <row r="281" spans="1:7" x14ac:dyDescent="0.25">
      <c r="A281" s="30" t="s">
        <v>21</v>
      </c>
      <c r="B281" s="9" t="s">
        <v>403</v>
      </c>
      <c r="C281" s="10" t="s">
        <v>406</v>
      </c>
      <c r="D281" s="119">
        <v>27</v>
      </c>
      <c r="E281" s="119">
        <v>31</v>
      </c>
      <c r="F281" s="12">
        <f>SUM(D281:E281)</f>
        <v>58</v>
      </c>
      <c r="G281" s="123">
        <f>E281/F281</f>
        <v>0.53448275862068961</v>
      </c>
    </row>
    <row r="282" spans="1:7" x14ac:dyDescent="0.25">
      <c r="A282" s="30" t="s">
        <v>18</v>
      </c>
      <c r="B282" s="9" t="s">
        <v>312</v>
      </c>
      <c r="C282" s="10" t="s">
        <v>313</v>
      </c>
      <c r="D282" s="119">
        <v>43</v>
      </c>
      <c r="E282" s="119">
        <v>49</v>
      </c>
      <c r="F282" s="12">
        <f>SUM(D282:E282)</f>
        <v>92</v>
      </c>
      <c r="G282" s="123">
        <f>E282/F282</f>
        <v>0.53260869565217395</v>
      </c>
    </row>
    <row r="283" spans="1:7" x14ac:dyDescent="0.25">
      <c r="A283" s="30" t="s">
        <v>17</v>
      </c>
      <c r="B283" s="9" t="s">
        <v>309</v>
      </c>
      <c r="C283" s="10" t="s">
        <v>310</v>
      </c>
      <c r="D283" s="119">
        <v>260</v>
      </c>
      <c r="E283" s="119">
        <v>295</v>
      </c>
      <c r="F283" s="12">
        <f>SUM(D283:E283)</f>
        <v>555</v>
      </c>
      <c r="G283" s="123">
        <f>E283/F283</f>
        <v>0.53153153153153154</v>
      </c>
    </row>
    <row r="284" spans="1:7" x14ac:dyDescent="0.25">
      <c r="A284" s="30" t="s">
        <v>18</v>
      </c>
      <c r="B284" s="9" t="s">
        <v>323</v>
      </c>
      <c r="C284" s="10" t="s">
        <v>324</v>
      </c>
      <c r="D284" s="119">
        <v>30</v>
      </c>
      <c r="E284" s="119">
        <v>34</v>
      </c>
      <c r="F284" s="12">
        <f>SUM(D284:E284)</f>
        <v>64</v>
      </c>
      <c r="G284" s="123">
        <f>E284/F284</f>
        <v>0.53125</v>
      </c>
    </row>
    <row r="285" spans="1:7" x14ac:dyDescent="0.25">
      <c r="A285" s="30" t="s">
        <v>17</v>
      </c>
      <c r="B285" s="9" t="s">
        <v>306</v>
      </c>
      <c r="C285" s="10" t="s">
        <v>308</v>
      </c>
      <c r="D285" s="119">
        <v>841</v>
      </c>
      <c r="E285" s="119">
        <v>951</v>
      </c>
      <c r="F285" s="12">
        <f>SUM(D285:E285)</f>
        <v>1792</v>
      </c>
      <c r="G285" s="123">
        <f>E285/F285</f>
        <v>0.5306919642857143</v>
      </c>
    </row>
    <row r="286" spans="1:7" x14ac:dyDescent="0.25">
      <c r="A286" s="30" t="s">
        <v>6</v>
      </c>
      <c r="B286" s="9" t="s">
        <v>39</v>
      </c>
      <c r="C286" s="10" t="s">
        <v>44</v>
      </c>
      <c r="D286" s="119">
        <v>77</v>
      </c>
      <c r="E286" s="119">
        <v>87</v>
      </c>
      <c r="F286" s="12">
        <f>SUM(D286:E286)</f>
        <v>164</v>
      </c>
      <c r="G286" s="123">
        <f>E286/F286</f>
        <v>0.53048780487804881</v>
      </c>
    </row>
    <row r="287" spans="1:7" x14ac:dyDescent="0.25">
      <c r="A287" s="30" t="s">
        <v>11</v>
      </c>
      <c r="B287" s="9" t="s">
        <v>188</v>
      </c>
      <c r="C287" s="10" t="s">
        <v>189</v>
      </c>
      <c r="D287" s="119">
        <v>361</v>
      </c>
      <c r="E287" s="119">
        <v>405</v>
      </c>
      <c r="F287" s="12">
        <f>SUM(D287:E287)</f>
        <v>766</v>
      </c>
      <c r="G287" s="123">
        <f>E287/F287</f>
        <v>0.52872062663185382</v>
      </c>
    </row>
    <row r="288" spans="1:7" x14ac:dyDescent="0.25">
      <c r="A288" s="30" t="s">
        <v>14</v>
      </c>
      <c r="B288" s="9" t="s">
        <v>235</v>
      </c>
      <c r="C288" s="10" t="s">
        <v>237</v>
      </c>
      <c r="D288" s="119">
        <v>244</v>
      </c>
      <c r="E288" s="119">
        <v>273</v>
      </c>
      <c r="F288" s="12">
        <f>SUM(D288:E288)</f>
        <v>517</v>
      </c>
      <c r="G288" s="123">
        <f>E288/F288</f>
        <v>0.52804642166344296</v>
      </c>
    </row>
    <row r="289" spans="1:7" x14ac:dyDescent="0.25">
      <c r="A289" s="30" t="s">
        <v>15</v>
      </c>
      <c r="B289" s="9" t="s">
        <v>15</v>
      </c>
      <c r="C289" s="10" t="s">
        <v>255</v>
      </c>
      <c r="D289" s="119">
        <v>333</v>
      </c>
      <c r="E289" s="119">
        <v>372</v>
      </c>
      <c r="F289" s="12">
        <f>SUM(D289:E289)</f>
        <v>705</v>
      </c>
      <c r="G289" s="123">
        <f>E289/F289</f>
        <v>0.52765957446808509</v>
      </c>
    </row>
    <row r="290" spans="1:7" x14ac:dyDescent="0.25">
      <c r="A290" s="30" t="s">
        <v>16</v>
      </c>
      <c r="B290" s="9" t="s">
        <v>270</v>
      </c>
      <c r="C290" s="10" t="s">
        <v>275</v>
      </c>
      <c r="D290" s="119">
        <v>113</v>
      </c>
      <c r="E290" s="119">
        <v>126</v>
      </c>
      <c r="F290" s="12">
        <f>SUM(D290:E290)</f>
        <v>239</v>
      </c>
      <c r="G290" s="123">
        <f>E290/F290</f>
        <v>0.52719665271966532</v>
      </c>
    </row>
    <row r="291" spans="1:7" x14ac:dyDescent="0.25">
      <c r="A291" s="30" t="s">
        <v>6</v>
      </c>
      <c r="B291" s="9" t="s">
        <v>39</v>
      </c>
      <c r="C291" s="10" t="s">
        <v>43</v>
      </c>
      <c r="D291" s="119">
        <v>88</v>
      </c>
      <c r="E291" s="119">
        <v>98</v>
      </c>
      <c r="F291" s="12">
        <f>SUM(D291:E291)</f>
        <v>186</v>
      </c>
      <c r="G291" s="123">
        <f>E291/F291</f>
        <v>0.5268817204301075</v>
      </c>
    </row>
    <row r="292" spans="1:7" x14ac:dyDescent="0.25">
      <c r="A292" s="30" t="s">
        <v>22</v>
      </c>
      <c r="B292" s="9" t="s">
        <v>426</v>
      </c>
      <c r="C292" s="10" t="s">
        <v>427</v>
      </c>
      <c r="D292" s="119">
        <v>527</v>
      </c>
      <c r="E292" s="119">
        <v>584</v>
      </c>
      <c r="F292" s="12">
        <f>SUM(D292:E292)</f>
        <v>1111</v>
      </c>
      <c r="G292" s="123">
        <f>E292/F292</f>
        <v>0.52565256525652571</v>
      </c>
    </row>
    <row r="293" spans="1:7" x14ac:dyDescent="0.25">
      <c r="A293" s="30" t="s">
        <v>19</v>
      </c>
      <c r="B293" s="9" t="s">
        <v>369</v>
      </c>
      <c r="C293" s="10" t="s">
        <v>371</v>
      </c>
      <c r="D293" s="119">
        <v>37</v>
      </c>
      <c r="E293" s="119">
        <v>41</v>
      </c>
      <c r="F293" s="12">
        <f>SUM(D293:E293)</f>
        <v>78</v>
      </c>
      <c r="G293" s="123">
        <f>E293/F293</f>
        <v>0.52564102564102566</v>
      </c>
    </row>
    <row r="294" spans="1:7" x14ac:dyDescent="0.25">
      <c r="A294" s="30" t="s">
        <v>12</v>
      </c>
      <c r="B294" s="9" t="s">
        <v>12</v>
      </c>
      <c r="C294" s="10" t="s">
        <v>198</v>
      </c>
      <c r="D294" s="119">
        <v>354</v>
      </c>
      <c r="E294" s="119">
        <v>392</v>
      </c>
      <c r="F294" s="12">
        <f>SUM(D294:E294)</f>
        <v>746</v>
      </c>
      <c r="G294" s="123">
        <f>E294/F294</f>
        <v>0.52546916890080431</v>
      </c>
    </row>
    <row r="295" spans="1:7" x14ac:dyDescent="0.25">
      <c r="A295" s="30" t="s">
        <v>22</v>
      </c>
      <c r="B295" s="9" t="s">
        <v>431</v>
      </c>
      <c r="C295" s="10" t="s">
        <v>432</v>
      </c>
      <c r="D295" s="119">
        <v>209</v>
      </c>
      <c r="E295" s="119">
        <v>231</v>
      </c>
      <c r="F295" s="12">
        <f>SUM(D295:E295)</f>
        <v>440</v>
      </c>
      <c r="G295" s="123">
        <f>E295/F295</f>
        <v>0.52500000000000002</v>
      </c>
    </row>
    <row r="296" spans="1:7" x14ac:dyDescent="0.25">
      <c r="A296" s="30" t="s">
        <v>7</v>
      </c>
      <c r="B296" s="9" t="s">
        <v>56</v>
      </c>
      <c r="C296" s="10" t="s">
        <v>59</v>
      </c>
      <c r="D296" s="119">
        <v>39</v>
      </c>
      <c r="E296" s="119">
        <v>43</v>
      </c>
      <c r="F296" s="12">
        <f>SUM(D296:E296)</f>
        <v>82</v>
      </c>
      <c r="G296" s="123">
        <f>E296/F296</f>
        <v>0.52439024390243905</v>
      </c>
    </row>
    <row r="297" spans="1:7" x14ac:dyDescent="0.25">
      <c r="A297" s="30" t="s">
        <v>16</v>
      </c>
      <c r="B297" s="9" t="s">
        <v>281</v>
      </c>
      <c r="C297" s="10" t="s">
        <v>282</v>
      </c>
      <c r="D297" s="119">
        <v>274</v>
      </c>
      <c r="E297" s="119">
        <v>301</v>
      </c>
      <c r="F297" s="12">
        <f>SUM(D297:E297)</f>
        <v>575</v>
      </c>
      <c r="G297" s="123">
        <f>E297/F297</f>
        <v>0.52347826086956517</v>
      </c>
    </row>
    <row r="298" spans="1:7" x14ac:dyDescent="0.25">
      <c r="A298" s="30" t="s">
        <v>26</v>
      </c>
      <c r="B298" s="9" t="s">
        <v>26</v>
      </c>
      <c r="C298" s="10" t="s">
        <v>535</v>
      </c>
      <c r="D298" s="119">
        <v>228</v>
      </c>
      <c r="E298" s="119">
        <v>250</v>
      </c>
      <c r="F298" s="12">
        <f>SUM(D298:E298)</f>
        <v>478</v>
      </c>
      <c r="G298" s="123">
        <f>E298/F298</f>
        <v>0.52301255230125521</v>
      </c>
    </row>
    <row r="299" spans="1:7" x14ac:dyDescent="0.25">
      <c r="A299" s="30" t="s">
        <v>8</v>
      </c>
      <c r="B299" s="9" t="s">
        <v>83</v>
      </c>
      <c r="C299" s="10" t="s">
        <v>86</v>
      </c>
      <c r="D299" s="119">
        <v>83</v>
      </c>
      <c r="E299" s="119">
        <v>91</v>
      </c>
      <c r="F299" s="12">
        <f>SUM(D299:E299)</f>
        <v>174</v>
      </c>
      <c r="G299" s="123">
        <f>E299/F299</f>
        <v>0.52298850574712641</v>
      </c>
    </row>
    <row r="300" spans="1:7" x14ac:dyDescent="0.25">
      <c r="A300" s="30" t="s">
        <v>10</v>
      </c>
      <c r="B300" s="9" t="s">
        <v>165</v>
      </c>
      <c r="C300" s="10" t="s">
        <v>167</v>
      </c>
      <c r="D300" s="119">
        <v>75</v>
      </c>
      <c r="E300" s="119">
        <v>82</v>
      </c>
      <c r="F300" s="12">
        <f>SUM(D300:E300)</f>
        <v>157</v>
      </c>
      <c r="G300" s="123">
        <f>E300/F300</f>
        <v>0.52229299363057324</v>
      </c>
    </row>
    <row r="301" spans="1:7" x14ac:dyDescent="0.25">
      <c r="A301" s="30" t="s">
        <v>22</v>
      </c>
      <c r="B301" s="9" t="s">
        <v>438</v>
      </c>
      <c r="C301" s="10" t="s">
        <v>439</v>
      </c>
      <c r="D301" s="119">
        <v>385</v>
      </c>
      <c r="E301" s="119">
        <v>420</v>
      </c>
      <c r="F301" s="12">
        <f>SUM(D301:E301)</f>
        <v>805</v>
      </c>
      <c r="G301" s="123">
        <f>E301/F301</f>
        <v>0.52173913043478259</v>
      </c>
    </row>
    <row r="302" spans="1:7" x14ac:dyDescent="0.25">
      <c r="A302" s="30" t="s">
        <v>9</v>
      </c>
      <c r="B302" s="9" t="s">
        <v>115</v>
      </c>
      <c r="C302" s="10" t="s">
        <v>118</v>
      </c>
      <c r="D302" s="119">
        <v>11</v>
      </c>
      <c r="E302" s="119">
        <v>12</v>
      </c>
      <c r="F302" s="12">
        <f>SUM(D302:E302)</f>
        <v>23</v>
      </c>
      <c r="G302" s="123">
        <f>E302/F302</f>
        <v>0.52173913043478259</v>
      </c>
    </row>
    <row r="303" spans="1:7" x14ac:dyDescent="0.25">
      <c r="A303" s="30" t="s">
        <v>14</v>
      </c>
      <c r="B303" s="9" t="s">
        <v>229</v>
      </c>
      <c r="C303" s="10" t="s">
        <v>232</v>
      </c>
      <c r="D303" s="119">
        <v>384</v>
      </c>
      <c r="E303" s="119">
        <v>417</v>
      </c>
      <c r="F303" s="12">
        <f>SUM(D303:E303)</f>
        <v>801</v>
      </c>
      <c r="G303" s="123">
        <f>E303/F303</f>
        <v>0.52059925093632964</v>
      </c>
    </row>
    <row r="304" spans="1:7" x14ac:dyDescent="0.25">
      <c r="A304" s="30" t="s">
        <v>12</v>
      </c>
      <c r="B304" s="9" t="s">
        <v>206</v>
      </c>
      <c r="C304" s="10" t="s">
        <v>210</v>
      </c>
      <c r="D304" s="119">
        <v>488</v>
      </c>
      <c r="E304" s="119">
        <v>523</v>
      </c>
      <c r="F304" s="12">
        <f>SUM(D304:E304)</f>
        <v>1011</v>
      </c>
      <c r="G304" s="123">
        <f>E304/F304</f>
        <v>0.51730959446092972</v>
      </c>
    </row>
    <row r="305" spans="1:7" x14ac:dyDescent="0.25">
      <c r="A305" s="30" t="s">
        <v>7</v>
      </c>
      <c r="B305" s="9" t="s">
        <v>7</v>
      </c>
      <c r="C305" s="10" t="s">
        <v>52</v>
      </c>
      <c r="D305" s="119">
        <v>155</v>
      </c>
      <c r="E305" s="119">
        <v>165</v>
      </c>
      <c r="F305" s="12">
        <f>SUM(D305:E305)</f>
        <v>320</v>
      </c>
      <c r="G305" s="123">
        <f>E305/F305</f>
        <v>0.515625</v>
      </c>
    </row>
    <row r="306" spans="1:7" x14ac:dyDescent="0.25">
      <c r="A306" s="30" t="s">
        <v>13</v>
      </c>
      <c r="B306" s="9" t="s">
        <v>226</v>
      </c>
      <c r="C306" s="10" t="s">
        <v>227</v>
      </c>
      <c r="D306" s="119">
        <v>182</v>
      </c>
      <c r="E306" s="119">
        <v>192</v>
      </c>
      <c r="F306" s="12">
        <f>SUM(D306:E306)</f>
        <v>374</v>
      </c>
      <c r="G306" s="123">
        <f>E306/F306</f>
        <v>0.5133689839572193</v>
      </c>
    </row>
    <row r="307" spans="1:7" x14ac:dyDescent="0.25">
      <c r="A307" s="30" t="s">
        <v>9</v>
      </c>
      <c r="B307" s="9" t="s">
        <v>115</v>
      </c>
      <c r="C307" s="10" t="s">
        <v>120</v>
      </c>
      <c r="D307" s="119">
        <v>20</v>
      </c>
      <c r="E307" s="119">
        <v>21</v>
      </c>
      <c r="F307" s="12">
        <f>SUM(D307:E307)</f>
        <v>41</v>
      </c>
      <c r="G307" s="123">
        <f>E307/F307</f>
        <v>0.51219512195121952</v>
      </c>
    </row>
    <row r="308" spans="1:7" x14ac:dyDescent="0.25">
      <c r="A308" s="30" t="s">
        <v>9</v>
      </c>
      <c r="B308" s="9" t="s">
        <v>115</v>
      </c>
      <c r="C308" s="10" t="s">
        <v>116</v>
      </c>
      <c r="D308" s="119">
        <v>97</v>
      </c>
      <c r="E308" s="119">
        <v>101</v>
      </c>
      <c r="F308" s="12">
        <f>SUM(D308:E308)</f>
        <v>198</v>
      </c>
      <c r="G308" s="123">
        <f>E308/F308</f>
        <v>0.51010101010101006</v>
      </c>
    </row>
    <row r="309" spans="1:7" x14ac:dyDescent="0.25">
      <c r="A309" s="30" t="s">
        <v>19</v>
      </c>
      <c r="B309" s="9" t="s">
        <v>335</v>
      </c>
      <c r="C309" s="10" t="s">
        <v>340</v>
      </c>
      <c r="D309" s="119">
        <v>111</v>
      </c>
      <c r="E309" s="119">
        <v>115</v>
      </c>
      <c r="F309" s="12">
        <f>SUM(D309:E309)</f>
        <v>226</v>
      </c>
      <c r="G309" s="123">
        <f>E309/F309</f>
        <v>0.50884955752212391</v>
      </c>
    </row>
    <row r="310" spans="1:7" x14ac:dyDescent="0.25">
      <c r="A310" s="30" t="s">
        <v>19</v>
      </c>
      <c r="B310" s="9" t="s">
        <v>19</v>
      </c>
      <c r="C310" s="10" t="s">
        <v>368</v>
      </c>
      <c r="D310" s="119">
        <v>31</v>
      </c>
      <c r="E310" s="119">
        <v>32</v>
      </c>
      <c r="F310" s="12">
        <f>SUM(D310:E310)</f>
        <v>63</v>
      </c>
      <c r="G310" s="123">
        <f>E310/F310</f>
        <v>0.50793650793650791</v>
      </c>
    </row>
    <row r="311" spans="1:7" x14ac:dyDescent="0.25">
      <c r="A311" s="30" t="s">
        <v>11</v>
      </c>
      <c r="B311" s="9" t="s">
        <v>188</v>
      </c>
      <c r="C311" s="10" t="s">
        <v>190</v>
      </c>
      <c r="D311" s="119">
        <v>357</v>
      </c>
      <c r="E311" s="119">
        <v>368</v>
      </c>
      <c r="F311" s="12">
        <f>SUM(D311:E311)</f>
        <v>725</v>
      </c>
      <c r="G311" s="123">
        <f>E311/F311</f>
        <v>0.50758620689655176</v>
      </c>
    </row>
    <row r="312" spans="1:7" x14ac:dyDescent="0.25">
      <c r="A312" s="30" t="s">
        <v>23</v>
      </c>
      <c r="B312" s="9" t="s">
        <v>23</v>
      </c>
      <c r="C312" s="10" t="s">
        <v>456</v>
      </c>
      <c r="D312" s="119">
        <v>153</v>
      </c>
      <c r="E312" s="119">
        <v>156</v>
      </c>
      <c r="F312" s="12">
        <f>SUM(D312:E312)</f>
        <v>309</v>
      </c>
      <c r="G312" s="123">
        <f>E312/F312</f>
        <v>0.50485436893203883</v>
      </c>
    </row>
    <row r="313" spans="1:7" x14ac:dyDescent="0.25">
      <c r="A313" s="30" t="s">
        <v>26</v>
      </c>
      <c r="B313" s="9" t="s">
        <v>26</v>
      </c>
      <c r="C313" s="10" t="s">
        <v>536</v>
      </c>
      <c r="D313" s="119">
        <v>125</v>
      </c>
      <c r="E313" s="119">
        <v>127</v>
      </c>
      <c r="F313" s="12">
        <f>SUM(D313:E313)</f>
        <v>252</v>
      </c>
      <c r="G313" s="123">
        <f>E313/F313</f>
        <v>0.50396825396825395</v>
      </c>
    </row>
    <row r="314" spans="1:7" x14ac:dyDescent="0.25">
      <c r="A314" s="30" t="s">
        <v>7</v>
      </c>
      <c r="B314" s="9" t="s">
        <v>7</v>
      </c>
      <c r="C314" s="10" t="s">
        <v>54</v>
      </c>
      <c r="D314" s="119">
        <v>79</v>
      </c>
      <c r="E314" s="119">
        <v>80</v>
      </c>
      <c r="F314" s="12">
        <f>SUM(D314:E314)</f>
        <v>159</v>
      </c>
      <c r="G314" s="123">
        <f>E314/F314</f>
        <v>0.50314465408805031</v>
      </c>
    </row>
    <row r="315" spans="1:7" x14ac:dyDescent="0.25">
      <c r="A315" s="30" t="s">
        <v>10</v>
      </c>
      <c r="B315" s="9" t="s">
        <v>10</v>
      </c>
      <c r="C315" s="10" t="s">
        <v>157</v>
      </c>
      <c r="D315" s="119">
        <v>109</v>
      </c>
      <c r="E315" s="119">
        <v>110</v>
      </c>
      <c r="F315" s="12">
        <f>SUM(D315:E315)</f>
        <v>219</v>
      </c>
      <c r="G315" s="123">
        <f>E315/F315</f>
        <v>0.50228310502283102</v>
      </c>
    </row>
    <row r="316" spans="1:7" x14ac:dyDescent="0.25">
      <c r="A316" s="30" t="s">
        <v>11</v>
      </c>
      <c r="B316" s="9" t="s">
        <v>184</v>
      </c>
      <c r="C316" s="10" t="s">
        <v>186</v>
      </c>
      <c r="D316" s="119">
        <v>367</v>
      </c>
      <c r="E316" s="119">
        <v>370</v>
      </c>
      <c r="F316" s="12">
        <f>SUM(D316:E316)</f>
        <v>737</v>
      </c>
      <c r="G316" s="123">
        <f>E316/F316</f>
        <v>0.50203527815468119</v>
      </c>
    </row>
    <row r="317" spans="1:7" x14ac:dyDescent="0.25">
      <c r="A317" s="30" t="s">
        <v>23</v>
      </c>
      <c r="B317" s="9" t="s">
        <v>445</v>
      </c>
      <c r="C317" s="10" t="s">
        <v>447</v>
      </c>
      <c r="D317" s="119">
        <v>142</v>
      </c>
      <c r="E317" s="119">
        <v>143</v>
      </c>
      <c r="F317" s="12">
        <f>SUM(D317:E317)</f>
        <v>285</v>
      </c>
      <c r="G317" s="123">
        <f>E317/F317</f>
        <v>0.50175438596491229</v>
      </c>
    </row>
    <row r="318" spans="1:7" x14ac:dyDescent="0.25">
      <c r="A318" s="30" t="s">
        <v>8</v>
      </c>
      <c r="B318" s="9" t="s">
        <v>94</v>
      </c>
      <c r="C318" s="10" t="s">
        <v>97</v>
      </c>
      <c r="D318" s="119">
        <v>240</v>
      </c>
      <c r="E318" s="119">
        <v>240</v>
      </c>
      <c r="F318" s="12">
        <f>SUM(D318:E318)</f>
        <v>480</v>
      </c>
      <c r="G318" s="123">
        <f>E318/F318</f>
        <v>0.5</v>
      </c>
    </row>
    <row r="319" spans="1:7" x14ac:dyDescent="0.25">
      <c r="A319" s="30" t="s">
        <v>14</v>
      </c>
      <c r="B319" s="9" t="s">
        <v>235</v>
      </c>
      <c r="C319" s="10" t="s">
        <v>238</v>
      </c>
      <c r="D319" s="119">
        <v>469</v>
      </c>
      <c r="E319" s="119">
        <v>468</v>
      </c>
      <c r="F319" s="12">
        <f>SUM(D319:E319)</f>
        <v>937</v>
      </c>
      <c r="G319" s="123">
        <f>E319/F319</f>
        <v>0.49946638207043759</v>
      </c>
    </row>
    <row r="320" spans="1:7" x14ac:dyDescent="0.25">
      <c r="A320" s="30" t="s">
        <v>9</v>
      </c>
      <c r="B320" s="9" t="s">
        <v>121</v>
      </c>
      <c r="C320" s="10" t="s">
        <v>122</v>
      </c>
      <c r="D320" s="119">
        <v>140</v>
      </c>
      <c r="E320" s="119">
        <v>139</v>
      </c>
      <c r="F320" s="12">
        <f>SUM(D320:E320)</f>
        <v>279</v>
      </c>
      <c r="G320" s="123">
        <f>E320/F320</f>
        <v>0.49820788530465948</v>
      </c>
    </row>
    <row r="321" spans="1:7" x14ac:dyDescent="0.25">
      <c r="A321" s="30" t="s">
        <v>18</v>
      </c>
      <c r="B321" s="9" t="s">
        <v>18</v>
      </c>
      <c r="C321" s="10" t="s">
        <v>321</v>
      </c>
      <c r="D321" s="119">
        <v>397</v>
      </c>
      <c r="E321" s="119">
        <v>390</v>
      </c>
      <c r="F321" s="12">
        <f>SUM(D321:E321)</f>
        <v>787</v>
      </c>
      <c r="G321" s="123">
        <f>E321/F321</f>
        <v>0.49555273189326554</v>
      </c>
    </row>
    <row r="322" spans="1:7" x14ac:dyDescent="0.25">
      <c r="A322" s="30" t="s">
        <v>12</v>
      </c>
      <c r="B322" s="9" t="s">
        <v>195</v>
      </c>
      <c r="C322" s="10" t="s">
        <v>196</v>
      </c>
      <c r="D322" s="119">
        <v>264</v>
      </c>
      <c r="E322" s="119">
        <v>259</v>
      </c>
      <c r="F322" s="12">
        <f>SUM(D322:E322)</f>
        <v>523</v>
      </c>
      <c r="G322" s="123">
        <f>E322/F322</f>
        <v>0.49521988527724664</v>
      </c>
    </row>
    <row r="323" spans="1:7" x14ac:dyDescent="0.25">
      <c r="A323" s="30" t="s">
        <v>18</v>
      </c>
      <c r="B323" s="9" t="s">
        <v>316</v>
      </c>
      <c r="C323" s="10" t="s">
        <v>317</v>
      </c>
      <c r="D323" s="119">
        <v>52</v>
      </c>
      <c r="E323" s="119">
        <v>51</v>
      </c>
      <c r="F323" s="12">
        <f>SUM(D323:E323)</f>
        <v>103</v>
      </c>
      <c r="G323" s="123">
        <f>E323/F323</f>
        <v>0.49514563106796117</v>
      </c>
    </row>
    <row r="324" spans="1:7" x14ac:dyDescent="0.25">
      <c r="A324" s="30" t="s">
        <v>7</v>
      </c>
      <c r="B324" s="9" t="s">
        <v>69</v>
      </c>
      <c r="C324" s="10" t="s">
        <v>70</v>
      </c>
      <c r="D324" s="119">
        <v>409</v>
      </c>
      <c r="E324" s="119">
        <v>396</v>
      </c>
      <c r="F324" s="12">
        <f>SUM(D324:E324)</f>
        <v>805</v>
      </c>
      <c r="G324" s="123">
        <f>E324/F324</f>
        <v>0.49192546583850932</v>
      </c>
    </row>
    <row r="325" spans="1:7" x14ac:dyDescent="0.25">
      <c r="A325" s="30" t="s">
        <v>22</v>
      </c>
      <c r="B325" s="9" t="s">
        <v>434</v>
      </c>
      <c r="C325" s="10" t="s">
        <v>437</v>
      </c>
      <c r="D325" s="119">
        <v>466</v>
      </c>
      <c r="E325" s="119">
        <v>451</v>
      </c>
      <c r="F325" s="12">
        <f>SUM(D325:E325)</f>
        <v>917</v>
      </c>
      <c r="G325" s="123">
        <f>E325/F325</f>
        <v>0.49182115594329334</v>
      </c>
    </row>
    <row r="326" spans="1:7" x14ac:dyDescent="0.25">
      <c r="A326" s="30" t="s">
        <v>20</v>
      </c>
      <c r="B326" s="9" t="s">
        <v>375</v>
      </c>
      <c r="C326" s="10" t="s">
        <v>376</v>
      </c>
      <c r="D326" s="119">
        <v>27</v>
      </c>
      <c r="E326" s="119">
        <v>26</v>
      </c>
      <c r="F326" s="12">
        <f>SUM(D326:E326)</f>
        <v>53</v>
      </c>
      <c r="G326" s="123">
        <f>E326/F326</f>
        <v>0.49056603773584906</v>
      </c>
    </row>
    <row r="327" spans="1:7" x14ac:dyDescent="0.25">
      <c r="A327" s="30" t="s">
        <v>10</v>
      </c>
      <c r="B327" s="9" t="s">
        <v>143</v>
      </c>
      <c r="C327" s="10" t="s">
        <v>144</v>
      </c>
      <c r="D327" s="119">
        <v>118</v>
      </c>
      <c r="E327" s="119">
        <v>112</v>
      </c>
      <c r="F327" s="12">
        <f>SUM(D327:E327)</f>
        <v>230</v>
      </c>
      <c r="G327" s="123">
        <f>E327/F327</f>
        <v>0.48695652173913045</v>
      </c>
    </row>
    <row r="328" spans="1:7" x14ac:dyDescent="0.25">
      <c r="A328" s="30" t="s">
        <v>14</v>
      </c>
      <c r="B328" s="9" t="s">
        <v>229</v>
      </c>
      <c r="C328" s="10" t="s">
        <v>231</v>
      </c>
      <c r="D328" s="119">
        <v>440</v>
      </c>
      <c r="E328" s="119">
        <v>417</v>
      </c>
      <c r="F328" s="12">
        <f>SUM(D328:E328)</f>
        <v>857</v>
      </c>
      <c r="G328" s="123">
        <f>E328/F328</f>
        <v>0.48658109684947493</v>
      </c>
    </row>
    <row r="329" spans="1:7" x14ac:dyDescent="0.25">
      <c r="A329" s="30" t="s">
        <v>14</v>
      </c>
      <c r="B329" s="9" t="s">
        <v>239</v>
      </c>
      <c r="C329" s="10" t="s">
        <v>240</v>
      </c>
      <c r="D329" s="119">
        <v>149</v>
      </c>
      <c r="E329" s="119">
        <v>141</v>
      </c>
      <c r="F329" s="12">
        <f>SUM(D329:E329)</f>
        <v>290</v>
      </c>
      <c r="G329" s="123">
        <f>E329/F329</f>
        <v>0.48620689655172411</v>
      </c>
    </row>
    <row r="330" spans="1:7" x14ac:dyDescent="0.25">
      <c r="A330" s="30" t="s">
        <v>8</v>
      </c>
      <c r="B330" s="9" t="s">
        <v>8</v>
      </c>
      <c r="C330" s="10" t="s">
        <v>81</v>
      </c>
      <c r="D330" s="119">
        <v>823</v>
      </c>
      <c r="E330" s="119">
        <v>778</v>
      </c>
      <c r="F330" s="12">
        <f>SUM(D330:E330)</f>
        <v>1601</v>
      </c>
      <c r="G330" s="123">
        <f>E330/F330</f>
        <v>0.48594628357276703</v>
      </c>
    </row>
    <row r="331" spans="1:7" x14ac:dyDescent="0.25">
      <c r="A331" s="30" t="s">
        <v>7</v>
      </c>
      <c r="B331" s="9" t="s">
        <v>63</v>
      </c>
      <c r="C331" s="10" t="s">
        <v>66</v>
      </c>
      <c r="D331" s="119">
        <v>309</v>
      </c>
      <c r="E331" s="119">
        <v>290</v>
      </c>
      <c r="F331" s="12">
        <f>SUM(D331:E331)</f>
        <v>599</v>
      </c>
      <c r="G331" s="123">
        <f>E331/F331</f>
        <v>0.48414023372287146</v>
      </c>
    </row>
    <row r="332" spans="1:7" x14ac:dyDescent="0.25">
      <c r="A332" s="30" t="s">
        <v>8</v>
      </c>
      <c r="B332" s="9" t="s">
        <v>91</v>
      </c>
      <c r="C332" s="10" t="s">
        <v>93</v>
      </c>
      <c r="D332" s="119">
        <v>130</v>
      </c>
      <c r="E332" s="119">
        <v>122</v>
      </c>
      <c r="F332" s="12">
        <f>SUM(D332:E332)</f>
        <v>252</v>
      </c>
      <c r="G332" s="123">
        <f>E332/F332</f>
        <v>0.48412698412698413</v>
      </c>
    </row>
    <row r="333" spans="1:7" x14ac:dyDescent="0.25">
      <c r="A333" s="30" t="s">
        <v>10</v>
      </c>
      <c r="B333" s="9" t="s">
        <v>165</v>
      </c>
      <c r="C333" s="10" t="s">
        <v>169</v>
      </c>
      <c r="D333" s="119">
        <v>357</v>
      </c>
      <c r="E333" s="119">
        <v>335</v>
      </c>
      <c r="F333" s="12">
        <f>SUM(D333:E333)</f>
        <v>692</v>
      </c>
      <c r="G333" s="123">
        <f>E333/F333</f>
        <v>0.48410404624277459</v>
      </c>
    </row>
    <row r="334" spans="1:7" x14ac:dyDescent="0.25">
      <c r="A334" s="30" t="s">
        <v>10</v>
      </c>
      <c r="B334" s="9" t="s">
        <v>174</v>
      </c>
      <c r="C334" s="10" t="s">
        <v>175</v>
      </c>
      <c r="D334" s="119">
        <v>61</v>
      </c>
      <c r="E334" s="119">
        <v>57</v>
      </c>
      <c r="F334" s="12">
        <f>SUM(D334:E334)</f>
        <v>118</v>
      </c>
      <c r="G334" s="123">
        <f>E334/F334</f>
        <v>0.48305084745762711</v>
      </c>
    </row>
    <row r="335" spans="1:7" x14ac:dyDescent="0.25">
      <c r="A335" s="30" t="s">
        <v>14</v>
      </c>
      <c r="B335" s="9" t="s">
        <v>229</v>
      </c>
      <c r="C335" s="10" t="s">
        <v>230</v>
      </c>
      <c r="D335" s="119">
        <v>206</v>
      </c>
      <c r="E335" s="119">
        <v>192</v>
      </c>
      <c r="F335" s="12">
        <f>SUM(D335:E335)</f>
        <v>398</v>
      </c>
      <c r="G335" s="123">
        <f>E335/F335</f>
        <v>0.48241206030150752</v>
      </c>
    </row>
    <row r="336" spans="1:7" x14ac:dyDescent="0.25">
      <c r="A336" s="30" t="s">
        <v>15</v>
      </c>
      <c r="B336" s="9" t="s">
        <v>244</v>
      </c>
      <c r="C336" s="10" t="s">
        <v>247</v>
      </c>
      <c r="D336" s="119">
        <v>161</v>
      </c>
      <c r="E336" s="119">
        <v>150</v>
      </c>
      <c r="F336" s="12">
        <f>SUM(D336:E336)</f>
        <v>311</v>
      </c>
      <c r="G336" s="123">
        <f>E336/F336</f>
        <v>0.48231511254019294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119">
        <v>330</v>
      </c>
      <c r="E337" s="119">
        <v>306</v>
      </c>
      <c r="F337" s="12">
        <f>SUM(D337:E337)</f>
        <v>636</v>
      </c>
      <c r="G337" s="123">
        <f>E337/F337</f>
        <v>0.48113207547169812</v>
      </c>
    </row>
    <row r="338" spans="1:7" x14ac:dyDescent="0.25">
      <c r="A338" s="30" t="s">
        <v>18</v>
      </c>
      <c r="B338" s="9" t="s">
        <v>312</v>
      </c>
      <c r="C338" s="10" t="s">
        <v>314</v>
      </c>
      <c r="D338" s="119">
        <v>65</v>
      </c>
      <c r="E338" s="119">
        <v>60</v>
      </c>
      <c r="F338" s="12">
        <f>SUM(D338:E338)</f>
        <v>125</v>
      </c>
      <c r="G338" s="123">
        <f>E338/F338</f>
        <v>0.48</v>
      </c>
    </row>
    <row r="339" spans="1:7" x14ac:dyDescent="0.25">
      <c r="A339" s="30" t="s">
        <v>15</v>
      </c>
      <c r="B339" s="9" t="s">
        <v>15</v>
      </c>
      <c r="C339" s="10" t="s">
        <v>256</v>
      </c>
      <c r="D339" s="119">
        <v>72</v>
      </c>
      <c r="E339" s="119">
        <v>66</v>
      </c>
      <c r="F339" s="12">
        <f>SUM(D339:E339)</f>
        <v>138</v>
      </c>
      <c r="G339" s="123">
        <f>E339/F339</f>
        <v>0.47826086956521741</v>
      </c>
    </row>
    <row r="340" spans="1:7" x14ac:dyDescent="0.25">
      <c r="A340" s="30" t="s">
        <v>9</v>
      </c>
      <c r="B340" s="9" t="s">
        <v>131</v>
      </c>
      <c r="C340" s="10" t="s">
        <v>132</v>
      </c>
      <c r="D340" s="119">
        <v>242</v>
      </c>
      <c r="E340" s="119">
        <v>220</v>
      </c>
      <c r="F340" s="12">
        <f>SUM(D340:E340)</f>
        <v>462</v>
      </c>
      <c r="G340" s="123">
        <f>E340/F340</f>
        <v>0.47619047619047616</v>
      </c>
    </row>
    <row r="341" spans="1:7" x14ac:dyDescent="0.25">
      <c r="A341" s="30" t="s">
        <v>19</v>
      </c>
      <c r="B341" s="9" t="s">
        <v>19</v>
      </c>
      <c r="C341" s="10" t="s">
        <v>365</v>
      </c>
      <c r="D341" s="119">
        <v>11</v>
      </c>
      <c r="E341" s="119">
        <v>10</v>
      </c>
      <c r="F341" s="12">
        <f>SUM(D341:E341)</f>
        <v>21</v>
      </c>
      <c r="G341" s="123">
        <f>E341/F341</f>
        <v>0.47619047619047616</v>
      </c>
    </row>
    <row r="342" spans="1:7" x14ac:dyDescent="0.25">
      <c r="A342" s="30" t="s">
        <v>8</v>
      </c>
      <c r="B342" s="9" t="s">
        <v>102</v>
      </c>
      <c r="C342" s="10" t="s">
        <v>103</v>
      </c>
      <c r="D342" s="119">
        <v>241</v>
      </c>
      <c r="E342" s="119">
        <v>218</v>
      </c>
      <c r="F342" s="12">
        <f>SUM(D342:E342)</f>
        <v>459</v>
      </c>
      <c r="G342" s="123">
        <f>E342/F342</f>
        <v>0.47494553376906318</v>
      </c>
    </row>
    <row r="343" spans="1:7" x14ac:dyDescent="0.25">
      <c r="A343" s="30" t="s">
        <v>23</v>
      </c>
      <c r="B343" s="9" t="s">
        <v>453</v>
      </c>
      <c r="C343" s="10" t="s">
        <v>455</v>
      </c>
      <c r="D343" s="119">
        <v>52</v>
      </c>
      <c r="E343" s="119">
        <v>47</v>
      </c>
      <c r="F343" s="12">
        <f>SUM(D343:E343)</f>
        <v>99</v>
      </c>
      <c r="G343" s="123">
        <f>E343/F343</f>
        <v>0.47474747474747475</v>
      </c>
    </row>
    <row r="344" spans="1:7" x14ac:dyDescent="0.25">
      <c r="A344" s="30" t="s">
        <v>16</v>
      </c>
      <c r="B344" s="9" t="s">
        <v>294</v>
      </c>
      <c r="C344" s="10" t="s">
        <v>297</v>
      </c>
      <c r="D344" s="119">
        <v>318</v>
      </c>
      <c r="E344" s="119">
        <v>286</v>
      </c>
      <c r="F344" s="12">
        <f>SUM(D344:E344)</f>
        <v>604</v>
      </c>
      <c r="G344" s="123">
        <f>E344/F344</f>
        <v>0.47350993377483441</v>
      </c>
    </row>
    <row r="345" spans="1:7" x14ac:dyDescent="0.25">
      <c r="A345" s="30" t="s">
        <v>26</v>
      </c>
      <c r="B345" s="9" t="s">
        <v>527</v>
      </c>
      <c r="C345" s="10" t="s">
        <v>529</v>
      </c>
      <c r="D345" s="119">
        <v>201</v>
      </c>
      <c r="E345" s="119">
        <v>180</v>
      </c>
      <c r="F345" s="12">
        <f>SUM(D345:E345)</f>
        <v>381</v>
      </c>
      <c r="G345" s="123">
        <f>E345/F345</f>
        <v>0.47244094488188976</v>
      </c>
    </row>
    <row r="346" spans="1:7" x14ac:dyDescent="0.25">
      <c r="A346" s="30" t="s">
        <v>7</v>
      </c>
      <c r="B346" s="9" t="s">
        <v>72</v>
      </c>
      <c r="C346" s="10" t="s">
        <v>75</v>
      </c>
      <c r="D346" s="119">
        <v>173</v>
      </c>
      <c r="E346" s="119">
        <v>154</v>
      </c>
      <c r="F346" s="12">
        <f>SUM(D346:E346)</f>
        <v>327</v>
      </c>
      <c r="G346" s="123">
        <f>E346/F346</f>
        <v>0.47094801223241589</v>
      </c>
    </row>
    <row r="347" spans="1:7" x14ac:dyDescent="0.25">
      <c r="A347" s="30" t="s">
        <v>16</v>
      </c>
      <c r="B347" s="9" t="s">
        <v>294</v>
      </c>
      <c r="C347" s="10" t="s">
        <v>296</v>
      </c>
      <c r="D347" s="119">
        <v>262</v>
      </c>
      <c r="E347" s="119">
        <v>233</v>
      </c>
      <c r="F347" s="12">
        <f>SUM(D347:E347)</f>
        <v>495</v>
      </c>
      <c r="G347" s="123">
        <f>E347/F347</f>
        <v>0.47070707070707068</v>
      </c>
    </row>
    <row r="348" spans="1:7" x14ac:dyDescent="0.25">
      <c r="A348" s="30" t="s">
        <v>20</v>
      </c>
      <c r="B348" s="9" t="s">
        <v>378</v>
      </c>
      <c r="C348" s="10" t="s">
        <v>379</v>
      </c>
      <c r="D348" s="119">
        <v>180</v>
      </c>
      <c r="E348" s="119">
        <v>160</v>
      </c>
      <c r="F348" s="12">
        <f>SUM(D348:E348)</f>
        <v>340</v>
      </c>
      <c r="G348" s="123">
        <f>E348/F348</f>
        <v>0.47058823529411764</v>
      </c>
    </row>
    <row r="349" spans="1:7" x14ac:dyDescent="0.25">
      <c r="A349" s="30" t="s">
        <v>8</v>
      </c>
      <c r="B349" s="9" t="s">
        <v>109</v>
      </c>
      <c r="C349" s="10" t="s">
        <v>111</v>
      </c>
      <c r="D349" s="119">
        <v>581</v>
      </c>
      <c r="E349" s="119">
        <v>513</v>
      </c>
      <c r="F349" s="12">
        <f>SUM(D349:E349)</f>
        <v>1094</v>
      </c>
      <c r="G349" s="123">
        <f>E349/F349</f>
        <v>0.4689213893967093</v>
      </c>
    </row>
    <row r="350" spans="1:7" x14ac:dyDescent="0.25">
      <c r="A350" s="30" t="s">
        <v>9</v>
      </c>
      <c r="B350" s="9" t="s">
        <v>9</v>
      </c>
      <c r="C350" s="10" t="s">
        <v>127</v>
      </c>
      <c r="D350" s="119">
        <v>51</v>
      </c>
      <c r="E350" s="119">
        <v>45</v>
      </c>
      <c r="F350" s="12">
        <f>SUM(D350:E350)</f>
        <v>96</v>
      </c>
      <c r="G350" s="123">
        <f>E350/F350</f>
        <v>0.46875</v>
      </c>
    </row>
    <row r="351" spans="1:7" x14ac:dyDescent="0.25">
      <c r="A351" s="30" t="s">
        <v>12</v>
      </c>
      <c r="B351" s="9" t="s">
        <v>202</v>
      </c>
      <c r="C351" s="10" t="s">
        <v>203</v>
      </c>
      <c r="D351" s="119">
        <v>304</v>
      </c>
      <c r="E351" s="119">
        <v>265</v>
      </c>
      <c r="F351" s="12">
        <f>SUM(D351:E351)</f>
        <v>569</v>
      </c>
      <c r="G351" s="123">
        <f>E351/F351</f>
        <v>0.46572934973637964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119">
        <v>406</v>
      </c>
      <c r="E352" s="119">
        <v>352</v>
      </c>
      <c r="F352" s="12">
        <f>SUM(D352:E352)</f>
        <v>758</v>
      </c>
      <c r="G352" s="123">
        <f>E352/F352</f>
        <v>0.46437994722955145</v>
      </c>
    </row>
    <row r="353" spans="1:7" x14ac:dyDescent="0.25">
      <c r="A353" s="30" t="s">
        <v>23</v>
      </c>
      <c r="B353" s="9" t="s">
        <v>23</v>
      </c>
      <c r="C353" s="10" t="s">
        <v>457</v>
      </c>
      <c r="D353" s="119">
        <v>270</v>
      </c>
      <c r="E353" s="119">
        <v>234</v>
      </c>
      <c r="F353" s="12">
        <f>SUM(D353:E353)</f>
        <v>504</v>
      </c>
      <c r="G353" s="123">
        <f>E353/F353</f>
        <v>0.4642857142857143</v>
      </c>
    </row>
    <row r="354" spans="1:7" x14ac:dyDescent="0.25">
      <c r="A354" s="30" t="s">
        <v>15</v>
      </c>
      <c r="B354" s="9" t="s">
        <v>260</v>
      </c>
      <c r="C354" s="10" t="s">
        <v>263</v>
      </c>
      <c r="D354" s="119">
        <v>1025</v>
      </c>
      <c r="E354" s="119">
        <v>884</v>
      </c>
      <c r="F354" s="12">
        <f>SUM(D354:E354)</f>
        <v>1909</v>
      </c>
      <c r="G354" s="123">
        <f>E354/F354</f>
        <v>0.46306966998428495</v>
      </c>
    </row>
    <row r="355" spans="1:7" x14ac:dyDescent="0.25">
      <c r="A355" s="30" t="s">
        <v>19</v>
      </c>
      <c r="B355" s="9" t="s">
        <v>335</v>
      </c>
      <c r="C355" s="10" t="s">
        <v>336</v>
      </c>
      <c r="D355" s="119">
        <v>78</v>
      </c>
      <c r="E355" s="119">
        <v>67</v>
      </c>
      <c r="F355" s="12">
        <f>SUM(D355:E355)</f>
        <v>145</v>
      </c>
      <c r="G355" s="123">
        <f>E355/F355</f>
        <v>0.46206896551724136</v>
      </c>
    </row>
    <row r="356" spans="1:7" x14ac:dyDescent="0.25">
      <c r="A356" s="30" t="s">
        <v>7</v>
      </c>
      <c r="B356" s="9" t="s">
        <v>72</v>
      </c>
      <c r="C356" s="10" t="s">
        <v>76</v>
      </c>
      <c r="D356" s="119">
        <v>184</v>
      </c>
      <c r="E356" s="119">
        <v>158</v>
      </c>
      <c r="F356" s="12">
        <f>SUM(D356:E356)</f>
        <v>342</v>
      </c>
      <c r="G356" s="123">
        <f>E356/F356</f>
        <v>0.46198830409356723</v>
      </c>
    </row>
    <row r="357" spans="1:7" x14ac:dyDescent="0.25">
      <c r="A357" s="30" t="s">
        <v>9</v>
      </c>
      <c r="B357" s="9" t="s">
        <v>121</v>
      </c>
      <c r="C357" s="10" t="s">
        <v>124</v>
      </c>
      <c r="D357" s="119">
        <v>112</v>
      </c>
      <c r="E357" s="119">
        <v>96</v>
      </c>
      <c r="F357" s="12">
        <f>SUM(D357:E357)</f>
        <v>208</v>
      </c>
      <c r="G357" s="123">
        <f>E357/F357</f>
        <v>0.46153846153846156</v>
      </c>
    </row>
    <row r="358" spans="1:7" x14ac:dyDescent="0.25">
      <c r="A358" s="30" t="s">
        <v>26</v>
      </c>
      <c r="B358" s="9" t="s">
        <v>530</v>
      </c>
      <c r="C358" s="10" t="s">
        <v>531</v>
      </c>
      <c r="D358" s="119">
        <v>250</v>
      </c>
      <c r="E358" s="119">
        <v>214</v>
      </c>
      <c r="F358" s="12">
        <f>SUM(D358:E358)</f>
        <v>464</v>
      </c>
      <c r="G358" s="123">
        <f>E358/F358</f>
        <v>0.46120689655172414</v>
      </c>
    </row>
    <row r="359" spans="1:7" x14ac:dyDescent="0.25">
      <c r="A359" s="30" t="s">
        <v>10</v>
      </c>
      <c r="B359" s="9" t="s">
        <v>165</v>
      </c>
      <c r="C359" s="10" t="s">
        <v>166</v>
      </c>
      <c r="D359" s="119">
        <v>76</v>
      </c>
      <c r="E359" s="119">
        <v>65</v>
      </c>
      <c r="F359" s="12">
        <f>SUM(D359:E359)</f>
        <v>141</v>
      </c>
      <c r="G359" s="123">
        <f>E359/F359</f>
        <v>0.46099290780141844</v>
      </c>
    </row>
    <row r="360" spans="1:7" x14ac:dyDescent="0.25">
      <c r="A360" s="30" t="s">
        <v>16</v>
      </c>
      <c r="B360" s="9" t="s">
        <v>16</v>
      </c>
      <c r="C360" s="10" t="s">
        <v>277</v>
      </c>
      <c r="D360" s="119">
        <v>55</v>
      </c>
      <c r="E360" s="119">
        <v>47</v>
      </c>
      <c r="F360" s="12">
        <f>SUM(D360:E360)</f>
        <v>102</v>
      </c>
      <c r="G360" s="123">
        <f>E360/F360</f>
        <v>0.46078431372549017</v>
      </c>
    </row>
    <row r="361" spans="1:7" x14ac:dyDescent="0.25">
      <c r="A361" s="30" t="s">
        <v>23</v>
      </c>
      <c r="B361" s="9" t="s">
        <v>453</v>
      </c>
      <c r="C361" s="10" t="s">
        <v>454</v>
      </c>
      <c r="D361" s="119">
        <v>470</v>
      </c>
      <c r="E361" s="119">
        <v>397</v>
      </c>
      <c r="F361" s="12">
        <f>SUM(D361:E361)</f>
        <v>867</v>
      </c>
      <c r="G361" s="123">
        <f>E361/F361</f>
        <v>0.45790080738177624</v>
      </c>
    </row>
    <row r="362" spans="1:7" x14ac:dyDescent="0.25">
      <c r="A362" s="30" t="s">
        <v>19</v>
      </c>
      <c r="B362" s="9" t="s">
        <v>369</v>
      </c>
      <c r="C362" s="10" t="s">
        <v>373</v>
      </c>
      <c r="D362" s="119">
        <v>70</v>
      </c>
      <c r="E362" s="119">
        <v>58</v>
      </c>
      <c r="F362" s="12">
        <f>SUM(D362:E362)</f>
        <v>128</v>
      </c>
      <c r="G362" s="123">
        <f>E362/F362</f>
        <v>0.453125</v>
      </c>
    </row>
    <row r="363" spans="1:7" x14ac:dyDescent="0.25">
      <c r="A363" s="30" t="s">
        <v>15</v>
      </c>
      <c r="B363" s="9" t="s">
        <v>244</v>
      </c>
      <c r="C363" s="10" t="s">
        <v>246</v>
      </c>
      <c r="D363" s="119">
        <v>87</v>
      </c>
      <c r="E363" s="119">
        <v>72</v>
      </c>
      <c r="F363" s="12">
        <f>SUM(D363:E363)</f>
        <v>159</v>
      </c>
      <c r="G363" s="123">
        <f>E363/F363</f>
        <v>0.45283018867924529</v>
      </c>
    </row>
    <row r="364" spans="1:7" x14ac:dyDescent="0.25">
      <c r="A364" s="30" t="s">
        <v>7</v>
      </c>
      <c r="B364" s="9" t="s">
        <v>63</v>
      </c>
      <c r="C364" s="10" t="s">
        <v>65</v>
      </c>
      <c r="D364" s="119">
        <v>158</v>
      </c>
      <c r="E364" s="119">
        <v>129</v>
      </c>
      <c r="F364" s="12">
        <f>SUM(D364:E364)</f>
        <v>287</v>
      </c>
      <c r="G364" s="123">
        <f>E364/F364</f>
        <v>0.44947735191637633</v>
      </c>
    </row>
    <row r="365" spans="1:7" x14ac:dyDescent="0.25">
      <c r="A365" s="30" t="s">
        <v>7</v>
      </c>
      <c r="B365" s="9" t="s">
        <v>47</v>
      </c>
      <c r="C365" s="10" t="s">
        <v>49</v>
      </c>
      <c r="D365" s="119">
        <v>355</v>
      </c>
      <c r="E365" s="119">
        <v>287</v>
      </c>
      <c r="F365" s="12">
        <f>SUM(D365:E365)</f>
        <v>642</v>
      </c>
      <c r="G365" s="123">
        <f>E365/F365</f>
        <v>0.4470404984423676</v>
      </c>
    </row>
    <row r="366" spans="1:7" x14ac:dyDescent="0.25">
      <c r="A366" s="30" t="s">
        <v>8</v>
      </c>
      <c r="B366" s="9" t="s">
        <v>105</v>
      </c>
      <c r="C366" s="10" t="s">
        <v>107</v>
      </c>
      <c r="D366" s="119">
        <v>166</v>
      </c>
      <c r="E366" s="119">
        <v>134</v>
      </c>
      <c r="F366" s="12">
        <f>SUM(D366:E366)</f>
        <v>300</v>
      </c>
      <c r="G366" s="123">
        <f>E366/F366</f>
        <v>0.44666666666666666</v>
      </c>
    </row>
    <row r="367" spans="1:7" x14ac:dyDescent="0.25">
      <c r="A367" s="30" t="s">
        <v>10</v>
      </c>
      <c r="B367" s="9" t="s">
        <v>165</v>
      </c>
      <c r="C367" s="10" t="s">
        <v>168</v>
      </c>
      <c r="D367" s="119">
        <v>113</v>
      </c>
      <c r="E367" s="119">
        <v>91</v>
      </c>
      <c r="F367" s="12">
        <f>SUM(D367:E367)</f>
        <v>204</v>
      </c>
      <c r="G367" s="123">
        <f>E367/F367</f>
        <v>0.44607843137254904</v>
      </c>
    </row>
    <row r="368" spans="1:7" x14ac:dyDescent="0.25">
      <c r="A368" s="30" t="s">
        <v>12</v>
      </c>
      <c r="B368" s="9" t="s">
        <v>12</v>
      </c>
      <c r="C368" s="10" t="s">
        <v>199</v>
      </c>
      <c r="D368" s="119">
        <v>1088</v>
      </c>
      <c r="E368" s="119">
        <v>854</v>
      </c>
      <c r="F368" s="12">
        <f>SUM(D368:E368)</f>
        <v>1942</v>
      </c>
      <c r="G368" s="123">
        <f>E368/F368</f>
        <v>0.43975283213182287</v>
      </c>
    </row>
    <row r="369" spans="1:7" x14ac:dyDescent="0.25">
      <c r="A369" s="30" t="s">
        <v>9</v>
      </c>
      <c r="B369" s="9" t="s">
        <v>115</v>
      </c>
      <c r="C369" s="10" t="s">
        <v>117</v>
      </c>
      <c r="D369" s="119">
        <v>82</v>
      </c>
      <c r="E369" s="119">
        <v>64</v>
      </c>
      <c r="F369" s="12">
        <f>SUM(D369:E369)</f>
        <v>146</v>
      </c>
      <c r="G369" s="123">
        <f>E369/F369</f>
        <v>0.43835616438356162</v>
      </c>
    </row>
    <row r="370" spans="1:7" x14ac:dyDescent="0.25">
      <c r="A370" s="30" t="s">
        <v>18</v>
      </c>
      <c r="B370" s="9" t="s">
        <v>312</v>
      </c>
      <c r="C370" s="10" t="s">
        <v>315</v>
      </c>
      <c r="D370" s="119">
        <v>76</v>
      </c>
      <c r="E370" s="119">
        <v>59</v>
      </c>
      <c r="F370" s="12">
        <f>SUM(D370:E370)</f>
        <v>135</v>
      </c>
      <c r="G370" s="123">
        <f>E370/F370</f>
        <v>0.43703703703703706</v>
      </c>
    </row>
    <row r="371" spans="1:7" x14ac:dyDescent="0.25">
      <c r="A371" s="30" t="s">
        <v>26</v>
      </c>
      <c r="B371" s="9" t="s">
        <v>26</v>
      </c>
      <c r="C371" s="10" t="s">
        <v>537</v>
      </c>
      <c r="D371" s="119">
        <v>236</v>
      </c>
      <c r="E371" s="119">
        <v>182</v>
      </c>
      <c r="F371" s="12">
        <f>SUM(D371:E371)</f>
        <v>418</v>
      </c>
      <c r="G371" s="123">
        <f>E371/F371</f>
        <v>0.4354066985645933</v>
      </c>
    </row>
    <row r="372" spans="1:7" x14ac:dyDescent="0.25">
      <c r="A372" s="30" t="s">
        <v>10</v>
      </c>
      <c r="B372" s="9" t="s">
        <v>170</v>
      </c>
      <c r="C372" s="10" t="s">
        <v>172</v>
      </c>
      <c r="D372" s="119">
        <v>179</v>
      </c>
      <c r="E372" s="119">
        <v>138</v>
      </c>
      <c r="F372" s="12">
        <f>SUM(D372:E372)</f>
        <v>317</v>
      </c>
      <c r="G372" s="123">
        <f>E372/F372</f>
        <v>0.43533123028391169</v>
      </c>
    </row>
    <row r="373" spans="1:7" x14ac:dyDescent="0.25">
      <c r="A373" s="30" t="s">
        <v>10</v>
      </c>
      <c r="B373" s="9" t="s">
        <v>146</v>
      </c>
      <c r="C373" s="10" t="s">
        <v>149</v>
      </c>
      <c r="D373" s="119">
        <v>420</v>
      </c>
      <c r="E373" s="119">
        <v>322</v>
      </c>
      <c r="F373" s="12">
        <f>SUM(D373:E373)</f>
        <v>742</v>
      </c>
      <c r="G373" s="123">
        <f>E373/F373</f>
        <v>0.43396226415094341</v>
      </c>
    </row>
    <row r="374" spans="1:7" x14ac:dyDescent="0.25">
      <c r="A374" s="30" t="s">
        <v>23</v>
      </c>
      <c r="B374" s="9" t="s">
        <v>451</v>
      </c>
      <c r="C374" s="10" t="s">
        <v>452</v>
      </c>
      <c r="D374" s="119">
        <v>379</v>
      </c>
      <c r="E374" s="119">
        <v>278</v>
      </c>
      <c r="F374" s="12">
        <f>SUM(D374:E374)</f>
        <v>657</v>
      </c>
      <c r="G374" s="123">
        <f>E374/F374</f>
        <v>0.42313546423135462</v>
      </c>
    </row>
    <row r="375" spans="1:7" x14ac:dyDescent="0.25">
      <c r="A375" s="30" t="s">
        <v>10</v>
      </c>
      <c r="B375" s="9" t="s">
        <v>146</v>
      </c>
      <c r="C375" s="10" t="s">
        <v>148</v>
      </c>
      <c r="D375" s="119">
        <v>159</v>
      </c>
      <c r="E375" s="119">
        <v>115</v>
      </c>
      <c r="F375" s="12">
        <f>SUM(D375:E375)</f>
        <v>274</v>
      </c>
      <c r="G375" s="123">
        <f>E375/F375</f>
        <v>0.41970802919708028</v>
      </c>
    </row>
    <row r="376" spans="1:7" x14ac:dyDescent="0.25">
      <c r="A376" s="30" t="s">
        <v>7</v>
      </c>
      <c r="B376" s="9" t="s">
        <v>63</v>
      </c>
      <c r="C376" s="10" t="s">
        <v>68</v>
      </c>
      <c r="D376" s="119">
        <v>25</v>
      </c>
      <c r="E376" s="119">
        <v>18</v>
      </c>
      <c r="F376" s="12">
        <f>SUM(D376:E376)</f>
        <v>43</v>
      </c>
      <c r="G376" s="123">
        <f>E376/F376</f>
        <v>0.41860465116279072</v>
      </c>
    </row>
    <row r="377" spans="1:7" x14ac:dyDescent="0.25">
      <c r="A377" s="30" t="s">
        <v>19</v>
      </c>
      <c r="B377" s="9" t="s">
        <v>335</v>
      </c>
      <c r="C377" s="10" t="s">
        <v>341</v>
      </c>
      <c r="D377" s="119">
        <v>28</v>
      </c>
      <c r="E377" s="119">
        <v>20</v>
      </c>
      <c r="F377" s="12">
        <f>SUM(D377:E377)</f>
        <v>48</v>
      </c>
      <c r="G377" s="123">
        <f>E377/F377</f>
        <v>0.41666666666666669</v>
      </c>
    </row>
    <row r="378" spans="1:7" x14ac:dyDescent="0.25">
      <c r="A378" s="30" t="s">
        <v>17</v>
      </c>
      <c r="B378" s="9" t="s">
        <v>309</v>
      </c>
      <c r="C378" s="10" t="s">
        <v>311</v>
      </c>
      <c r="D378" s="119">
        <v>1049</v>
      </c>
      <c r="E378" s="119">
        <v>747</v>
      </c>
      <c r="F378" s="12">
        <f>SUM(D378:E378)</f>
        <v>1796</v>
      </c>
      <c r="G378" s="123">
        <f>E378/F378</f>
        <v>0.41592427616926503</v>
      </c>
    </row>
    <row r="379" spans="1:7" x14ac:dyDescent="0.25">
      <c r="A379" s="30" t="s">
        <v>26</v>
      </c>
      <c r="B379" s="9" t="s">
        <v>525</v>
      </c>
      <c r="C379" s="10" t="s">
        <v>526</v>
      </c>
      <c r="D379" s="119">
        <v>694</v>
      </c>
      <c r="E379" s="119">
        <v>480</v>
      </c>
      <c r="F379" s="12">
        <f>SUM(D379:E379)</f>
        <v>1174</v>
      </c>
      <c r="G379" s="123">
        <f>E379/F379</f>
        <v>0.40885860306643951</v>
      </c>
    </row>
    <row r="380" spans="1:7" x14ac:dyDescent="0.25">
      <c r="A380" s="30" t="s">
        <v>10</v>
      </c>
      <c r="B380" s="9" t="s">
        <v>161</v>
      </c>
      <c r="C380" s="10" t="s">
        <v>163</v>
      </c>
      <c r="D380" s="119">
        <v>889</v>
      </c>
      <c r="E380" s="119">
        <v>612</v>
      </c>
      <c r="F380" s="12">
        <f>SUM(D380:E380)</f>
        <v>1501</v>
      </c>
      <c r="G380" s="123">
        <f>E380/F380</f>
        <v>0.40772818121252496</v>
      </c>
    </row>
    <row r="381" spans="1:7" x14ac:dyDescent="0.25">
      <c r="A381" s="30" t="s">
        <v>19</v>
      </c>
      <c r="B381" s="9" t="s">
        <v>335</v>
      </c>
      <c r="C381" s="10" t="s">
        <v>337</v>
      </c>
      <c r="D381" s="119">
        <v>296</v>
      </c>
      <c r="E381" s="119">
        <v>203</v>
      </c>
      <c r="F381" s="12">
        <f>SUM(D381:E381)</f>
        <v>499</v>
      </c>
      <c r="G381" s="123">
        <f>E381/F381</f>
        <v>0.40681362725450904</v>
      </c>
    </row>
    <row r="382" spans="1:7" x14ac:dyDescent="0.25">
      <c r="A382" s="30" t="s">
        <v>8</v>
      </c>
      <c r="B382" s="9" t="s">
        <v>105</v>
      </c>
      <c r="C382" s="10" t="s">
        <v>108</v>
      </c>
      <c r="D382" s="119">
        <v>289</v>
      </c>
      <c r="E382" s="119">
        <v>195</v>
      </c>
      <c r="F382" s="12">
        <f>SUM(D382:E382)</f>
        <v>484</v>
      </c>
      <c r="G382" s="123">
        <f>E382/F382</f>
        <v>0.40289256198347106</v>
      </c>
    </row>
    <row r="383" spans="1:7" x14ac:dyDescent="0.25">
      <c r="A383" s="30" t="s">
        <v>23</v>
      </c>
      <c r="B383" s="9" t="s">
        <v>462</v>
      </c>
      <c r="C383" s="10" t="s">
        <v>463</v>
      </c>
      <c r="D383" s="119">
        <v>277</v>
      </c>
      <c r="E383" s="119">
        <v>182</v>
      </c>
      <c r="F383" s="12">
        <f>SUM(D383:E383)</f>
        <v>459</v>
      </c>
      <c r="G383" s="123">
        <f>E383/F383</f>
        <v>0.39651416122004357</v>
      </c>
    </row>
    <row r="384" spans="1:7" x14ac:dyDescent="0.25">
      <c r="A384" s="30" t="s">
        <v>16</v>
      </c>
      <c r="B384" s="9" t="s">
        <v>16</v>
      </c>
      <c r="C384" s="10" t="s">
        <v>278</v>
      </c>
      <c r="D384" s="119">
        <v>65</v>
      </c>
      <c r="E384" s="119">
        <v>42</v>
      </c>
      <c r="F384" s="12">
        <f>SUM(D384:E384)</f>
        <v>107</v>
      </c>
      <c r="G384" s="123">
        <f>E384/F384</f>
        <v>0.3925233644859813</v>
      </c>
    </row>
    <row r="385" spans="1:7" x14ac:dyDescent="0.25">
      <c r="A385" s="30" t="s">
        <v>14</v>
      </c>
      <c r="B385" s="9" t="s">
        <v>239</v>
      </c>
      <c r="C385" s="10" t="s">
        <v>241</v>
      </c>
      <c r="D385" s="119">
        <v>379</v>
      </c>
      <c r="E385" s="119">
        <v>244</v>
      </c>
      <c r="F385" s="12">
        <f>SUM(D385:E385)</f>
        <v>623</v>
      </c>
      <c r="G385" s="123">
        <f>E385/F385</f>
        <v>0.391653290529695</v>
      </c>
    </row>
    <row r="386" spans="1:7" x14ac:dyDescent="0.25">
      <c r="A386" s="30" t="s">
        <v>10</v>
      </c>
      <c r="B386" s="9" t="s">
        <v>170</v>
      </c>
      <c r="C386" s="10" t="s">
        <v>171</v>
      </c>
      <c r="D386" s="119">
        <v>84</v>
      </c>
      <c r="E386" s="119">
        <v>54</v>
      </c>
      <c r="F386" s="12">
        <f>SUM(D386:E386)</f>
        <v>138</v>
      </c>
      <c r="G386" s="123">
        <f>E386/F386</f>
        <v>0.39130434782608697</v>
      </c>
    </row>
    <row r="387" spans="1:7" x14ac:dyDescent="0.25">
      <c r="A387" s="30" t="s">
        <v>16</v>
      </c>
      <c r="B387" s="9" t="s">
        <v>270</v>
      </c>
      <c r="C387" s="10" t="s">
        <v>276</v>
      </c>
      <c r="D387" s="119">
        <v>117</v>
      </c>
      <c r="E387" s="119">
        <v>69</v>
      </c>
      <c r="F387" s="12">
        <f>SUM(D387:E387)</f>
        <v>186</v>
      </c>
      <c r="G387" s="123">
        <f>E387/F387</f>
        <v>0.37096774193548387</v>
      </c>
    </row>
    <row r="388" spans="1:7" x14ac:dyDescent="0.25">
      <c r="A388" s="30" t="s">
        <v>26</v>
      </c>
      <c r="B388" s="9" t="s">
        <v>530</v>
      </c>
      <c r="C388" s="10" t="s">
        <v>532</v>
      </c>
      <c r="D388" s="119">
        <v>276</v>
      </c>
      <c r="E388" s="119">
        <v>162</v>
      </c>
      <c r="F388" s="12">
        <f>SUM(D388:E388)</f>
        <v>438</v>
      </c>
      <c r="G388" s="123">
        <f>E388/F388</f>
        <v>0.36986301369863012</v>
      </c>
    </row>
    <row r="389" spans="1:7" x14ac:dyDescent="0.25">
      <c r="A389" s="30" t="s">
        <v>10</v>
      </c>
      <c r="B389" s="9" t="s">
        <v>174</v>
      </c>
      <c r="C389" s="10" t="s">
        <v>174</v>
      </c>
      <c r="D389" s="119">
        <v>598</v>
      </c>
      <c r="E389" s="119">
        <v>351</v>
      </c>
      <c r="F389" s="12">
        <f>SUM(D389:E389)</f>
        <v>949</v>
      </c>
      <c r="G389" s="123">
        <f>E389/F389</f>
        <v>0.36986301369863012</v>
      </c>
    </row>
    <row r="390" spans="1:7" x14ac:dyDescent="0.25">
      <c r="A390" s="30" t="s">
        <v>8</v>
      </c>
      <c r="B390" s="9" t="s">
        <v>109</v>
      </c>
      <c r="C390" s="10" t="s">
        <v>110</v>
      </c>
      <c r="D390" s="119">
        <v>244</v>
      </c>
      <c r="E390" s="119">
        <v>140</v>
      </c>
      <c r="F390" s="12">
        <f>SUM(D390:E390)</f>
        <v>384</v>
      </c>
      <c r="G390" s="123">
        <f>E390/F390</f>
        <v>0.36458333333333331</v>
      </c>
    </row>
    <row r="391" spans="1:7" x14ac:dyDescent="0.25">
      <c r="A391" s="30" t="s">
        <v>7</v>
      </c>
      <c r="B391" s="9" t="s">
        <v>63</v>
      </c>
      <c r="C391" s="10" t="s">
        <v>67</v>
      </c>
      <c r="D391" s="119">
        <v>51</v>
      </c>
      <c r="E391" s="119">
        <v>29</v>
      </c>
      <c r="F391" s="12">
        <f>SUM(D391:E391)</f>
        <v>80</v>
      </c>
      <c r="G391" s="123">
        <f>E391/F391</f>
        <v>0.36249999999999999</v>
      </c>
    </row>
    <row r="392" spans="1:7" x14ac:dyDescent="0.25">
      <c r="A392" s="30" t="s">
        <v>19</v>
      </c>
      <c r="B392" s="9" t="s">
        <v>19</v>
      </c>
      <c r="C392" s="10" t="s">
        <v>363</v>
      </c>
      <c r="D392" s="119">
        <v>23</v>
      </c>
      <c r="E392" s="119">
        <v>13</v>
      </c>
      <c r="F392" s="12">
        <f>SUM(D392:E392)</f>
        <v>36</v>
      </c>
      <c r="G392" s="123">
        <f>E392/F392</f>
        <v>0.3611111111111111</v>
      </c>
    </row>
    <row r="393" spans="1:7" x14ac:dyDescent="0.25">
      <c r="A393" s="30" t="s">
        <v>7</v>
      </c>
      <c r="B393" s="9" t="s">
        <v>63</v>
      </c>
      <c r="C393" s="10" t="s">
        <v>64</v>
      </c>
      <c r="D393" s="119">
        <v>207</v>
      </c>
      <c r="E393" s="119">
        <v>117</v>
      </c>
      <c r="F393" s="12">
        <f>SUM(D393:E393)</f>
        <v>324</v>
      </c>
      <c r="G393" s="123">
        <f>E393/F393</f>
        <v>0.3611111111111111</v>
      </c>
    </row>
    <row r="394" spans="1:7" x14ac:dyDescent="0.25">
      <c r="A394" s="30" t="s">
        <v>26</v>
      </c>
      <c r="B394" s="9" t="s">
        <v>530</v>
      </c>
      <c r="C394" s="10" t="s">
        <v>533</v>
      </c>
      <c r="D394" s="119">
        <v>815</v>
      </c>
      <c r="E394" s="119">
        <v>455</v>
      </c>
      <c r="F394" s="12">
        <f>SUM(D394:E394)</f>
        <v>1270</v>
      </c>
      <c r="G394" s="123">
        <f>E394/F394</f>
        <v>0.35826771653543305</v>
      </c>
    </row>
    <row r="395" spans="1:7" x14ac:dyDescent="0.25">
      <c r="A395" s="30" t="s">
        <v>10</v>
      </c>
      <c r="B395" s="9" t="s">
        <v>153</v>
      </c>
      <c r="C395" s="10" t="s">
        <v>155</v>
      </c>
      <c r="D395" s="119">
        <v>126</v>
      </c>
      <c r="E395" s="119">
        <v>70</v>
      </c>
      <c r="F395" s="12">
        <f>SUM(D395:E395)</f>
        <v>196</v>
      </c>
      <c r="G395" s="123">
        <f>E395/F395</f>
        <v>0.35714285714285715</v>
      </c>
    </row>
    <row r="396" spans="1:7" x14ac:dyDescent="0.25">
      <c r="A396" s="30" t="s">
        <v>9</v>
      </c>
      <c r="B396" s="9" t="s">
        <v>9</v>
      </c>
      <c r="C396" s="10" t="s">
        <v>128</v>
      </c>
      <c r="D396" s="119">
        <v>18</v>
      </c>
      <c r="E396" s="119">
        <v>10</v>
      </c>
      <c r="F396" s="12">
        <f>SUM(D396:E396)</f>
        <v>28</v>
      </c>
      <c r="G396" s="123">
        <f>E396/F396</f>
        <v>0.35714285714285715</v>
      </c>
    </row>
    <row r="397" spans="1:7" x14ac:dyDescent="0.25">
      <c r="A397" s="30" t="s">
        <v>18</v>
      </c>
      <c r="B397" s="9" t="s">
        <v>323</v>
      </c>
      <c r="C397" s="10" t="s">
        <v>326</v>
      </c>
      <c r="D397" s="119">
        <v>20</v>
      </c>
      <c r="E397" s="119">
        <v>11</v>
      </c>
      <c r="F397" s="12">
        <f>SUM(D397:E397)</f>
        <v>31</v>
      </c>
      <c r="G397" s="123">
        <f>E397/F397</f>
        <v>0.35483870967741937</v>
      </c>
    </row>
    <row r="398" spans="1:7" x14ac:dyDescent="0.25">
      <c r="A398" s="30" t="s">
        <v>10</v>
      </c>
      <c r="B398" s="9" t="s">
        <v>153</v>
      </c>
      <c r="C398" s="10" t="s">
        <v>154</v>
      </c>
      <c r="D398" s="119">
        <v>134</v>
      </c>
      <c r="E398" s="119">
        <v>71</v>
      </c>
      <c r="F398" s="12">
        <f>SUM(D398:E398)</f>
        <v>205</v>
      </c>
      <c r="G398" s="123">
        <f>E398/F398</f>
        <v>0.34634146341463412</v>
      </c>
    </row>
    <row r="399" spans="1:7" x14ac:dyDescent="0.25">
      <c r="A399" s="30" t="s">
        <v>10</v>
      </c>
      <c r="B399" s="9" t="s">
        <v>146</v>
      </c>
      <c r="C399" s="10" t="s">
        <v>147</v>
      </c>
      <c r="D399" s="119">
        <v>404</v>
      </c>
      <c r="E399" s="119">
        <v>206</v>
      </c>
      <c r="F399" s="12">
        <f>SUM(D399:E399)</f>
        <v>610</v>
      </c>
      <c r="G399" s="123">
        <f>E399/F399</f>
        <v>0.3377049180327869</v>
      </c>
    </row>
    <row r="400" spans="1:7" x14ac:dyDescent="0.25">
      <c r="A400" s="30" t="s">
        <v>10</v>
      </c>
      <c r="B400" s="9" t="s">
        <v>153</v>
      </c>
      <c r="C400" s="10" t="s">
        <v>156</v>
      </c>
      <c r="D400" s="119">
        <v>138</v>
      </c>
      <c r="E400" s="119">
        <v>64</v>
      </c>
      <c r="F400" s="12">
        <f>SUM(D400:E400)</f>
        <v>202</v>
      </c>
      <c r="G400" s="123">
        <f>E400/F400</f>
        <v>0.31683168316831684</v>
      </c>
    </row>
    <row r="401" spans="1:7" x14ac:dyDescent="0.25">
      <c r="A401" s="30" t="s">
        <v>9</v>
      </c>
      <c r="B401" s="9" t="s">
        <v>9</v>
      </c>
      <c r="C401" s="10" t="s">
        <v>129</v>
      </c>
      <c r="D401" s="119">
        <v>37</v>
      </c>
      <c r="E401" s="119">
        <v>17</v>
      </c>
      <c r="F401" s="12">
        <f>SUM(D401:E401)</f>
        <v>54</v>
      </c>
      <c r="G401" s="123">
        <f>E401/F401</f>
        <v>0.31481481481481483</v>
      </c>
    </row>
    <row r="402" spans="1:7" x14ac:dyDescent="0.25">
      <c r="A402" s="30" t="s">
        <v>10</v>
      </c>
      <c r="B402" s="9" t="s">
        <v>10</v>
      </c>
      <c r="C402" s="10" t="s">
        <v>159</v>
      </c>
      <c r="D402" s="119">
        <v>187</v>
      </c>
      <c r="E402" s="119">
        <v>83</v>
      </c>
      <c r="F402" s="12">
        <f>SUM(D402:E402)</f>
        <v>270</v>
      </c>
      <c r="G402" s="123">
        <f>E402/F402</f>
        <v>0.30740740740740741</v>
      </c>
    </row>
    <row r="403" spans="1:7" x14ac:dyDescent="0.25">
      <c r="A403" s="30" t="s">
        <v>20</v>
      </c>
      <c r="B403" s="9" t="s">
        <v>20</v>
      </c>
      <c r="C403" s="10" t="s">
        <v>384</v>
      </c>
      <c r="D403" s="119">
        <v>61</v>
      </c>
      <c r="E403" s="119">
        <v>27</v>
      </c>
      <c r="F403" s="12">
        <f>SUM(D403:E403)</f>
        <v>88</v>
      </c>
      <c r="G403" s="123">
        <f>E403/F403</f>
        <v>0.30681818181818182</v>
      </c>
    </row>
    <row r="404" spans="1:7" x14ac:dyDescent="0.25">
      <c r="A404" s="30" t="s">
        <v>10</v>
      </c>
      <c r="B404" s="9" t="s">
        <v>170</v>
      </c>
      <c r="C404" s="10" t="s">
        <v>173</v>
      </c>
      <c r="D404" s="119">
        <v>311</v>
      </c>
      <c r="E404" s="119">
        <v>135</v>
      </c>
      <c r="F404" s="12">
        <f>SUM(D404:E404)</f>
        <v>446</v>
      </c>
      <c r="G404" s="123">
        <f>E404/F404</f>
        <v>0.30269058295964124</v>
      </c>
    </row>
    <row r="405" spans="1:7" x14ac:dyDescent="0.25">
      <c r="A405" s="30" t="s">
        <v>26</v>
      </c>
      <c r="B405" s="9" t="s">
        <v>26</v>
      </c>
      <c r="C405" s="10" t="s">
        <v>534</v>
      </c>
      <c r="D405" s="119">
        <v>223</v>
      </c>
      <c r="E405" s="119">
        <v>96</v>
      </c>
      <c r="F405" s="12">
        <f>SUM(D405:E405)</f>
        <v>319</v>
      </c>
      <c r="G405" s="123">
        <f>E405/F405</f>
        <v>0.30094043887147337</v>
      </c>
    </row>
    <row r="406" spans="1:7" x14ac:dyDescent="0.25">
      <c r="A406" s="30" t="s">
        <v>20</v>
      </c>
      <c r="B406" s="9" t="s">
        <v>20</v>
      </c>
      <c r="C406" s="10" t="s">
        <v>383</v>
      </c>
      <c r="D406" s="119">
        <v>53</v>
      </c>
      <c r="E406" s="119">
        <v>21</v>
      </c>
      <c r="F406" s="12">
        <f>SUM(D406:E406)</f>
        <v>74</v>
      </c>
      <c r="G406" s="123">
        <f>E406/F406</f>
        <v>0.28378378378378377</v>
      </c>
    </row>
    <row r="407" spans="1:7" x14ac:dyDescent="0.25">
      <c r="A407" s="30" t="s">
        <v>20</v>
      </c>
      <c r="B407" s="9" t="s">
        <v>378</v>
      </c>
      <c r="C407" s="10" t="s">
        <v>380</v>
      </c>
      <c r="D407" s="119">
        <v>65</v>
      </c>
      <c r="E407" s="119">
        <v>25</v>
      </c>
      <c r="F407" s="12">
        <f>SUM(D407:E407)</f>
        <v>90</v>
      </c>
      <c r="G407" s="123">
        <f>E407/F407</f>
        <v>0.27777777777777779</v>
      </c>
    </row>
    <row r="408" spans="1:7" x14ac:dyDescent="0.25">
      <c r="A408" s="30" t="s">
        <v>10</v>
      </c>
      <c r="B408" s="9" t="s">
        <v>161</v>
      </c>
      <c r="C408" s="10" t="s">
        <v>164</v>
      </c>
      <c r="D408" s="119">
        <v>254</v>
      </c>
      <c r="E408" s="119">
        <v>80</v>
      </c>
      <c r="F408" s="12">
        <f>SUM(D408:E408)</f>
        <v>334</v>
      </c>
      <c r="G408" s="123">
        <f>E408/F408</f>
        <v>0.23952095808383234</v>
      </c>
    </row>
    <row r="409" spans="1:7" x14ac:dyDescent="0.25">
      <c r="A409" s="30" t="s">
        <v>19</v>
      </c>
      <c r="B409" s="9" t="s">
        <v>335</v>
      </c>
      <c r="C409" s="10" t="s">
        <v>338</v>
      </c>
      <c r="D409" s="119">
        <v>89</v>
      </c>
      <c r="E409" s="119">
        <v>28</v>
      </c>
      <c r="F409" s="12">
        <f>SUM(D409:E409)</f>
        <v>117</v>
      </c>
      <c r="G409" s="123">
        <f>E409/F409</f>
        <v>0.23931623931623933</v>
      </c>
    </row>
    <row r="410" spans="1:7" x14ac:dyDescent="0.25">
      <c r="A410" s="30" t="s">
        <v>10</v>
      </c>
      <c r="B410" s="9" t="s">
        <v>174</v>
      </c>
      <c r="C410" s="10" t="s">
        <v>176</v>
      </c>
      <c r="D410" s="119">
        <v>307</v>
      </c>
      <c r="E410" s="119">
        <v>93</v>
      </c>
      <c r="F410" s="12">
        <f>SUM(D410:E410)</f>
        <v>400</v>
      </c>
      <c r="G410" s="123">
        <f>E410/F410</f>
        <v>0.23250000000000001</v>
      </c>
    </row>
    <row r="411" spans="1:7" ht="15.75" thickBot="1" x14ac:dyDescent="0.3">
      <c r="A411" s="32" t="s">
        <v>10</v>
      </c>
      <c r="B411" s="13" t="s">
        <v>161</v>
      </c>
      <c r="C411" s="14" t="s">
        <v>162</v>
      </c>
      <c r="D411" s="120">
        <v>277</v>
      </c>
      <c r="E411" s="120">
        <v>82</v>
      </c>
      <c r="F411" s="15">
        <f>SUM(D411:E411)</f>
        <v>359</v>
      </c>
      <c r="G411" s="124">
        <f>E411/F411</f>
        <v>0.22841225626740946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76292</v>
      </c>
      <c r="E412" s="19">
        <f t="shared" ref="E412:F412" si="0">SUM(E13:E411)</f>
        <v>110473</v>
      </c>
      <c r="F412" s="19">
        <f t="shared" si="0"/>
        <v>186765</v>
      </c>
      <c r="G412" s="125">
        <f t="shared" ref="G412" si="1">E412/F412</f>
        <v>0.59150804486922071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T412"/>
  <sheetViews>
    <sheetView workbookViewId="0">
      <selection activeCell="W26" sqref="W2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16384" width="9.140625" style="5"/>
  </cols>
  <sheetData>
    <row r="4" spans="1:20" ht="26.25" x14ac:dyDescent="0.4">
      <c r="A4" s="115" t="s">
        <v>539</v>
      </c>
      <c r="B4" s="115"/>
      <c r="C4" s="115"/>
      <c r="D4" s="115"/>
      <c r="E4" s="115"/>
    </row>
    <row r="7" spans="1:20" ht="15.75" thickBot="1" x14ac:dyDescent="0.3"/>
    <row r="8" spans="1:20" s="1" customFormat="1" ht="18.75" thickBot="1" x14ac:dyDescent="0.3">
      <c r="A8" s="110" t="s">
        <v>540</v>
      </c>
      <c r="B8" s="111"/>
      <c r="C8" s="111"/>
      <c r="D8" s="111"/>
      <c r="E8" s="112"/>
      <c r="F8" s="6" t="s">
        <v>543</v>
      </c>
      <c r="G8" s="6"/>
      <c r="H8" s="6"/>
      <c r="I8" s="6"/>
      <c r="J8" s="6"/>
      <c r="K8" s="6"/>
      <c r="L8" s="6"/>
    </row>
    <row r="9" spans="1:20" s="1" customFormat="1" ht="18" x14ac:dyDescent="0.25">
      <c r="A9" s="7"/>
      <c r="B9" s="7"/>
      <c r="C9" s="7"/>
      <c r="D9" s="7"/>
      <c r="E9" s="7"/>
      <c r="F9" s="7"/>
    </row>
    <row r="10" spans="1:20" s="1" customFormat="1" thickBot="1" x14ac:dyDescent="0.25">
      <c r="A10" s="65"/>
    </row>
    <row r="11" spans="1:20" s="1" customFormat="1" ht="15.75" customHeight="1" thickBot="1" x14ac:dyDescent="0.25">
      <c r="A11" s="116" t="s">
        <v>541</v>
      </c>
      <c r="B11" s="117"/>
      <c r="C11" s="117"/>
      <c r="D11" s="117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</row>
    <row r="12" spans="1:20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</row>
    <row r="13" spans="1:20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</row>
    <row r="14" spans="1:20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</row>
    <row r="15" spans="1:20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</row>
    <row r="16" spans="1:20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</row>
    <row r="17" spans="1:20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</row>
    <row r="18" spans="1:20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</row>
    <row r="19" spans="1:20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</row>
    <row r="20" spans="1:20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</row>
    <row r="21" spans="1:20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</row>
    <row r="22" spans="1:20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</row>
    <row r="23" spans="1:20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</row>
    <row r="24" spans="1:20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</row>
    <row r="25" spans="1:20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</row>
    <row r="26" spans="1:20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</row>
    <row r="27" spans="1:20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</row>
    <row r="28" spans="1:20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</row>
    <row r="29" spans="1:20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</row>
    <row r="30" spans="1:20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</row>
    <row r="31" spans="1:20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</row>
    <row r="32" spans="1:20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</row>
    <row r="33" spans="1:20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</row>
    <row r="34" spans="1:20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</row>
    <row r="35" spans="1:20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</row>
    <row r="36" spans="1:20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</row>
    <row r="37" spans="1:20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</row>
    <row r="38" spans="1:20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</row>
    <row r="39" spans="1:20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</row>
    <row r="40" spans="1:20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</row>
    <row r="41" spans="1:20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</row>
    <row r="42" spans="1:20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</row>
    <row r="43" spans="1:20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</row>
    <row r="44" spans="1:20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</row>
    <row r="45" spans="1:20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</row>
    <row r="46" spans="1:20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</row>
    <row r="47" spans="1:20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</row>
    <row r="48" spans="1:20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</row>
    <row r="49" spans="1:20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</row>
    <row r="50" spans="1:20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</row>
    <row r="51" spans="1:20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</row>
    <row r="52" spans="1:20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</row>
    <row r="53" spans="1:20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</row>
    <row r="54" spans="1:20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</row>
    <row r="55" spans="1:20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</row>
    <row r="56" spans="1:20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</row>
    <row r="57" spans="1:20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</row>
    <row r="58" spans="1:20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</row>
    <row r="59" spans="1:20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</row>
    <row r="60" spans="1:20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</row>
    <row r="61" spans="1:20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</row>
    <row r="62" spans="1:20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</row>
    <row r="63" spans="1:20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</row>
    <row r="64" spans="1:20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</row>
    <row r="65" spans="1:20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</row>
    <row r="66" spans="1:20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</row>
    <row r="67" spans="1:20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</row>
    <row r="68" spans="1:20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</row>
    <row r="69" spans="1:20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</row>
    <row r="70" spans="1:20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</row>
    <row r="71" spans="1:20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</row>
    <row r="72" spans="1:20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</row>
    <row r="73" spans="1:20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</row>
    <row r="74" spans="1:20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</row>
    <row r="75" spans="1:20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</row>
    <row r="76" spans="1:20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</row>
    <row r="77" spans="1:20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</row>
    <row r="78" spans="1:20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</row>
    <row r="79" spans="1:20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</row>
    <row r="80" spans="1:20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</row>
    <row r="81" spans="1:20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</row>
    <row r="82" spans="1:20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</row>
    <row r="83" spans="1:20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</row>
    <row r="84" spans="1:20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</row>
    <row r="85" spans="1:20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</row>
    <row r="86" spans="1:20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</row>
    <row r="87" spans="1:20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</row>
    <row r="88" spans="1:20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</row>
    <row r="89" spans="1:20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</row>
    <row r="90" spans="1:20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</row>
    <row r="91" spans="1:20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</row>
    <row r="92" spans="1:20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</row>
    <row r="93" spans="1:20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</row>
    <row r="94" spans="1:20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</row>
    <row r="95" spans="1:20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</row>
    <row r="96" spans="1:20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</row>
    <row r="97" spans="1:20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</row>
    <row r="98" spans="1:20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</row>
    <row r="99" spans="1:20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</row>
    <row r="100" spans="1:20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</row>
    <row r="101" spans="1:20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</row>
    <row r="102" spans="1:20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</row>
    <row r="103" spans="1:20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</row>
    <row r="104" spans="1:20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</row>
    <row r="105" spans="1:20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</row>
    <row r="106" spans="1:20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</row>
    <row r="107" spans="1:20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</row>
    <row r="108" spans="1:20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</row>
    <row r="109" spans="1:20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</row>
    <row r="110" spans="1:20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</row>
    <row r="111" spans="1:20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</row>
    <row r="112" spans="1:20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</row>
    <row r="113" spans="1:20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</row>
    <row r="114" spans="1:20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</row>
    <row r="115" spans="1:20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</row>
    <row r="116" spans="1:20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</row>
    <row r="117" spans="1:20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</row>
    <row r="118" spans="1:20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</row>
    <row r="119" spans="1:20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</row>
    <row r="120" spans="1:20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</row>
    <row r="121" spans="1:20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</row>
    <row r="122" spans="1:20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</row>
    <row r="123" spans="1:20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</row>
    <row r="124" spans="1:20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</row>
    <row r="125" spans="1:20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</row>
    <row r="126" spans="1:20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</row>
    <row r="127" spans="1:20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</row>
    <row r="128" spans="1:20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</row>
    <row r="129" spans="1:20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</row>
    <row r="130" spans="1:20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</row>
    <row r="131" spans="1:20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</row>
    <row r="132" spans="1:20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</row>
    <row r="133" spans="1:20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</row>
    <row r="134" spans="1:20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</row>
    <row r="135" spans="1:20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</row>
    <row r="136" spans="1:20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</row>
    <row r="137" spans="1:20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</row>
    <row r="138" spans="1:20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</row>
    <row r="139" spans="1:20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</row>
    <row r="140" spans="1:20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</row>
    <row r="141" spans="1:20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</row>
    <row r="142" spans="1:20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</row>
    <row r="143" spans="1:20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</row>
    <row r="144" spans="1:20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</row>
    <row r="145" spans="1:20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</row>
    <row r="146" spans="1:20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</row>
    <row r="147" spans="1:20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</row>
    <row r="148" spans="1:20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</row>
    <row r="149" spans="1:20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</row>
    <row r="150" spans="1:20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</row>
    <row r="151" spans="1:20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</row>
    <row r="152" spans="1:20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</row>
    <row r="153" spans="1:20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</row>
    <row r="154" spans="1:20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</row>
    <row r="155" spans="1:20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</row>
    <row r="156" spans="1:20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</row>
    <row r="157" spans="1:20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</row>
    <row r="158" spans="1:20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</row>
    <row r="159" spans="1:20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</row>
    <row r="160" spans="1:20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</row>
    <row r="161" spans="1:20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</row>
    <row r="162" spans="1:20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</row>
    <row r="163" spans="1:20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</row>
    <row r="164" spans="1:20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</row>
    <row r="165" spans="1:20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</row>
    <row r="166" spans="1:20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</row>
    <row r="167" spans="1:20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</row>
    <row r="168" spans="1:20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</row>
    <row r="169" spans="1:20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</row>
    <row r="170" spans="1:20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</row>
    <row r="171" spans="1:20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</row>
    <row r="172" spans="1:20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</row>
    <row r="173" spans="1:20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</row>
    <row r="174" spans="1:20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</row>
    <row r="175" spans="1:20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</row>
    <row r="176" spans="1:20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</row>
    <row r="177" spans="1:20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</row>
    <row r="178" spans="1:20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</row>
    <row r="179" spans="1:20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</row>
    <row r="180" spans="1:20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</row>
    <row r="181" spans="1:20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</row>
    <row r="182" spans="1:20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</row>
    <row r="183" spans="1:20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</row>
    <row r="184" spans="1:20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</row>
    <row r="185" spans="1:20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</row>
    <row r="186" spans="1:20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</row>
    <row r="187" spans="1:20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</row>
    <row r="188" spans="1:20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</row>
    <row r="189" spans="1:20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</row>
    <row r="190" spans="1:20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</row>
    <row r="191" spans="1:20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</row>
    <row r="192" spans="1:20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</row>
    <row r="193" spans="1:20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</row>
    <row r="194" spans="1:20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</row>
    <row r="195" spans="1:20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</row>
    <row r="196" spans="1:20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</row>
    <row r="197" spans="1:20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</row>
    <row r="198" spans="1:20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</row>
    <row r="199" spans="1:20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</row>
    <row r="200" spans="1:20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</row>
    <row r="201" spans="1:20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</row>
    <row r="202" spans="1:20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</row>
    <row r="203" spans="1:20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</row>
    <row r="204" spans="1:20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</row>
    <row r="205" spans="1:20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</row>
    <row r="206" spans="1:20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</row>
    <row r="207" spans="1:20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</row>
    <row r="208" spans="1:20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</row>
    <row r="209" spans="1:20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</row>
    <row r="210" spans="1:20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</row>
    <row r="211" spans="1:20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</row>
    <row r="212" spans="1:20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</row>
    <row r="213" spans="1:20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</row>
    <row r="214" spans="1:20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</row>
    <row r="215" spans="1:20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</row>
    <row r="216" spans="1:20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</row>
    <row r="217" spans="1:20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</row>
    <row r="218" spans="1:20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</row>
    <row r="219" spans="1:20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</row>
    <row r="220" spans="1:20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</row>
    <row r="221" spans="1:20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</row>
    <row r="222" spans="1:20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</row>
    <row r="223" spans="1:20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</row>
    <row r="224" spans="1:20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</row>
    <row r="225" spans="1:20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</row>
    <row r="226" spans="1:20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</row>
    <row r="227" spans="1:20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</row>
    <row r="228" spans="1:20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</row>
    <row r="229" spans="1:20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</row>
    <row r="230" spans="1:20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</row>
    <row r="231" spans="1:20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</row>
    <row r="232" spans="1:20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</row>
    <row r="233" spans="1:20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</row>
    <row r="234" spans="1:20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</row>
    <row r="235" spans="1:20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</row>
    <row r="236" spans="1:20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</row>
    <row r="237" spans="1:20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</row>
    <row r="238" spans="1:20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</row>
    <row r="239" spans="1:20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</row>
    <row r="240" spans="1:20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</row>
    <row r="241" spans="1:20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</row>
    <row r="242" spans="1:20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</row>
    <row r="243" spans="1:20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</row>
    <row r="244" spans="1:20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</row>
    <row r="245" spans="1:20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</row>
    <row r="246" spans="1:20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</row>
    <row r="247" spans="1:20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</row>
    <row r="248" spans="1:20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</row>
    <row r="249" spans="1:20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</row>
    <row r="250" spans="1:20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</row>
    <row r="251" spans="1:20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</row>
    <row r="252" spans="1:20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</row>
    <row r="253" spans="1:20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</row>
    <row r="254" spans="1:20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</row>
    <row r="255" spans="1:20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</row>
    <row r="256" spans="1:20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</row>
    <row r="257" spans="1:20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</row>
    <row r="258" spans="1:20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</row>
    <row r="259" spans="1:20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</row>
    <row r="260" spans="1:20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</row>
    <row r="261" spans="1:20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</row>
    <row r="262" spans="1:20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</row>
    <row r="263" spans="1:20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</row>
    <row r="264" spans="1:20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</row>
    <row r="265" spans="1:20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</row>
    <row r="266" spans="1:20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</row>
    <row r="267" spans="1:20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</row>
    <row r="268" spans="1:20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</row>
    <row r="269" spans="1:20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</row>
    <row r="270" spans="1:20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</row>
    <row r="271" spans="1:20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</row>
    <row r="272" spans="1:20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</row>
    <row r="273" spans="1:20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</row>
    <row r="274" spans="1:20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</row>
    <row r="275" spans="1:20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</row>
    <row r="276" spans="1:20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</row>
    <row r="277" spans="1:20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</row>
    <row r="278" spans="1:20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</row>
    <row r="279" spans="1:20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</row>
    <row r="280" spans="1:20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</row>
    <row r="281" spans="1:20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</row>
    <row r="282" spans="1:20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</row>
    <row r="283" spans="1:20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</row>
    <row r="284" spans="1:20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</row>
    <row r="285" spans="1:20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</row>
    <row r="286" spans="1:20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</row>
    <row r="287" spans="1:20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</row>
    <row r="288" spans="1:20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</row>
    <row r="289" spans="1:20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</row>
    <row r="290" spans="1:20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</row>
    <row r="291" spans="1:20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</row>
    <row r="292" spans="1:20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</row>
    <row r="293" spans="1:20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</row>
    <row r="294" spans="1:20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</row>
    <row r="295" spans="1:20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</row>
    <row r="296" spans="1:20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</row>
    <row r="297" spans="1:20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</row>
    <row r="298" spans="1:20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</row>
    <row r="299" spans="1:20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</row>
    <row r="300" spans="1:20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</row>
    <row r="301" spans="1:20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</row>
    <row r="302" spans="1:20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</row>
    <row r="303" spans="1:20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</row>
    <row r="304" spans="1:20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</row>
    <row r="305" spans="1:20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</row>
    <row r="306" spans="1:20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</row>
    <row r="307" spans="1:20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</row>
    <row r="308" spans="1:20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</row>
    <row r="309" spans="1:20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</row>
    <row r="310" spans="1:20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</row>
    <row r="311" spans="1:20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</row>
    <row r="312" spans="1:20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</row>
    <row r="313" spans="1:20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</row>
    <row r="314" spans="1:20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</row>
    <row r="315" spans="1:20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</row>
    <row r="316" spans="1:20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</row>
    <row r="317" spans="1:20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</row>
    <row r="318" spans="1:20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</row>
    <row r="319" spans="1:20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</row>
    <row r="320" spans="1:20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</row>
    <row r="321" spans="1:20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</row>
    <row r="322" spans="1:20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</row>
    <row r="323" spans="1:20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</row>
    <row r="324" spans="1:20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</row>
    <row r="325" spans="1:20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</row>
    <row r="326" spans="1:20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</row>
    <row r="327" spans="1:20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</row>
    <row r="328" spans="1:20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</row>
    <row r="329" spans="1:20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</row>
    <row r="330" spans="1:20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</row>
    <row r="331" spans="1:20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</row>
    <row r="332" spans="1:20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</row>
    <row r="333" spans="1:20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</row>
    <row r="334" spans="1:20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</row>
    <row r="335" spans="1:20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</row>
    <row r="336" spans="1:20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</row>
    <row r="337" spans="1:20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</row>
    <row r="338" spans="1:20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</row>
    <row r="339" spans="1:20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</row>
    <row r="340" spans="1:20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</row>
    <row r="341" spans="1:20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</row>
    <row r="342" spans="1:20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</row>
    <row r="343" spans="1:20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</row>
    <row r="344" spans="1:20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</row>
    <row r="345" spans="1:20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</row>
    <row r="346" spans="1:20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</row>
    <row r="347" spans="1:20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</row>
    <row r="348" spans="1:20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</row>
    <row r="349" spans="1:20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</row>
    <row r="350" spans="1:20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</row>
    <row r="351" spans="1:20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</row>
    <row r="352" spans="1:20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</row>
    <row r="353" spans="1:20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</row>
    <row r="354" spans="1:20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</row>
    <row r="355" spans="1:20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</row>
    <row r="356" spans="1:20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</row>
    <row r="357" spans="1:20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</row>
    <row r="358" spans="1:20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</row>
    <row r="359" spans="1:20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</row>
    <row r="360" spans="1:20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</row>
    <row r="361" spans="1:20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</row>
    <row r="362" spans="1:20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</row>
    <row r="363" spans="1:20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</row>
    <row r="364" spans="1:20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</row>
    <row r="365" spans="1:20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</row>
    <row r="366" spans="1:20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</row>
    <row r="367" spans="1:20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</row>
    <row r="368" spans="1:20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</row>
    <row r="369" spans="1:20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</row>
    <row r="370" spans="1:20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</row>
    <row r="371" spans="1:20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</row>
    <row r="372" spans="1:20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</row>
    <row r="373" spans="1:20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</row>
    <row r="374" spans="1:20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</row>
    <row r="375" spans="1:20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</row>
    <row r="376" spans="1:20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</row>
    <row r="377" spans="1:20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</row>
    <row r="378" spans="1:20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</row>
    <row r="379" spans="1:20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</row>
    <row r="380" spans="1:20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</row>
    <row r="381" spans="1:20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</row>
    <row r="382" spans="1:20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</row>
    <row r="383" spans="1:20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</row>
    <row r="384" spans="1:20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</row>
    <row r="385" spans="1:20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</row>
    <row r="386" spans="1:20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</row>
    <row r="387" spans="1:20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</row>
    <row r="388" spans="1:20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</row>
    <row r="389" spans="1:20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</row>
    <row r="390" spans="1:20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</row>
    <row r="391" spans="1:20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</row>
    <row r="392" spans="1:20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</row>
    <row r="393" spans="1:20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</row>
    <row r="394" spans="1:20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</row>
    <row r="395" spans="1:20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</row>
    <row r="396" spans="1:20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</row>
    <row r="397" spans="1:20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</row>
    <row r="398" spans="1:20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</row>
    <row r="399" spans="1:20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</row>
    <row r="400" spans="1:20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</row>
    <row r="401" spans="1:20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</row>
    <row r="402" spans="1:20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</row>
    <row r="403" spans="1:20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</row>
    <row r="404" spans="1:20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</row>
    <row r="405" spans="1:20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</row>
    <row r="406" spans="1:20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</row>
    <row r="407" spans="1:20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</row>
    <row r="408" spans="1:20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</row>
    <row r="409" spans="1:20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</row>
    <row r="410" spans="1:20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</row>
    <row r="411" spans="1:20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</row>
    <row r="412" spans="1:20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</row>
  </sheetData>
  <sortState ref="A13:T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Regional_12.06.23</vt:lpstr>
      <vt:lpstr>Municipio_12.06.23_ordem@</vt:lpstr>
      <vt:lpstr>Municipio_Classifica_12.06.23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2023-06-12T14:20:20Z</dcterms:modified>
</cp:coreProperties>
</file>