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6F359705-CB35-4A33-95B8-72B9EB2D9615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6.05.23" sheetId="3" r:id="rId1"/>
    <sheet name="%_Municipio_16.05.23" sheetId="7" r:id="rId2"/>
    <sheet name="Municipio_Classifica_16.05.23" sheetId="6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7" l="1"/>
  <c r="D412" i="7"/>
  <c r="F401" i="7"/>
  <c r="G401" i="7" s="1"/>
  <c r="F223" i="7"/>
  <c r="G223" i="7" s="1"/>
  <c r="F341" i="7"/>
  <c r="G341" i="7" s="1"/>
  <c r="F228" i="7"/>
  <c r="G228" i="7" s="1"/>
  <c r="F143" i="7"/>
  <c r="G143" i="7" s="1"/>
  <c r="F68" i="7"/>
  <c r="G68" i="7" s="1"/>
  <c r="F343" i="7"/>
  <c r="G343" i="7" s="1"/>
  <c r="F93" i="7"/>
  <c r="G93" i="7" s="1"/>
  <c r="F285" i="7"/>
  <c r="G285" i="7" s="1"/>
  <c r="F411" i="7"/>
  <c r="G411" i="7" s="1"/>
  <c r="F400" i="7"/>
  <c r="G400" i="7" s="1"/>
  <c r="F51" i="7"/>
  <c r="G51" i="7" s="1"/>
  <c r="F168" i="7"/>
  <c r="G168" i="7" s="1"/>
  <c r="F361" i="7"/>
  <c r="G361" i="7" s="1"/>
  <c r="F398" i="7"/>
  <c r="G398" i="7" s="1"/>
  <c r="F104" i="7"/>
  <c r="G104" i="7" s="1"/>
  <c r="F79" i="7"/>
  <c r="G79" i="7" s="1"/>
  <c r="F220" i="7"/>
  <c r="G220" i="7" s="1"/>
  <c r="F376" i="7"/>
  <c r="G376" i="7" s="1"/>
  <c r="F290" i="7"/>
  <c r="G290" i="7" s="1"/>
  <c r="F356" i="7"/>
  <c r="G356" i="7" s="1"/>
  <c r="F363" i="7"/>
  <c r="G363" i="7" s="1"/>
  <c r="F326" i="7"/>
  <c r="G326" i="7" s="1"/>
  <c r="F40" i="7"/>
  <c r="G40" i="7" s="1"/>
  <c r="F355" i="7"/>
  <c r="G355" i="7" s="1"/>
  <c r="F178" i="7"/>
  <c r="G178" i="7" s="1"/>
  <c r="F382" i="7"/>
  <c r="G382" i="7" s="1"/>
  <c r="F397" i="7"/>
  <c r="G397" i="7" s="1"/>
  <c r="F308" i="7"/>
  <c r="G308" i="7" s="1"/>
  <c r="F242" i="7"/>
  <c r="G242" i="7" s="1"/>
  <c r="F330" i="7"/>
  <c r="G330" i="7" s="1"/>
  <c r="F219" i="7"/>
  <c r="G219" i="7" s="1"/>
  <c r="F251" i="7"/>
  <c r="G251" i="7" s="1"/>
  <c r="F92" i="7"/>
  <c r="G92" i="7" s="1"/>
  <c r="F70" i="7"/>
  <c r="G70" i="7" s="1"/>
  <c r="F354" i="7"/>
  <c r="G354" i="7" s="1"/>
  <c r="F329" i="7"/>
  <c r="G329" i="7" s="1"/>
  <c r="F280" i="7"/>
  <c r="G280" i="7" s="1"/>
  <c r="F102" i="7"/>
  <c r="G102" i="7" s="1"/>
  <c r="F262" i="7"/>
  <c r="G262" i="7" s="1"/>
  <c r="F84" i="7"/>
  <c r="G84" i="7" s="1"/>
  <c r="F299" i="7"/>
  <c r="G299" i="7" s="1"/>
  <c r="F200" i="7"/>
  <c r="G200" i="7" s="1"/>
  <c r="F375" i="7"/>
  <c r="G375" i="7" s="1"/>
  <c r="F77" i="7"/>
  <c r="G77" i="7" s="1"/>
  <c r="F407" i="7"/>
  <c r="G407" i="7" s="1"/>
  <c r="F321" i="7"/>
  <c r="G321" i="7" s="1"/>
  <c r="F129" i="7"/>
  <c r="G129" i="7" s="1"/>
  <c r="F373" i="7"/>
  <c r="G373" i="7" s="1"/>
  <c r="F222" i="7"/>
  <c r="G222" i="7" s="1"/>
  <c r="F378" i="7"/>
  <c r="G378" i="7" s="1"/>
  <c r="F142" i="7"/>
  <c r="G142" i="7" s="1"/>
  <c r="F271" i="7"/>
  <c r="G271" i="7" s="1"/>
  <c r="F406" i="7"/>
  <c r="G406" i="7" s="1"/>
  <c r="F199" i="7"/>
  <c r="G199" i="7" s="1"/>
  <c r="F317" i="7"/>
  <c r="G317" i="7" s="1"/>
  <c r="F328" i="7"/>
  <c r="G328" i="7" s="1"/>
  <c r="F101" i="7"/>
  <c r="G101" i="7" s="1"/>
  <c r="F307" i="7"/>
  <c r="G307" i="7" s="1"/>
  <c r="F268" i="7"/>
  <c r="G268" i="7" s="1"/>
  <c r="F156" i="7"/>
  <c r="G156" i="7" s="1"/>
  <c r="F97" i="7"/>
  <c r="G97" i="7" s="1"/>
  <c r="F325" i="7"/>
  <c r="G325" i="7" s="1"/>
  <c r="F217" i="7"/>
  <c r="G217" i="7" s="1"/>
  <c r="F221" i="7"/>
  <c r="G221" i="7" s="1"/>
  <c r="F64" i="7"/>
  <c r="G64" i="7" s="1"/>
  <c r="F56" i="7"/>
  <c r="G56" i="7" s="1"/>
  <c r="F298" i="7"/>
  <c r="G298" i="7" s="1"/>
  <c r="F100" i="7"/>
  <c r="G100" i="7" s="1"/>
  <c r="F196" i="7"/>
  <c r="G196" i="7" s="1"/>
  <c r="F54" i="7"/>
  <c r="G54" i="7" s="1"/>
  <c r="F138" i="7"/>
  <c r="G138" i="7" s="1"/>
  <c r="F297" i="7"/>
  <c r="G297" i="7" s="1"/>
  <c r="F267" i="7"/>
  <c r="G267" i="7" s="1"/>
  <c r="F372" i="7"/>
  <c r="G372" i="7" s="1"/>
  <c r="F258" i="7"/>
  <c r="G258" i="7" s="1"/>
  <c r="F323" i="7"/>
  <c r="G323" i="7" s="1"/>
  <c r="F83" i="7"/>
  <c r="G83" i="7" s="1"/>
  <c r="F99" i="7"/>
  <c r="G99" i="7" s="1"/>
  <c r="F141" i="7"/>
  <c r="G141" i="7" s="1"/>
  <c r="F218" i="7"/>
  <c r="G218" i="7" s="1"/>
  <c r="F152" i="7"/>
  <c r="G152" i="7" s="1"/>
  <c r="F20" i="7"/>
  <c r="G20" i="7" s="1"/>
  <c r="F185" i="7"/>
  <c r="G185" i="7" s="1"/>
  <c r="F320" i="7"/>
  <c r="G320" i="7" s="1"/>
  <c r="F47" i="7"/>
  <c r="G47" i="7" s="1"/>
  <c r="F249" i="7"/>
  <c r="G249" i="7" s="1"/>
  <c r="F126" i="7"/>
  <c r="G126" i="7" s="1"/>
  <c r="F123" i="7"/>
  <c r="G123" i="7" s="1"/>
  <c r="F184" i="7"/>
  <c r="G184" i="7" s="1"/>
  <c r="F233" i="7"/>
  <c r="G233" i="7" s="1"/>
  <c r="F18" i="7"/>
  <c r="G18" i="7" s="1"/>
  <c r="F176" i="7"/>
  <c r="G176" i="7" s="1"/>
  <c r="F96" i="7"/>
  <c r="G96" i="7" s="1"/>
  <c r="F210" i="7"/>
  <c r="G210" i="7" s="1"/>
  <c r="F165" i="7"/>
  <c r="G165" i="7" s="1"/>
  <c r="F353" i="7"/>
  <c r="G353" i="7" s="1"/>
  <c r="F149" i="7"/>
  <c r="G149" i="7" s="1"/>
  <c r="F175" i="7"/>
  <c r="G175" i="7" s="1"/>
  <c r="F137" i="7"/>
  <c r="G137" i="7" s="1"/>
  <c r="F45" i="7"/>
  <c r="G45" i="7" s="1"/>
  <c r="F91" i="7"/>
  <c r="G91" i="7" s="1"/>
  <c r="F67" i="7"/>
  <c r="G67" i="7" s="1"/>
  <c r="F119" i="7"/>
  <c r="G119" i="7" s="1"/>
  <c r="F39" i="7"/>
  <c r="G39" i="7" s="1"/>
  <c r="F318" i="7"/>
  <c r="G318" i="7" s="1"/>
  <c r="F231" i="7"/>
  <c r="G231" i="7" s="1"/>
  <c r="F368" i="7"/>
  <c r="G368" i="7" s="1"/>
  <c r="F116" i="7"/>
  <c r="G116" i="7" s="1"/>
  <c r="F213" i="7"/>
  <c r="G213" i="7" s="1"/>
  <c r="F44" i="7"/>
  <c r="G44" i="7" s="1"/>
  <c r="F166" i="7"/>
  <c r="G166" i="7" s="1"/>
  <c r="F236" i="7"/>
  <c r="G236" i="7" s="1"/>
  <c r="F284" i="7"/>
  <c r="G284" i="7" s="1"/>
  <c r="F155" i="7"/>
  <c r="G155" i="7" s="1"/>
  <c r="F246" i="7"/>
  <c r="G246" i="7" s="1"/>
  <c r="F410" i="7"/>
  <c r="G410" i="7" s="1"/>
  <c r="F322" i="7"/>
  <c r="G322" i="7" s="1"/>
  <c r="F232" i="7"/>
  <c r="G232" i="7" s="1"/>
  <c r="F348" i="7"/>
  <c r="G348" i="7" s="1"/>
  <c r="F245" i="7"/>
  <c r="G245" i="7" s="1"/>
  <c r="F294" i="7"/>
  <c r="G294" i="7" s="1"/>
  <c r="F351" i="7"/>
  <c r="G351" i="7" s="1"/>
  <c r="F135" i="7"/>
  <c r="G135" i="7" s="1"/>
  <c r="F296" i="7"/>
  <c r="G296" i="7" s="1"/>
  <c r="F257" i="7"/>
  <c r="G257" i="7" s="1"/>
  <c r="F195" i="7"/>
  <c r="G195" i="7" s="1"/>
  <c r="F115" i="7"/>
  <c r="G115" i="7" s="1"/>
  <c r="F345" i="7"/>
  <c r="G345" i="7" s="1"/>
  <c r="F164" i="7"/>
  <c r="G164" i="7" s="1"/>
  <c r="F206" i="7"/>
  <c r="G206" i="7" s="1"/>
  <c r="F154" i="7"/>
  <c r="G154" i="7" s="1"/>
  <c r="F114" i="7"/>
  <c r="G114" i="7" s="1"/>
  <c r="F125" i="7"/>
  <c r="G125" i="7" s="1"/>
  <c r="F153" i="7"/>
  <c r="G153" i="7" s="1"/>
  <c r="F396" i="7"/>
  <c r="G396" i="7" s="1"/>
  <c r="F399" i="7"/>
  <c r="G399" i="7" s="1"/>
  <c r="F38" i="7"/>
  <c r="G38" i="7" s="1"/>
  <c r="F409" i="7"/>
  <c r="G409" i="7" s="1"/>
  <c r="F408" i="7"/>
  <c r="G408" i="7" s="1"/>
  <c r="F340" i="7"/>
  <c r="G340" i="7" s="1"/>
  <c r="F367" i="7"/>
  <c r="G367" i="7" s="1"/>
  <c r="F316" i="7"/>
  <c r="G316" i="7" s="1"/>
  <c r="F313" i="7"/>
  <c r="G313" i="7" s="1"/>
  <c r="F293" i="7"/>
  <c r="G293" i="7" s="1"/>
  <c r="F312" i="7"/>
  <c r="G312" i="7" s="1"/>
  <c r="F306" i="7"/>
  <c r="G306" i="7" s="1"/>
  <c r="F371" i="7"/>
  <c r="G371" i="7" s="1"/>
  <c r="F163" i="7"/>
  <c r="G163" i="7" s="1"/>
  <c r="F347" i="7"/>
  <c r="G347" i="7" s="1"/>
  <c r="F337" i="7"/>
  <c r="G337" i="7" s="1"/>
  <c r="F279" i="7"/>
  <c r="G279" i="7" s="1"/>
  <c r="F374" i="7"/>
  <c r="G374" i="7" s="1"/>
  <c r="F270" i="7"/>
  <c r="G270" i="7" s="1"/>
  <c r="F26" i="7"/>
  <c r="G26" i="7" s="1"/>
  <c r="F17" i="7"/>
  <c r="G17" i="7" s="1"/>
  <c r="F192" i="7"/>
  <c r="G192" i="7" s="1"/>
  <c r="F370" i="7"/>
  <c r="G370" i="7" s="1"/>
  <c r="F82" i="7"/>
  <c r="G82" i="7" s="1"/>
  <c r="F140" i="7"/>
  <c r="G140" i="7" s="1"/>
  <c r="F381" i="7"/>
  <c r="G381" i="7" s="1"/>
  <c r="F303" i="7"/>
  <c r="G303" i="7" s="1"/>
  <c r="F229" i="7"/>
  <c r="G229" i="7" s="1"/>
  <c r="F95" i="7"/>
  <c r="G95" i="7" s="1"/>
  <c r="F139" i="7"/>
  <c r="G139" i="7" s="1"/>
  <c r="F283" i="7"/>
  <c r="G283" i="7" s="1"/>
  <c r="F29" i="7"/>
  <c r="G29" i="7" s="1"/>
  <c r="F75" i="7"/>
  <c r="G75" i="7" s="1"/>
  <c r="F90" i="7"/>
  <c r="G90" i="7" s="1"/>
  <c r="F305" i="7"/>
  <c r="G305" i="7" s="1"/>
  <c r="F266" i="7"/>
  <c r="G266" i="7" s="1"/>
  <c r="F256" i="7"/>
  <c r="G256" i="7" s="1"/>
  <c r="F292" i="7"/>
  <c r="G292" i="7" s="1"/>
  <c r="F43" i="7"/>
  <c r="G43" i="7" s="1"/>
  <c r="F72" i="7"/>
  <c r="G72" i="7" s="1"/>
  <c r="F244" i="7"/>
  <c r="G244" i="7" s="1"/>
  <c r="F304" i="7"/>
  <c r="G304" i="7" s="1"/>
  <c r="F366" i="7"/>
  <c r="G366" i="7" s="1"/>
  <c r="F69" i="7"/>
  <c r="G69" i="7" s="1"/>
  <c r="F16" i="7"/>
  <c r="G16" i="7" s="1"/>
  <c r="F194" i="7"/>
  <c r="G194" i="7" s="1"/>
  <c r="F291" i="7"/>
  <c r="G291" i="7" s="1"/>
  <c r="F66" i="7"/>
  <c r="G66" i="7" s="1"/>
  <c r="F25" i="7"/>
  <c r="G25" i="7" s="1"/>
  <c r="F227" i="7"/>
  <c r="G227" i="7" s="1"/>
  <c r="F148" i="7"/>
  <c r="G148" i="7" s="1"/>
  <c r="F369" i="7"/>
  <c r="G369" i="7" s="1"/>
  <c r="F332" i="7"/>
  <c r="G332" i="7" s="1"/>
  <c r="F278" i="7"/>
  <c r="G278" i="7" s="1"/>
  <c r="F384" i="7"/>
  <c r="G384" i="7" s="1"/>
  <c r="F302" i="7"/>
  <c r="G302" i="7" s="1"/>
  <c r="F15" i="7"/>
  <c r="G15" i="7" s="1"/>
  <c r="F273" i="7"/>
  <c r="G273" i="7" s="1"/>
  <c r="F394" i="7"/>
  <c r="G394" i="7" s="1"/>
  <c r="F365" i="7"/>
  <c r="G365" i="7" s="1"/>
  <c r="F191" i="7"/>
  <c r="G191" i="7" s="1"/>
  <c r="F335" i="7"/>
  <c r="G335" i="7" s="1"/>
  <c r="F151" i="7"/>
  <c r="G151" i="7" s="1"/>
  <c r="F128" i="7"/>
  <c r="G128" i="7" s="1"/>
  <c r="F272" i="7"/>
  <c r="G272" i="7" s="1"/>
  <c r="F269" i="7"/>
  <c r="G269" i="7" s="1"/>
  <c r="F50" i="7"/>
  <c r="G50" i="7" s="1"/>
  <c r="F174" i="7"/>
  <c r="G174" i="7" s="1"/>
  <c r="F240" i="7"/>
  <c r="G240" i="7" s="1"/>
  <c r="F198" i="7"/>
  <c r="G198" i="7" s="1"/>
  <c r="F34" i="7"/>
  <c r="G34" i="7" s="1"/>
  <c r="F241" i="7"/>
  <c r="G241" i="7" s="1"/>
  <c r="F265" i="7"/>
  <c r="G265" i="7" s="1"/>
  <c r="F295" i="7"/>
  <c r="G295" i="7" s="1"/>
  <c r="F53" i="7"/>
  <c r="G53" i="7" s="1"/>
  <c r="F190" i="7"/>
  <c r="G190" i="7" s="1"/>
  <c r="F98" i="7"/>
  <c r="G98" i="7" s="1"/>
  <c r="F226" i="7"/>
  <c r="G226" i="7" s="1"/>
  <c r="F162" i="7"/>
  <c r="G162" i="7" s="1"/>
  <c r="F118" i="7"/>
  <c r="G118" i="7" s="1"/>
  <c r="F24" i="7"/>
  <c r="G24" i="7" s="1"/>
  <c r="F261" i="7"/>
  <c r="G261" i="7" s="1"/>
  <c r="F49" i="7"/>
  <c r="G49" i="7" s="1"/>
  <c r="F216" i="7"/>
  <c r="G216" i="7" s="1"/>
  <c r="F212" i="7"/>
  <c r="G212" i="7" s="1"/>
  <c r="F360" i="7"/>
  <c r="G360" i="7" s="1"/>
  <c r="F81" i="7"/>
  <c r="G81" i="7" s="1"/>
  <c r="F311" i="7"/>
  <c r="G311" i="7" s="1"/>
  <c r="F189" i="7"/>
  <c r="G189" i="7" s="1"/>
  <c r="F260" i="7"/>
  <c r="G260" i="7" s="1"/>
  <c r="F205" i="7"/>
  <c r="G205" i="7" s="1"/>
  <c r="F42" i="7"/>
  <c r="G42" i="7" s="1"/>
  <c r="F23" i="7"/>
  <c r="G23" i="7" s="1"/>
  <c r="F346" i="7"/>
  <c r="G346" i="7" s="1"/>
  <c r="F248" i="7"/>
  <c r="G248" i="7" s="1"/>
  <c r="F209" i="7"/>
  <c r="G209" i="7" s="1"/>
  <c r="F204" i="7"/>
  <c r="G204" i="7" s="1"/>
  <c r="F277" i="7"/>
  <c r="G277" i="7" s="1"/>
  <c r="F388" i="7"/>
  <c r="G388" i="7" s="1"/>
  <c r="F188" i="7"/>
  <c r="G188" i="7" s="1"/>
  <c r="F171" i="7"/>
  <c r="G171" i="7" s="1"/>
  <c r="F301" i="7"/>
  <c r="G301" i="7" s="1"/>
  <c r="F122" i="7"/>
  <c r="G122" i="7" s="1"/>
  <c r="F339" i="7"/>
  <c r="G339" i="7" s="1"/>
  <c r="F276" i="7"/>
  <c r="G276" i="7" s="1"/>
  <c r="F88" i="7"/>
  <c r="G88" i="7" s="1"/>
  <c r="F76" i="7"/>
  <c r="G76" i="7" s="1"/>
  <c r="F264" i="7"/>
  <c r="G264" i="7" s="1"/>
  <c r="F46" i="7"/>
  <c r="G46" i="7" s="1"/>
  <c r="F173" i="7"/>
  <c r="G173" i="7" s="1"/>
  <c r="F359" i="7"/>
  <c r="G359" i="7" s="1"/>
  <c r="F393" i="7"/>
  <c r="G393" i="7" s="1"/>
  <c r="F350" i="7"/>
  <c r="G350" i="7" s="1"/>
  <c r="F319" i="7"/>
  <c r="G319" i="7" s="1"/>
  <c r="F310" i="7"/>
  <c r="G310" i="7" s="1"/>
  <c r="F172" i="7"/>
  <c r="G172" i="7" s="1"/>
  <c r="F170" i="7"/>
  <c r="G170" i="7" s="1"/>
  <c r="F352" i="7"/>
  <c r="G352" i="7" s="1"/>
  <c r="F62" i="7"/>
  <c r="G62" i="7" s="1"/>
  <c r="F255" i="7"/>
  <c r="G255" i="7" s="1"/>
  <c r="F387" i="7"/>
  <c r="G387" i="7" s="1"/>
  <c r="F250" i="7"/>
  <c r="G250" i="7" s="1"/>
  <c r="F59" i="7"/>
  <c r="G59" i="7" s="1"/>
  <c r="F203" i="7"/>
  <c r="G203" i="7" s="1"/>
  <c r="F334" i="7"/>
  <c r="G334" i="7" s="1"/>
  <c r="F289" i="7"/>
  <c r="G289" i="7" s="1"/>
  <c r="F287" i="7"/>
  <c r="G287" i="7" s="1"/>
  <c r="F161" i="7"/>
  <c r="G161" i="7" s="1"/>
  <c r="F225" i="7"/>
  <c r="G225" i="7" s="1"/>
  <c r="F239" i="7"/>
  <c r="G239" i="7" s="1"/>
  <c r="F380" i="7"/>
  <c r="G380" i="7" s="1"/>
  <c r="F215" i="7"/>
  <c r="G215" i="7" s="1"/>
  <c r="F169" i="7"/>
  <c r="G169" i="7" s="1"/>
  <c r="F324" i="7"/>
  <c r="G324" i="7" s="1"/>
  <c r="F362" i="7"/>
  <c r="G362" i="7" s="1"/>
  <c r="F183" i="7"/>
  <c r="G183" i="7" s="1"/>
  <c r="F160" i="7"/>
  <c r="G160" i="7" s="1"/>
  <c r="F41" i="7"/>
  <c r="G41" i="7" s="1"/>
  <c r="F197" i="7"/>
  <c r="G197" i="7" s="1"/>
  <c r="F404" i="7"/>
  <c r="G404" i="7" s="1"/>
  <c r="F147" i="7"/>
  <c r="G147" i="7" s="1"/>
  <c r="F392" i="7"/>
  <c r="G392" i="7" s="1"/>
  <c r="F158" i="7"/>
  <c r="G158" i="7" s="1"/>
  <c r="F63" i="7"/>
  <c r="G63" i="7" s="1"/>
  <c r="F358" i="7"/>
  <c r="G358" i="7" s="1"/>
  <c r="F254" i="7"/>
  <c r="G254" i="7" s="1"/>
  <c r="F243" i="7"/>
  <c r="G243" i="7" s="1"/>
  <c r="F275" i="7"/>
  <c r="G275" i="7" s="1"/>
  <c r="F282" i="7"/>
  <c r="G282" i="7" s="1"/>
  <c r="F150" i="7"/>
  <c r="G150" i="7" s="1"/>
  <c r="F202" i="7"/>
  <c r="G202" i="7" s="1"/>
  <c r="F177" i="7"/>
  <c r="G177" i="7" s="1"/>
  <c r="F37" i="7"/>
  <c r="G37" i="7" s="1"/>
  <c r="F127" i="7"/>
  <c r="G127" i="7" s="1"/>
  <c r="F182" i="7"/>
  <c r="G182" i="7" s="1"/>
  <c r="F33" i="7"/>
  <c r="G33" i="7" s="1"/>
  <c r="F230" i="7"/>
  <c r="G230" i="7" s="1"/>
  <c r="F395" i="7"/>
  <c r="G395" i="7" s="1"/>
  <c r="F364" i="7"/>
  <c r="G364" i="7" s="1"/>
  <c r="F36" i="7"/>
  <c r="G36" i="7" s="1"/>
  <c r="F146" i="7"/>
  <c r="G146" i="7" s="1"/>
  <c r="F109" i="7"/>
  <c r="G109" i="7" s="1"/>
  <c r="F274" i="7"/>
  <c r="G274" i="7" s="1"/>
  <c r="F386" i="7"/>
  <c r="G386" i="7" s="1"/>
  <c r="F132" i="7"/>
  <c r="G132" i="7" s="1"/>
  <c r="F224" i="7"/>
  <c r="G224" i="7" s="1"/>
  <c r="F71" i="7"/>
  <c r="G71" i="7" s="1"/>
  <c r="F300" i="7"/>
  <c r="G300" i="7" s="1"/>
  <c r="F201" i="7"/>
  <c r="G201" i="7" s="1"/>
  <c r="F113" i="7"/>
  <c r="G113" i="7" s="1"/>
  <c r="F181" i="7"/>
  <c r="G181" i="7" s="1"/>
  <c r="F309" i="7"/>
  <c r="G309" i="7" s="1"/>
  <c r="F383" i="7"/>
  <c r="G383" i="7" s="1"/>
  <c r="F131" i="7"/>
  <c r="G131" i="7" s="1"/>
  <c r="F402" i="7"/>
  <c r="G402" i="7" s="1"/>
  <c r="F32" i="7"/>
  <c r="G32" i="7" s="1"/>
  <c r="F333" i="7"/>
  <c r="G333" i="7" s="1"/>
  <c r="F336" i="7"/>
  <c r="G336" i="7" s="1"/>
  <c r="F89" i="7"/>
  <c r="G89" i="7" s="1"/>
  <c r="F61" i="7"/>
  <c r="G61" i="7" s="1"/>
  <c r="F117" i="7"/>
  <c r="G117" i="7" s="1"/>
  <c r="F214" i="7"/>
  <c r="G214" i="7" s="1"/>
  <c r="F94" i="7"/>
  <c r="G94" i="7" s="1"/>
  <c r="F263" i="7"/>
  <c r="G263" i="7" s="1"/>
  <c r="F112" i="7"/>
  <c r="G112" i="7" s="1"/>
  <c r="F331" i="7"/>
  <c r="G331" i="7" s="1"/>
  <c r="F379" i="7"/>
  <c r="G379" i="7" s="1"/>
  <c r="F259" i="7"/>
  <c r="G259" i="7" s="1"/>
  <c r="F327" i="7"/>
  <c r="G327" i="7" s="1"/>
  <c r="F65" i="7"/>
  <c r="G65" i="7" s="1"/>
  <c r="F108" i="7"/>
  <c r="G108" i="7" s="1"/>
  <c r="F238" i="7"/>
  <c r="G238" i="7" s="1"/>
  <c r="F58" i="7"/>
  <c r="G58" i="7" s="1"/>
  <c r="F344" i="7"/>
  <c r="G344" i="7" s="1"/>
  <c r="F55" i="7"/>
  <c r="G55" i="7" s="1"/>
  <c r="F211" i="7"/>
  <c r="G211" i="7" s="1"/>
  <c r="F349" i="7"/>
  <c r="G349" i="7" s="1"/>
  <c r="F52" i="7"/>
  <c r="G52" i="7" s="1"/>
  <c r="F134" i="7"/>
  <c r="G134" i="7" s="1"/>
  <c r="F159" i="7"/>
  <c r="G159" i="7" s="1"/>
  <c r="F157" i="7"/>
  <c r="G157" i="7" s="1"/>
  <c r="F179" i="7"/>
  <c r="G179" i="7" s="1"/>
  <c r="F31" i="7"/>
  <c r="G31" i="7" s="1"/>
  <c r="F121" i="7"/>
  <c r="G121" i="7" s="1"/>
  <c r="F107" i="7"/>
  <c r="G107" i="7" s="1"/>
  <c r="F124" i="7"/>
  <c r="G124" i="7" s="1"/>
  <c r="F57" i="7"/>
  <c r="G57" i="7" s="1"/>
  <c r="F111" i="7"/>
  <c r="G111" i="7" s="1"/>
  <c r="F167" i="7"/>
  <c r="G167" i="7" s="1"/>
  <c r="F28" i="7"/>
  <c r="G28" i="7" s="1"/>
  <c r="F22" i="7"/>
  <c r="G22" i="7" s="1"/>
  <c r="F247" i="7"/>
  <c r="G247" i="7" s="1"/>
  <c r="F208" i="7"/>
  <c r="G208" i="7" s="1"/>
  <c r="F14" i="7"/>
  <c r="G14" i="7" s="1"/>
  <c r="F391" i="7"/>
  <c r="G391" i="7" s="1"/>
  <c r="F74" i="7"/>
  <c r="G74" i="7" s="1"/>
  <c r="F237" i="7"/>
  <c r="G237" i="7" s="1"/>
  <c r="F390" i="7"/>
  <c r="G390" i="7" s="1"/>
  <c r="F60" i="7"/>
  <c r="G60" i="7" s="1"/>
  <c r="F180" i="7"/>
  <c r="G180" i="7" s="1"/>
  <c r="F338" i="7"/>
  <c r="G338" i="7" s="1"/>
  <c r="F21" i="7"/>
  <c r="G21" i="7" s="1"/>
  <c r="F145" i="7"/>
  <c r="G145" i="7" s="1"/>
  <c r="F110" i="7"/>
  <c r="G110" i="7" s="1"/>
  <c r="F78" i="7"/>
  <c r="G78" i="7" s="1"/>
  <c r="F193" i="7"/>
  <c r="G193" i="7" s="1"/>
  <c r="F130" i="7"/>
  <c r="G130" i="7" s="1"/>
  <c r="F48" i="7"/>
  <c r="G48" i="7" s="1"/>
  <c r="F403" i="7"/>
  <c r="G403" i="7" s="1"/>
  <c r="F235" i="7"/>
  <c r="G235" i="7" s="1"/>
  <c r="F133" i="7"/>
  <c r="G133" i="7" s="1"/>
  <c r="F144" i="7"/>
  <c r="G144" i="7" s="1"/>
  <c r="F207" i="7"/>
  <c r="G207" i="7" s="1"/>
  <c r="F35" i="7"/>
  <c r="G35" i="7" s="1"/>
  <c r="F87" i="7"/>
  <c r="G87" i="7" s="1"/>
  <c r="F106" i="7"/>
  <c r="G106" i="7" s="1"/>
  <c r="F281" i="7"/>
  <c r="G281" i="7" s="1"/>
  <c r="F253" i="7"/>
  <c r="G253" i="7" s="1"/>
  <c r="F357" i="7"/>
  <c r="G357" i="7" s="1"/>
  <c r="F80" i="7"/>
  <c r="G80" i="7" s="1"/>
  <c r="F187" i="7"/>
  <c r="G187" i="7" s="1"/>
  <c r="F105" i="7"/>
  <c r="G105" i="7" s="1"/>
  <c r="F30" i="7"/>
  <c r="G30" i="7" s="1"/>
  <c r="F186" i="7"/>
  <c r="G186" i="7" s="1"/>
  <c r="F342" i="7"/>
  <c r="G342" i="7" s="1"/>
  <c r="F19" i="7"/>
  <c r="G19" i="7" s="1"/>
  <c r="F13" i="7"/>
  <c r="G13" i="7" s="1"/>
  <c r="F405" i="7"/>
  <c r="G405" i="7" s="1"/>
  <c r="F286" i="7"/>
  <c r="G286" i="7" s="1"/>
  <c r="F252" i="7"/>
  <c r="G252" i="7" s="1"/>
  <c r="F86" i="7"/>
  <c r="G86" i="7" s="1"/>
  <c r="F73" i="7"/>
  <c r="G73" i="7" s="1"/>
  <c r="F136" i="7"/>
  <c r="G136" i="7" s="1"/>
  <c r="F315" i="7"/>
  <c r="G315" i="7" s="1"/>
  <c r="F234" i="7"/>
  <c r="G234" i="7" s="1"/>
  <c r="F377" i="7"/>
  <c r="G377" i="7" s="1"/>
  <c r="F389" i="7"/>
  <c r="G389" i="7" s="1"/>
  <c r="F314" i="7"/>
  <c r="G314" i="7" s="1"/>
  <c r="F385" i="7"/>
  <c r="G385" i="7" s="1"/>
  <c r="F27" i="7"/>
  <c r="G27" i="7" s="1"/>
  <c r="F120" i="7"/>
  <c r="G120" i="7" s="1"/>
  <c r="F288" i="7"/>
  <c r="G288" i="7" s="1"/>
  <c r="F103" i="7"/>
  <c r="G103" i="7" s="1"/>
  <c r="F85" i="7"/>
  <c r="G85" i="7" s="1"/>
  <c r="F412" i="7" l="1"/>
  <c r="G412" i="7" s="1"/>
  <c r="E412" i="6"/>
  <c r="D412" i="6"/>
  <c r="F338" i="6"/>
  <c r="G338" i="6" s="1"/>
  <c r="F367" i="6"/>
  <c r="G367" i="6" s="1"/>
  <c r="F286" i="6"/>
  <c r="G286" i="6" s="1"/>
  <c r="F401" i="6"/>
  <c r="G401" i="6" s="1"/>
  <c r="F371" i="6"/>
  <c r="G371" i="6" s="1"/>
  <c r="F393" i="6"/>
  <c r="G393" i="6" s="1"/>
  <c r="F315" i="6"/>
  <c r="G315" i="6" s="1"/>
  <c r="F191" i="6"/>
  <c r="G191" i="6" s="1"/>
  <c r="F148" i="6"/>
  <c r="G148" i="6" s="1"/>
  <c r="F391" i="6"/>
  <c r="G391" i="6" s="1"/>
  <c r="F46" i="6"/>
  <c r="G46" i="6" s="1"/>
  <c r="F190" i="6"/>
  <c r="G190" i="6" s="1"/>
  <c r="F141" i="6"/>
  <c r="G141" i="6" s="1"/>
  <c r="F34" i="6"/>
  <c r="G34" i="6" s="1"/>
  <c r="F94" i="6"/>
  <c r="G94" i="6" s="1"/>
  <c r="F88" i="6"/>
  <c r="G88" i="6" s="1"/>
  <c r="F160" i="6"/>
  <c r="G160" i="6" s="1"/>
  <c r="F172" i="6"/>
  <c r="G172" i="6" s="1"/>
  <c r="F215" i="6"/>
  <c r="G215" i="6" s="1"/>
  <c r="F154" i="6"/>
  <c r="G154" i="6" s="1"/>
  <c r="F316" i="6"/>
  <c r="G316" i="6" s="1"/>
  <c r="F49" i="6"/>
  <c r="G49" i="6" s="1"/>
  <c r="F117" i="6"/>
  <c r="G117" i="6" s="1"/>
  <c r="F78" i="6"/>
  <c r="G78" i="6" s="1"/>
  <c r="F293" i="6"/>
  <c r="G293" i="6" s="1"/>
  <c r="F270" i="6"/>
  <c r="G270" i="6" s="1"/>
  <c r="F139" i="6"/>
  <c r="G139" i="6" s="1"/>
  <c r="F327" i="6"/>
  <c r="G327" i="6" s="1"/>
  <c r="F96" i="6"/>
  <c r="G96" i="6" s="1"/>
  <c r="F128" i="6"/>
  <c r="G128" i="6" s="1"/>
  <c r="F17" i="6"/>
  <c r="G17" i="6" s="1"/>
  <c r="F186" i="6"/>
  <c r="G186" i="6" s="1"/>
  <c r="F206" i="6"/>
  <c r="G206" i="6" s="1"/>
  <c r="F226" i="6"/>
  <c r="G226" i="6" s="1"/>
  <c r="F168" i="6"/>
  <c r="G168" i="6" s="1"/>
  <c r="F47" i="6"/>
  <c r="G47" i="6" s="1"/>
  <c r="F59" i="6"/>
  <c r="G59" i="6" s="1"/>
  <c r="F41" i="6"/>
  <c r="G41" i="6" s="1"/>
  <c r="F147" i="6"/>
  <c r="G147" i="6" s="1"/>
  <c r="F244" i="6"/>
  <c r="G244" i="6" s="1"/>
  <c r="F21" i="6"/>
  <c r="G21" i="6" s="1"/>
  <c r="F52" i="6"/>
  <c r="G52" i="6" s="1"/>
  <c r="F38" i="6"/>
  <c r="G38" i="6" s="1"/>
  <c r="F53" i="6"/>
  <c r="G53" i="6" s="1"/>
  <c r="F40" i="6"/>
  <c r="G40" i="6" s="1"/>
  <c r="F55" i="6"/>
  <c r="G55" i="6" s="1"/>
  <c r="F85" i="6"/>
  <c r="G85" i="6" s="1"/>
  <c r="F67" i="6"/>
  <c r="G67" i="6" s="1"/>
  <c r="F170" i="6"/>
  <c r="G170" i="6" s="1"/>
  <c r="F189" i="6"/>
  <c r="G189" i="6" s="1"/>
  <c r="F123" i="6"/>
  <c r="G123" i="6" s="1"/>
  <c r="F58" i="6"/>
  <c r="G58" i="6" s="1"/>
  <c r="F162" i="6"/>
  <c r="G162" i="6" s="1"/>
  <c r="F29" i="6"/>
  <c r="G29" i="6" s="1"/>
  <c r="F81" i="6"/>
  <c r="G81" i="6" s="1"/>
  <c r="F136" i="6"/>
  <c r="G136" i="6" s="1"/>
  <c r="F116" i="6"/>
  <c r="G116" i="6" s="1"/>
  <c r="F305" i="6"/>
  <c r="G305" i="6" s="1"/>
  <c r="F133" i="6"/>
  <c r="G133" i="6" s="1"/>
  <c r="F61" i="6"/>
  <c r="G61" i="6" s="1"/>
  <c r="F166" i="6"/>
  <c r="G166" i="6" s="1"/>
  <c r="F275" i="6"/>
  <c r="G275" i="6" s="1"/>
  <c r="F258" i="6"/>
  <c r="G258" i="6" s="1"/>
  <c r="F178" i="6"/>
  <c r="G178" i="6" s="1"/>
  <c r="F304" i="6"/>
  <c r="G304" i="6" s="1"/>
  <c r="F312" i="6"/>
  <c r="G312" i="6" s="1"/>
  <c r="F197" i="6"/>
  <c r="G197" i="6" s="1"/>
  <c r="F219" i="6"/>
  <c r="G219" i="6" s="1"/>
  <c r="F140" i="6"/>
  <c r="G140" i="6" s="1"/>
  <c r="F173" i="6"/>
  <c r="G173" i="6" s="1"/>
  <c r="F223" i="6"/>
  <c r="G223" i="6" s="1"/>
  <c r="F159" i="6"/>
  <c r="G159" i="6" s="1"/>
  <c r="F179" i="6"/>
  <c r="G179" i="6" s="1"/>
  <c r="F30" i="6"/>
  <c r="G30" i="6" s="1"/>
  <c r="F302" i="6"/>
  <c r="G302" i="6" s="1"/>
  <c r="F266" i="6"/>
  <c r="G266" i="6" s="1"/>
  <c r="F281" i="6"/>
  <c r="G281" i="6" s="1"/>
  <c r="F277" i="6"/>
  <c r="G277" i="6" s="1"/>
  <c r="F150" i="6"/>
  <c r="G150" i="6" s="1"/>
  <c r="F125" i="6"/>
  <c r="G125" i="6" s="1"/>
  <c r="F214" i="6"/>
  <c r="G214" i="6" s="1"/>
  <c r="F193" i="6"/>
  <c r="G193" i="6" s="1"/>
  <c r="F268" i="6"/>
  <c r="G268" i="6" s="1"/>
  <c r="F363" i="6"/>
  <c r="G363" i="6" s="1"/>
  <c r="F324" i="6"/>
  <c r="G324" i="6" s="1"/>
  <c r="F207" i="6"/>
  <c r="G207" i="6" s="1"/>
  <c r="F213" i="6"/>
  <c r="G213" i="6" s="1"/>
  <c r="F130" i="6"/>
  <c r="G130" i="6" s="1"/>
  <c r="F255" i="6"/>
  <c r="G255" i="6" s="1"/>
  <c r="F121" i="6"/>
  <c r="G121" i="6" s="1"/>
  <c r="F15" i="6"/>
  <c r="G15" i="6" s="1"/>
  <c r="F74" i="6"/>
  <c r="G74" i="6" s="1"/>
  <c r="F102" i="6"/>
  <c r="G102" i="6" s="1"/>
  <c r="F352" i="6"/>
  <c r="G352" i="6" s="1"/>
  <c r="F348" i="6"/>
  <c r="G348" i="6" s="1"/>
  <c r="F152" i="6"/>
  <c r="G152" i="6" s="1"/>
  <c r="F146" i="6"/>
  <c r="G146" i="6" s="1"/>
  <c r="F301" i="6"/>
  <c r="G301" i="6" s="1"/>
  <c r="F107" i="6"/>
  <c r="G107" i="6" s="1"/>
  <c r="F337" i="6"/>
  <c r="G337" i="6" s="1"/>
  <c r="F333" i="6"/>
  <c r="G333" i="6" s="1"/>
  <c r="F201" i="6"/>
  <c r="G201" i="6" s="1"/>
  <c r="F122" i="6"/>
  <c r="G122" i="6" s="1"/>
  <c r="F101" i="6"/>
  <c r="G101" i="6" s="1"/>
  <c r="F330" i="6"/>
  <c r="G330" i="6" s="1"/>
  <c r="F174" i="6"/>
  <c r="G174" i="6" s="1"/>
  <c r="F118" i="6"/>
  <c r="G118" i="6" s="1"/>
  <c r="F184" i="6"/>
  <c r="G184" i="6" s="1"/>
  <c r="F44" i="6"/>
  <c r="G44" i="6" s="1"/>
  <c r="F156" i="6"/>
  <c r="G156" i="6" s="1"/>
  <c r="F97" i="6"/>
  <c r="G97" i="6" s="1"/>
  <c r="F345" i="6"/>
  <c r="G345" i="6" s="1"/>
  <c r="F185" i="6"/>
  <c r="G185" i="6" s="1"/>
  <c r="F389" i="6"/>
  <c r="G389" i="6" s="1"/>
  <c r="F320" i="6"/>
  <c r="G320" i="6" s="1"/>
  <c r="F217" i="6"/>
  <c r="G217" i="6" s="1"/>
  <c r="F234" i="6"/>
  <c r="G234" i="6" s="1"/>
  <c r="F13" i="6"/>
  <c r="G13" i="6" s="1"/>
  <c r="F359" i="6"/>
  <c r="G359" i="6" s="1"/>
  <c r="F295" i="6"/>
  <c r="G295" i="6" s="1"/>
  <c r="F249" i="6"/>
  <c r="G249" i="6" s="1"/>
  <c r="F171" i="6"/>
  <c r="G171" i="6" s="1"/>
  <c r="F400" i="6"/>
  <c r="G400" i="6" s="1"/>
  <c r="F291" i="6"/>
  <c r="G291" i="6" s="1"/>
  <c r="F409" i="6"/>
  <c r="G409" i="6" s="1"/>
  <c r="F309" i="6"/>
  <c r="G309" i="6" s="1"/>
  <c r="F54" i="6"/>
  <c r="G54" i="6" s="1"/>
  <c r="F318" i="6"/>
  <c r="G318" i="6" s="1"/>
  <c r="F224" i="6"/>
  <c r="G224" i="6" s="1"/>
  <c r="F332" i="6"/>
  <c r="G332" i="6" s="1"/>
  <c r="F32" i="6"/>
  <c r="G32" i="6" s="1"/>
  <c r="F360" i="6"/>
  <c r="G360" i="6" s="1"/>
  <c r="F144" i="6"/>
  <c r="G144" i="6" s="1"/>
  <c r="F163" i="6"/>
  <c r="G163" i="6" s="1"/>
  <c r="F378" i="6"/>
  <c r="G378" i="6" s="1"/>
  <c r="F375" i="6"/>
  <c r="G375" i="6" s="1"/>
  <c r="F366" i="6"/>
  <c r="G366" i="6" s="1"/>
  <c r="F221" i="6"/>
  <c r="G221" i="6" s="1"/>
  <c r="G287" i="6"/>
  <c r="F287" i="6"/>
  <c r="F176" i="6"/>
  <c r="G176" i="6" s="1"/>
  <c r="F14" i="6"/>
  <c r="G14" i="6" s="1"/>
  <c r="F347" i="6"/>
  <c r="G347" i="6" s="1"/>
  <c r="F280" i="6"/>
  <c r="G280" i="6" s="1"/>
  <c r="F39" i="6"/>
  <c r="G39" i="6" s="1"/>
  <c r="F86" i="6"/>
  <c r="G86" i="6" s="1"/>
  <c r="F27" i="6"/>
  <c r="G27" i="6" s="1"/>
  <c r="F187" i="6"/>
  <c r="G187" i="6" s="1"/>
  <c r="F77" i="6"/>
  <c r="G77" i="6" s="1"/>
  <c r="F36" i="6"/>
  <c r="G36" i="6" s="1"/>
  <c r="F199" i="6"/>
  <c r="G199" i="6" s="1"/>
  <c r="F16" i="6"/>
  <c r="G16" i="6" s="1"/>
  <c r="F28" i="6"/>
  <c r="G28" i="6" s="1"/>
  <c r="F131" i="6"/>
  <c r="G131" i="6" s="1"/>
  <c r="F129" i="6"/>
  <c r="G129" i="6" s="1"/>
  <c r="F411" i="6"/>
  <c r="G411" i="6" s="1"/>
  <c r="F387" i="6"/>
  <c r="G387" i="6" s="1"/>
  <c r="F66" i="6"/>
  <c r="G66" i="6" s="1"/>
  <c r="F384" i="6"/>
  <c r="G384" i="6" s="1"/>
  <c r="F329" i="6"/>
  <c r="G329" i="6" s="1"/>
  <c r="F398" i="6"/>
  <c r="G398" i="6" s="1"/>
  <c r="F71" i="6"/>
  <c r="G71" i="6" s="1"/>
  <c r="F296" i="6"/>
  <c r="G296" i="6" s="1"/>
  <c r="F87" i="6"/>
  <c r="G87" i="6" s="1"/>
  <c r="F104" i="6"/>
  <c r="G104" i="6" s="1"/>
  <c r="F110" i="6"/>
  <c r="G110" i="6" s="1"/>
  <c r="F380" i="6"/>
  <c r="G380" i="6" s="1"/>
  <c r="F405" i="6"/>
  <c r="G405" i="6" s="1"/>
  <c r="F388" i="6"/>
  <c r="G388" i="6" s="1"/>
  <c r="F406" i="6"/>
  <c r="G406" i="6" s="1"/>
  <c r="F188" i="6"/>
  <c r="G188" i="6" s="1"/>
  <c r="F298" i="6"/>
  <c r="G298" i="6" s="1"/>
  <c r="F135" i="6"/>
  <c r="G135" i="6" s="1"/>
  <c r="F79" i="6"/>
  <c r="G79" i="6" s="1"/>
  <c r="F210" i="6"/>
  <c r="G210" i="6" s="1"/>
  <c r="F394" i="6"/>
  <c r="G394" i="6" s="1"/>
  <c r="F325" i="6"/>
  <c r="G325" i="6" s="1"/>
  <c r="F164" i="6"/>
  <c r="G164" i="6" s="1"/>
  <c r="F379" i="6"/>
  <c r="G379" i="6" s="1"/>
  <c r="F321" i="6"/>
  <c r="G321" i="6" s="1"/>
  <c r="F349" i="6"/>
  <c r="G349" i="6" s="1"/>
  <c r="F300" i="6"/>
  <c r="G300" i="6" s="1"/>
  <c r="F98" i="6"/>
  <c r="G98" i="6" s="1"/>
  <c r="F106" i="6"/>
  <c r="G106" i="6" s="1"/>
  <c r="F37" i="6"/>
  <c r="G37" i="6" s="1"/>
  <c r="F33" i="6"/>
  <c r="G33" i="6" s="1"/>
  <c r="F211" i="6"/>
  <c r="G211" i="6" s="1"/>
  <c r="F68" i="6"/>
  <c r="G68" i="6" s="1"/>
  <c r="F64" i="6"/>
  <c r="G64" i="6" s="1"/>
  <c r="F307" i="6"/>
  <c r="G307" i="6" s="1"/>
  <c r="F292" i="6"/>
  <c r="G292" i="6" s="1"/>
  <c r="F119" i="6"/>
  <c r="G119" i="6" s="1"/>
  <c r="F198" i="6"/>
  <c r="G198" i="6" s="1"/>
  <c r="F326" i="6"/>
  <c r="G326" i="6" s="1"/>
  <c r="F177" i="6"/>
  <c r="G177" i="6" s="1"/>
  <c r="F161" i="6"/>
  <c r="G161" i="6" s="1"/>
  <c r="F73" i="6"/>
  <c r="G73" i="6" s="1"/>
  <c r="F83" i="6"/>
  <c r="G83" i="6" s="1"/>
  <c r="F112" i="6"/>
  <c r="G112" i="6" s="1"/>
  <c r="F42" i="6"/>
  <c r="G42" i="6" s="1"/>
  <c r="F205" i="6"/>
  <c r="G205" i="6" s="1"/>
  <c r="F155" i="6"/>
  <c r="G155" i="6" s="1"/>
  <c r="F124" i="6"/>
  <c r="G124" i="6" s="1"/>
  <c r="F259" i="6"/>
  <c r="G259" i="6" s="1"/>
  <c r="F390" i="6"/>
  <c r="G390" i="6" s="1"/>
  <c r="F220" i="6"/>
  <c r="G220" i="6" s="1"/>
  <c r="F256" i="6"/>
  <c r="G256" i="6" s="1"/>
  <c r="F262" i="6"/>
  <c r="G262" i="6" s="1"/>
  <c r="F20" i="6"/>
  <c r="G20" i="6" s="1"/>
  <c r="F43" i="6"/>
  <c r="G43" i="6" s="1"/>
  <c r="F319" i="6"/>
  <c r="G319" i="6" s="1"/>
  <c r="F99" i="6"/>
  <c r="G99" i="6" s="1"/>
  <c r="F89" i="6"/>
  <c r="G89" i="6" s="1"/>
  <c r="F127" i="6"/>
  <c r="G127" i="6" s="1"/>
  <c r="F346" i="6"/>
  <c r="G346" i="6" s="1"/>
  <c r="F31" i="6"/>
  <c r="G31" i="6" s="1"/>
  <c r="F342" i="6"/>
  <c r="G342" i="6" s="1"/>
  <c r="F358" i="6"/>
  <c r="G358" i="6" s="1"/>
  <c r="F284" i="6"/>
  <c r="G284" i="6" s="1"/>
  <c r="F261" i="6"/>
  <c r="G261" i="6" s="1"/>
  <c r="F63" i="6"/>
  <c r="G63" i="6" s="1"/>
  <c r="F341" i="6"/>
  <c r="G341" i="6" s="1"/>
  <c r="F195" i="6"/>
  <c r="G195" i="6" s="1"/>
  <c r="F339" i="6"/>
  <c r="G339" i="6" s="1"/>
  <c r="F335" i="6"/>
  <c r="G335" i="6" s="1"/>
  <c r="F109" i="6"/>
  <c r="G109" i="6" s="1"/>
  <c r="F60" i="6"/>
  <c r="G60" i="6" s="1"/>
  <c r="F236" i="6"/>
  <c r="G236" i="6" s="1"/>
  <c r="F175" i="6"/>
  <c r="G175" i="6" s="1"/>
  <c r="F343" i="6"/>
  <c r="G343" i="6" s="1"/>
  <c r="F369" i="6"/>
  <c r="G369" i="6" s="1"/>
  <c r="F354" i="6"/>
  <c r="G354" i="6" s="1"/>
  <c r="F240" i="6"/>
  <c r="G240" i="6" s="1"/>
  <c r="F203" i="6"/>
  <c r="G203" i="6" s="1"/>
  <c r="F331" i="6"/>
  <c r="G331" i="6" s="1"/>
  <c r="F368" i="6"/>
  <c r="G368" i="6" s="1"/>
  <c r="F336" i="6"/>
  <c r="G336" i="6" s="1"/>
  <c r="F225" i="6"/>
  <c r="G225" i="6" s="1"/>
  <c r="F242" i="6"/>
  <c r="G242" i="6" s="1"/>
  <c r="F252" i="6"/>
  <c r="G252" i="6" s="1"/>
  <c r="F239" i="6"/>
  <c r="G239" i="6" s="1"/>
  <c r="F216" i="6"/>
  <c r="G216" i="6" s="1"/>
  <c r="F222" i="6"/>
  <c r="G222" i="6" s="1"/>
  <c r="F250" i="6"/>
  <c r="G250" i="6" s="1"/>
  <c r="F196" i="6"/>
  <c r="G196" i="6" s="1"/>
  <c r="F322" i="6"/>
  <c r="G322" i="6" s="1"/>
  <c r="F264" i="6"/>
  <c r="G264" i="6" s="1"/>
  <c r="F132" i="6"/>
  <c r="G132" i="6" s="1"/>
  <c r="F84" i="6"/>
  <c r="G84" i="6" s="1"/>
  <c r="F80" i="6"/>
  <c r="G80" i="6" s="1"/>
  <c r="F57" i="6"/>
  <c r="G57" i="6" s="1"/>
  <c r="F181" i="6"/>
  <c r="G181" i="6" s="1"/>
  <c r="F114" i="6"/>
  <c r="G114" i="6" s="1"/>
  <c r="F273" i="6"/>
  <c r="G273" i="6" s="1"/>
  <c r="F90" i="6"/>
  <c r="G90" i="6" s="1"/>
  <c r="F194" i="6"/>
  <c r="G194" i="6" s="1"/>
  <c r="F247" i="6"/>
  <c r="G247" i="6" s="1"/>
  <c r="F92" i="6"/>
  <c r="G92" i="6" s="1"/>
  <c r="F23" i="6"/>
  <c r="G23" i="6" s="1"/>
  <c r="F18" i="6"/>
  <c r="G18" i="6" s="1"/>
  <c r="F282" i="6"/>
  <c r="G282" i="6" s="1"/>
  <c r="F229" i="6"/>
  <c r="G229" i="6" s="1"/>
  <c r="F314" i="6"/>
  <c r="G314" i="6" s="1"/>
  <c r="F306" i="6"/>
  <c r="G306" i="6" s="1"/>
  <c r="F183" i="6"/>
  <c r="G183" i="6" s="1"/>
  <c r="F323" i="6"/>
  <c r="G323" i="6" s="1"/>
  <c r="F212" i="6"/>
  <c r="G212" i="6" s="1"/>
  <c r="F180" i="6"/>
  <c r="G180" i="6" s="1"/>
  <c r="F373" i="6"/>
  <c r="G373" i="6" s="1"/>
  <c r="F228" i="6"/>
  <c r="G228" i="6" s="1"/>
  <c r="F137" i="6"/>
  <c r="G137" i="6" s="1"/>
  <c r="F263" i="6"/>
  <c r="G263" i="6" s="1"/>
  <c r="F362" i="6"/>
  <c r="G362" i="6" s="1"/>
  <c r="F376" i="6"/>
  <c r="G376" i="6" s="1"/>
  <c r="F235" i="6"/>
  <c r="G235" i="6" s="1"/>
  <c r="F374" i="6"/>
  <c r="G374" i="6" s="1"/>
  <c r="F303" i="6"/>
  <c r="G303" i="6" s="1"/>
  <c r="F202" i="6"/>
  <c r="G202" i="6" s="1"/>
  <c r="F271" i="6"/>
  <c r="G271" i="6" s="1"/>
  <c r="F70" i="6"/>
  <c r="G70" i="6" s="1"/>
  <c r="F238" i="6"/>
  <c r="G238" i="6" s="1"/>
  <c r="F82" i="6"/>
  <c r="G82" i="6" s="1"/>
  <c r="F241" i="6"/>
  <c r="G241" i="6" s="1"/>
  <c r="F272" i="6"/>
  <c r="G272" i="6" s="1"/>
  <c r="F396" i="6"/>
  <c r="G396" i="6" s="1"/>
  <c r="F134" i="6"/>
  <c r="G134" i="6" s="1"/>
  <c r="F399" i="6"/>
  <c r="G399" i="6" s="1"/>
  <c r="F395" i="6"/>
  <c r="G395" i="6" s="1"/>
  <c r="F365" i="6"/>
  <c r="G365" i="6" s="1"/>
  <c r="F289" i="6"/>
  <c r="G289" i="6" s="1"/>
  <c r="F397" i="6"/>
  <c r="G397" i="6" s="1"/>
  <c r="F65" i="6"/>
  <c r="G65" i="6" s="1"/>
  <c r="F392" i="6"/>
  <c r="G392" i="6" s="1"/>
  <c r="F410" i="6"/>
  <c r="G410" i="6" s="1"/>
  <c r="F344" i="6"/>
  <c r="G344" i="6" s="1"/>
  <c r="F407" i="6"/>
  <c r="G407" i="6" s="1"/>
  <c r="F169" i="6"/>
  <c r="G169" i="6" s="1"/>
  <c r="F382" i="6"/>
  <c r="G382" i="6" s="1"/>
  <c r="F45" i="6"/>
  <c r="G45" i="6" s="1"/>
  <c r="F51" i="6"/>
  <c r="G51" i="6" s="1"/>
  <c r="F288" i="6"/>
  <c r="G288" i="6" s="1"/>
  <c r="F254" i="6"/>
  <c r="G254" i="6" s="1"/>
  <c r="F357" i="6"/>
  <c r="G357" i="6" s="1"/>
  <c r="F209" i="6"/>
  <c r="G209" i="6" s="1"/>
  <c r="F108" i="6"/>
  <c r="G108" i="6" s="1"/>
  <c r="F232" i="6"/>
  <c r="G232" i="6" s="1"/>
  <c r="F165" i="6"/>
  <c r="G165" i="6" s="1"/>
  <c r="F356" i="6"/>
  <c r="G356" i="6" s="1"/>
  <c r="F408" i="6"/>
  <c r="G408" i="6" s="1"/>
  <c r="F260" i="6"/>
  <c r="G260" i="6" s="1"/>
  <c r="F115" i="6"/>
  <c r="G115" i="6" s="1"/>
  <c r="F237" i="6"/>
  <c r="G237" i="6" s="1"/>
  <c r="F283" i="6"/>
  <c r="G283" i="6" s="1"/>
  <c r="F35" i="6"/>
  <c r="G35" i="6" s="1"/>
  <c r="F93" i="6"/>
  <c r="G93" i="6" s="1"/>
  <c r="F351" i="6"/>
  <c r="G351" i="6" s="1"/>
  <c r="F25" i="6"/>
  <c r="G25" i="6" s="1"/>
  <c r="F105" i="6"/>
  <c r="G105" i="6" s="1"/>
  <c r="F246" i="6"/>
  <c r="G246" i="6" s="1"/>
  <c r="F62" i="6"/>
  <c r="G62" i="6" s="1"/>
  <c r="F385" i="6"/>
  <c r="G385" i="6" s="1"/>
  <c r="F403" i="6"/>
  <c r="G403" i="6" s="1"/>
  <c r="F279" i="6"/>
  <c r="G279" i="6" s="1"/>
  <c r="F103" i="6"/>
  <c r="G103" i="6" s="1"/>
  <c r="F26" i="6"/>
  <c r="G26" i="6" s="1"/>
  <c r="F377" i="6"/>
  <c r="G377" i="6" s="1"/>
  <c r="F76" i="6"/>
  <c r="G76" i="6" s="1"/>
  <c r="F218" i="6"/>
  <c r="G218" i="6" s="1"/>
  <c r="F69" i="6"/>
  <c r="G69" i="6" s="1"/>
  <c r="F143" i="6"/>
  <c r="G143" i="6" s="1"/>
  <c r="F151" i="6"/>
  <c r="G151" i="6" s="1"/>
  <c r="F253" i="6"/>
  <c r="G253" i="6" s="1"/>
  <c r="F138" i="6"/>
  <c r="G138" i="6" s="1"/>
  <c r="F231" i="6"/>
  <c r="G231" i="6" s="1"/>
  <c r="F50" i="6"/>
  <c r="G50" i="6" s="1"/>
  <c r="F285" i="6"/>
  <c r="G285" i="6" s="1"/>
  <c r="F317" i="6"/>
  <c r="G317" i="6" s="1"/>
  <c r="F313" i="6"/>
  <c r="G313" i="6" s="1"/>
  <c r="F308" i="6"/>
  <c r="G308" i="6" s="1"/>
  <c r="F19" i="6"/>
  <c r="G19" i="6" s="1"/>
  <c r="F230" i="6"/>
  <c r="G230" i="6" s="1"/>
  <c r="F386" i="6"/>
  <c r="G386" i="6" s="1"/>
  <c r="F278" i="6"/>
  <c r="G278" i="6" s="1"/>
  <c r="F145" i="6"/>
  <c r="G145" i="6" s="1"/>
  <c r="F200" i="6"/>
  <c r="G200" i="6" s="1"/>
  <c r="F350" i="6"/>
  <c r="G350" i="6" s="1"/>
  <c r="F248" i="6"/>
  <c r="G248" i="6" s="1"/>
  <c r="F149" i="6"/>
  <c r="G149" i="6" s="1"/>
  <c r="F402" i="6"/>
  <c r="G402" i="6" s="1"/>
  <c r="F294" i="6"/>
  <c r="G294" i="6" s="1"/>
  <c r="F22" i="6"/>
  <c r="G22" i="6" s="1"/>
  <c r="F269" i="6"/>
  <c r="G269" i="6" s="1"/>
  <c r="F274" i="6"/>
  <c r="G274" i="6" s="1"/>
  <c r="F157" i="6"/>
  <c r="G157" i="6" s="1"/>
  <c r="F75" i="6"/>
  <c r="G75" i="6" s="1"/>
  <c r="F72" i="6"/>
  <c r="G72" i="6" s="1"/>
  <c r="F192" i="6"/>
  <c r="G192" i="6" s="1"/>
  <c r="F310" i="6"/>
  <c r="G310" i="6" s="1"/>
  <c r="F113" i="6"/>
  <c r="G113" i="6" s="1"/>
  <c r="F91" i="6"/>
  <c r="G91" i="6" s="1"/>
  <c r="F245" i="6"/>
  <c r="G245" i="6" s="1"/>
  <c r="F340" i="6"/>
  <c r="G340" i="6" s="1"/>
  <c r="F311" i="6"/>
  <c r="G311" i="6" s="1"/>
  <c r="F233" i="6"/>
  <c r="G233" i="6" s="1"/>
  <c r="F24" i="6"/>
  <c r="G24" i="6" s="1"/>
  <c r="G290" i="6"/>
  <c r="F290" i="6"/>
  <c r="F361" i="6"/>
  <c r="G361" i="6" s="1"/>
  <c r="F383" i="6"/>
  <c r="G383" i="6" s="1"/>
  <c r="F370" i="6"/>
  <c r="G370" i="6" s="1"/>
  <c r="F265" i="6"/>
  <c r="G265" i="6" s="1"/>
  <c r="F334" i="6"/>
  <c r="G334" i="6" s="1"/>
  <c r="F355" i="6"/>
  <c r="G355" i="6" s="1"/>
  <c r="F142" i="6"/>
  <c r="G142" i="6" s="1"/>
  <c r="F208" i="6"/>
  <c r="G208" i="6" s="1"/>
  <c r="F167" i="6"/>
  <c r="G167" i="6" s="1"/>
  <c r="F276" i="6"/>
  <c r="G276" i="6" s="1"/>
  <c r="F353" i="6"/>
  <c r="G353" i="6" s="1"/>
  <c r="F267" i="6"/>
  <c r="G267" i="6" s="1"/>
  <c r="F158" i="6"/>
  <c r="G158" i="6" s="1"/>
  <c r="F364" i="6"/>
  <c r="G364" i="6" s="1"/>
  <c r="F56" i="6"/>
  <c r="G56" i="6" s="1"/>
  <c r="F297" i="6"/>
  <c r="G297" i="6" s="1"/>
  <c r="F328" i="6"/>
  <c r="G328" i="6" s="1"/>
  <c r="F299" i="6"/>
  <c r="G299" i="6" s="1"/>
  <c r="F381" i="6"/>
  <c r="G381" i="6" s="1"/>
  <c r="F227" i="6"/>
  <c r="G227" i="6" s="1"/>
  <c r="F95" i="6"/>
  <c r="G95" i="6" s="1"/>
  <c r="F243" i="6"/>
  <c r="G243" i="6" s="1"/>
  <c r="F100" i="6"/>
  <c r="G100" i="6" s="1"/>
  <c r="F153" i="6"/>
  <c r="G153" i="6" s="1"/>
  <c r="F48" i="6"/>
  <c r="G48" i="6" s="1"/>
  <c r="F126" i="6"/>
  <c r="G126" i="6" s="1"/>
  <c r="F372" i="6"/>
  <c r="G372" i="6" s="1"/>
  <c r="F251" i="6"/>
  <c r="G251" i="6" s="1"/>
  <c r="F182" i="6"/>
  <c r="G182" i="6" s="1"/>
  <c r="F111" i="6"/>
  <c r="G111" i="6" s="1"/>
  <c r="F404" i="6"/>
  <c r="G404" i="6" s="1"/>
  <c r="F204" i="6"/>
  <c r="G204" i="6" s="1"/>
  <c r="F257" i="6"/>
  <c r="G257" i="6" s="1"/>
  <c r="F120" i="6"/>
  <c r="G120" i="6" s="1"/>
  <c r="F412" i="6" l="1"/>
  <c r="G412" i="6" s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D35" i="3" l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<sst xmlns="http://schemas.openxmlformats.org/spreadsheetml/2006/main" count="3653" uniqueCount="546">
  <si>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</si>
  <si>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</si>
  <si>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</si>
  <si>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</si>
  <si>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</si>
  <si>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</si>
  <si>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</si>
  <si>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</si>
  <si>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</si>
  <si>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</si>
  <si>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</si>
  <si>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</si>
  <si>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</si>
  <si>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</si>
  <si>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</si>
  <si>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</si>
  <si>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</si>
  <si>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</si>
  <si>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</si>
  <si>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</si>
  <si>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</si>
  <si>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</si>
  <si>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</si>
  <si>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</si>
  <si>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</si>
  <si>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</si>
  <si>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</si>
  <si>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</si>
  <si>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</si>
  <si>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</si>
  <si>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</si>
  <si>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</si>
  <si>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</si>
  <si>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</si>
  <si>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</si>
  <si>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</si>
  <si>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</si>
  <si>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</si>
  <si>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</si>
  <si>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</si>
  <si>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</si>
  <si>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</si>
  <si>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</si>
  <si>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</si>
  <si>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</si>
  <si>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</si>
  <si>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</si>
  <si>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</si>
  <si>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</si>
  <si>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</si>
  <si>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</si>
  <si>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</si>
  <si>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</si>
  <si>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</si>
  <si>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</si>
  <si>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</si>
  <si>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</si>
  <si>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</si>
  <si>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</si>
  <si>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</si>
  <si>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</si>
  <si>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</si>
  <si>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</si>
  <si>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</si>
  <si>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</si>
  <si>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</si>
  <si>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</si>
  <si>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</si>
  <si>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</si>
  <si>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</si>
  <si>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</si>
  <si>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</si>
  <si>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</si>
  <si>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</si>
  <si>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</si>
  <si>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</si>
  <si>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</si>
  <si>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</si>
  <si>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</si>
  <si>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</si>
  <si>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</si>
  <si>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</si>
  <si>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</si>
  <si>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</si>
  <si>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</si>
  <si>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</si>
  <si>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</si>
  <si>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</si>
  <si>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</si>
  <si>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</si>
  <si>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</si>
  <si>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</si>
  <si>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</si>
  <si>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</si>
  <si>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</si>
  <si>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</si>
  <si>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</si>
  <si>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</si>
  <si>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</si>
  <si>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</si>
  <si>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</si>
  <si>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</si>
  <si>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</si>
  <si>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</si>
  <si>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</si>
  <si>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</si>
  <si>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</si>
  <si>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</si>
  <si>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</si>
  <si>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</si>
  <si>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</si>
  <si>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</si>
  <si>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</si>
  <si>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</si>
  <si>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</si>
  <si>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</si>
  <si>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</si>
  <si>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</si>
  <si>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</si>
  <si>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</si>
  <si>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</si>
  <si>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</si>
  <si>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</si>
  <si>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</si>
  <si>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</si>
  <si>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</si>
  <si>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</si>
  <si>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</si>
  <si>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</si>
  <si>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</si>
  <si>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</si>
  <si>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</si>
  <si>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</si>
  <si>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</si>
  <si>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</si>
  <si>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</si>
  <si>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</si>
  <si>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</si>
  <si>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</si>
  <si>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</si>
  <si>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</si>
  <si>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</si>
  <si>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</si>
  <si>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</si>
  <si>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</si>
  <si>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</si>
  <si>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</si>
  <si>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</si>
  <si>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</si>
  <si>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</si>
  <si>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</si>
  <si>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</si>
  <si>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</si>
  <si>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</si>
  <si>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</si>
  <si>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</si>
  <si>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</si>
  <si>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</si>
  <si>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</si>
  <si>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</si>
  <si>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</si>
  <si>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</si>
  <si>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</si>
  <si>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</si>
  <si>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</si>
  <si>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</si>
  <si>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</si>
  <si>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</si>
  <si>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</si>
  <si>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</si>
  <si>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</si>
  <si>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</si>
  <si>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</si>
  <si>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</si>
  <si>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</si>
  <si>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</si>
  <si>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</si>
  <si>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</si>
  <si>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</si>
  <si>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</si>
  <si>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</si>
  <si>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</si>
  <si>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</si>
  <si>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</si>
  <si>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</si>
  <si>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</si>
  <si>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</si>
  <si>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</si>
  <si>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</si>
  <si>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</si>
  <si>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</si>
  <si>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</si>
  <si>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</si>
  <si>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</si>
  <si>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</si>
  <si>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</si>
  <si>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</si>
  <si>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</si>
  <si>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</si>
  <si>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</si>
  <si>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</si>
  <si>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</si>
  <si>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</si>
  <si>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</si>
  <si>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</si>
  <si>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</si>
  <si>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</si>
  <si>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</si>
  <si>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</si>
  <si>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</si>
  <si>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</si>
  <si>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</si>
  <si>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</si>
  <si>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</si>
  <si>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</si>
  <si>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</si>
  <si>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</si>
  <si>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</si>
  <si>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</si>
  <si>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</si>
  <si>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</si>
  <si>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</si>
  <si>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</si>
  <si>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</si>
  <si>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</si>
  <si>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</si>
  <si>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</si>
  <si>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</si>
  <si>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</si>
  <si>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</si>
  <si>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</si>
  <si>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</si>
  <si>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</si>
  <si>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</si>
  <si>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</si>
  <si>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</si>
  <si>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</si>
  <si>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</si>
  <si>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</si>
  <si>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</si>
  <si>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</si>
  <si>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</si>
  <si>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</si>
  <si>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</si>
  <si>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</si>
  <si>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</si>
  <si>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</si>
  <si>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</si>
  <si>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</si>
  <si>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</si>
  <si>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</si>
  <si>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</si>
  <si>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</si>
  <si>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</si>
  <si>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</si>
  <si>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</si>
  <si>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</si>
  <si>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</si>
  <si>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</si>
  <si>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</si>
  <si>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</si>
  <si>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</si>
  <si>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</si>
  <si>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</si>
  <si>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</si>
  <si>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</si>
  <si>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</si>
  <si>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</si>
  <si>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</si>
  <si>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</si>
  <si>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</si>
  <si>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</si>
  <si>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</si>
  <si>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</si>
  <si>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</si>
  <si>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</si>
  <si>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</si>
  <si>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</si>
  <si>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</si>
  <si>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</si>
  <si>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</si>
  <si>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</si>
  <si>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</si>
  <si>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</si>
  <si>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</si>
  <si>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</si>
  <si>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</si>
  <si>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</si>
  <si>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</si>
  <si>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</si>
  <si>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</si>
  <si>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</si>
  <si>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</si>
  <si>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</si>
  <si>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</si>
  <si>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</si>
  <si>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</si>
  <si>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</si>
  <si>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</si>
  <si>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</si>
  <si>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</si>
  <si>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</si>
  <si>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</si>
  <si>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</si>
  <si>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</si>
  <si>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</si>
  <si>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</si>
  <si>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</si>
  <si>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</si>
  <si>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</si>
  <si>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</si>
  <si>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</si>
  <si>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</si>
  <si>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</si>
  <si>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</si>
  <si>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</si>
  <si>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</si>
  <si>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</si>
  <si>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</si>
  <si>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</si>
  <si>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</si>
  <si>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</si>
  <si>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</si>
  <si>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</si>
  <si>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</si>
  <si>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</si>
  <si>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</si>
  <si>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</si>
  <si>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</si>
  <si>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</si>
  <si>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</si>
  <si>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</si>
  <si>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</si>
  <si>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</si>
  <si>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</si>
  <si>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</si>
  <si>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</si>
  <si>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</si>
  <si>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</si>
  <si>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</si>
  <si>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</si>
  <si>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</si>
  <si>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</si>
  <si>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</si>
  <si>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</si>
  <si>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</si>
  <si>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</si>
  <si>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</si>
  <si>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</si>
  <si>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</si>
  <si>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</si>
  <si>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</si>
  <si>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</si>
  <si>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</si>
  <si>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</si>
  <si>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</si>
  <si>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</si>
  <si>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</si>
  <si>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</si>
  <si>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</si>
  <si>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</si>
  <si>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</si>
  <si>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</si>
  <si>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</si>
  <si>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</si>
  <si>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</si>
  <si>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</si>
  <si>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</si>
  <si>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</si>
  <si>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</si>
  <si>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</si>
  <si>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</si>
  <si>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</si>
  <si>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</si>
  <si>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</si>
  <si>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</si>
  <si>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</si>
  <si>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</si>
  <si>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</si>
  <si>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</si>
  <si>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</si>
  <si>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</si>
  <si>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</si>
  <si>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</si>
  <si>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</si>
  <si>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</si>
  <si>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</si>
  <si>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</si>
  <si>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</si>
  <si>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</si>
  <si>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</si>
  <si>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</si>
  <si>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</si>
  <si>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</si>
  <si>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</si>
  <si>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</si>
  <si>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</si>
  <si>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</si>
  <si>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</si>
  <si>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</si>
  <si>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</si>
  <si>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</si>
  <si>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</si>
  <si>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</si>
  <si>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</si>
  <si>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</si>
  <si>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</si>
  <si>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</si>
  <si>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</si>
  <si>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</si>
  <si>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</si>
  <si>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</si>
  <si>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</si>
  <si>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</si>
  <si>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</si>
  <si>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</si>
  <si>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</si>
  <si>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</si>
  <si>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</si>
  <si>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</si>
  <si>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</si>
  <si>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</si>
  <si>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</si>
  <si>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</si>
  <si>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</si>
  <si>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</si>
  <si>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</si>
  <si>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</si>
  <si>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</si>
  <si>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</si>
  <si>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</si>
  <si>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</si>
  <si>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</si>
  <si>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</si>
  <si>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</si>
  <si>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</si>
  <si>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</si>
  <si>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</si>
  <si>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</si>
  <si>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</si>
  <si>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</si>
  <si>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</si>
  <si>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</si>
  <si>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</si>
  <si>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</si>
  <si>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</si>
  <si>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</si>
  <si>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</si>
  <si>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</si>
  <si>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</si>
  <si>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</si>
  <si>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</si>
  <si>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</si>
  <si>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</si>
  <si>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</si>
  <si>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</si>
  <si>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</si>
  <si>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</si>
  <si>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</si>
  <si>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</si>
  <si>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</si>
  <si>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</si>
  <si>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</si>
  <si>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</si>
  <si>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</si>
  <si>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</si>
  <si>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</si>
  <si>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</si>
  <si>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</si>
  <si>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</si>
  <si>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</si>
  <si>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</si>
  <si>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</si>
  <si>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</si>
  <si>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</si>
  <si>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</si>
  <si>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</si>
  <si>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</si>
  <si>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</si>
  <si>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</si>
  <si>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</si>
  <si>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</si>
  <si>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</si>
  <si>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</si>
  <si>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</si>
  <si>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</si>
  <si>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</si>
  <si>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</si>
  <si>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</si>
  <si>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</si>
  <si>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</si>
  <si>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</si>
  <si>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</si>
  <si>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</si>
  <si>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</si>
  <si>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</si>
  <si>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</si>
  <si>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</si>
  <si>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</si>
  <si>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</si>
  <si>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</si>
  <si>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</si>
  <si>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</si>
  <si>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</si>
  <si>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</si>
  <si>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</si>
  <si>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</si>
  <si>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</si>
  <si>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</si>
  <si>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</si>
  <si>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</si>
  <si>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</si>
  <si>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</si>
  <si>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</si>
  <si>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</si>
  <si>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</si>
  <si>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</si>
  <si>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</si>
  <si>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</si>
  <si>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</si>
  <si>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</si>
  <si>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</si>
  <si>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</si>
  <si>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</si>
  <si>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</si>
  <si>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</si>
  <si>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</si>
  <si>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</si>
  <si>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</si>
  <si>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</si>
  <si>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</si>
  <si>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</si>
  <si>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</si>
  <si>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</si>
  <si>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</si>
  <si>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</si>
  <si>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</si>
  <si>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</si>
  <si>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</si>
  <si>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</si>
  <si>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</si>
  <si>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</si>
  <si>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16/05/2023</t>
  </si>
  <si>
    <t>São José dos Pinhais</t>
  </si>
  <si>
    <t>Explorações Pecuárias</t>
  </si>
  <si>
    <t>(ordenado por Regional)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</si>
</sst>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2" borderId="4" xfId="0" applyNumberFormat="1" applyFill="1" applyBorder="1"/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16" fontId="2" fillId="9" borderId="8" xfId="1" applyNumberFormat="1" applyFill="1" applyBorder="1" applyAlignment="1">
      <alignment horizontal="center"/>
    </xf>
    <xf numFmtId="0" fontId="1" fillId="10" borderId="10" xfId="0" applyFont="1" applyFill="1" applyBorder="1"/>
    <xf numFmtId="0" fontId="1" fillId="10" borderId="11" xfId="0" applyFont="1" applyFill="1" applyBorder="1"/>
    <xf numFmtId="3" fontId="1" fillId="10" borderId="11" xfId="0" applyNumberFormat="1" applyFont="1" applyFill="1" applyBorder="1" applyAlignment="1">
      <alignment horizontal="center"/>
    </xf>
    <xf numFmtId="3" fontId="1" fillId="10" borderId="19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10" borderId="8" xfId="0" applyNumberFormat="1" applyFont="1" applyFill="1" applyBorder="1" applyAlignment="1">
      <alignment horizontal="center"/>
    </xf>
    <xf numFmtId="10" fontId="0" fillId="2" borderId="9" xfId="0" applyNumberForma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2" fillId="9" borderId="3" xfId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49" fontId="12" fillId="3" borderId="19" xfId="1" applyNumberFormat="1" applyFont="1" applyFill="1" applyBorder="1" applyAlignment="1">
      <alignment horizontal="center"/>
    </xf>
    <xf numFmtId="0" fontId="16" fillId="3" borderId="8" xfId="1" applyFont="1" applyFill="1" applyBorder="1" applyAlignment="1">
      <alignment horizontal="justify" vertical="center"/>
    </xf>
    <xf numFmtId="0" fontId="3" fillId="3" borderId="8" xfId="1" applyFont="1" applyFill="1" applyBorder="1" applyAlignment="1">
      <alignment horizontal="center" vertical="center"/>
    </xf>
    <xf numFmtId="0" fontId="1" fillId="8" borderId="19" xfId="0" applyFont="1" applyFill="1" applyBorder="1"/>
    <xf numFmtId="10" fontId="0" fillId="0" borderId="9" xfId="0" applyNumberFormat="1" applyBorder="1" applyAlignment="1">
      <alignment horizontal="center"/>
    </xf>
    <xf numFmtId="10" fontId="0" fillId="2" borderId="9" xfId="0" applyNumberFormat="1" applyFill="1" applyBorder="1" applyAlignment="1">
      <alignment horizontal="center"/>
    </xf>
    <xf numFmtId="3" fontId="1" fillId="10" borderId="10" xfId="0" applyNumberFormat="1" applyFont="1" applyFill="1" applyBorder="1" applyAlignment="1">
      <alignment horizontal="center"/>
    </xf>
    <xf numFmtId="10" fontId="1" fillId="10" borderId="11" xfId="0" applyNumberFormat="1" applyFont="1" applyFill="1" applyBorder="1" applyAlignment="1">
      <alignment horizontal="center"/>
    </xf>
    <xf numFmtId="10" fontId="1" fillId="10" borderId="11" xfId="0" applyNumberFormat="1" applyFont="1" applyFill="1" applyBorder="1"/>
    <xf numFmtId="10" fontId="1" fillId="10" borderId="12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163606</xdr:colOff>
      <xdr:row>6</xdr:row>
      <xdr:rowOff>133350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D2CF96-537B-4E3A-BB89-4BA61D42E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88181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7B0226-3853-48EE-AE66-0060D4057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284828</xdr:colOff>
      <xdr:row>6</xdr:row>
      <xdr:rowOff>152238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1BF8DEC-D73A-439F-9AC1-7DC51D2C7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71428" cy="12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284828</xdr:colOff>
      <xdr:row>6</xdr:row>
      <xdr:rowOff>152238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DA89F9C-6DE8-44E6-A3B5-0B18FECB1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71428" cy="1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H37" sqref="H37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82" t="s">
        <v>0</v>
      </c>
      <c r="B9" s="83"/>
      <c r="C9" s="83"/>
      <c r="D9" s="83"/>
      <c r="E9" s="8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1" t="s">
        <v>542</v>
      </c>
      <c r="B11" s="62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3800</v>
      </c>
      <c r="C14" s="51">
        <v>1105</v>
      </c>
      <c r="D14" s="35">
        <f>SUM(B14:C14)</f>
        <v>4905</v>
      </c>
      <c r="E14" s="44">
        <f>C14/D14</f>
        <v>0.2252803261977574</v>
      </c>
    </row>
    <row r="15" spans="1:5" ht="15" x14ac:dyDescent="0.2">
      <c r="A15" s="3" t="s">
        <v>7</v>
      </c>
      <c r="B15" s="49">
        <v>7146</v>
      </c>
      <c r="C15" s="52">
        <v>1386</v>
      </c>
      <c r="D15" s="4">
        <f t="shared" ref="D15:D34" si="0">SUM(B15:C15)</f>
        <v>8532</v>
      </c>
      <c r="E15" s="45">
        <f t="shared" ref="E15:E35" si="1">C15/D15</f>
        <v>0.16244725738396623</v>
      </c>
    </row>
    <row r="16" spans="1:5" ht="15" x14ac:dyDescent="0.2">
      <c r="A16" s="3" t="s">
        <v>8</v>
      </c>
      <c r="B16" s="49">
        <v>11750</v>
      </c>
      <c r="C16" s="52">
        <v>2747</v>
      </c>
      <c r="D16" s="4">
        <f t="shared" si="0"/>
        <v>14497</v>
      </c>
      <c r="E16" s="45">
        <f t="shared" si="1"/>
        <v>0.18948748016831068</v>
      </c>
    </row>
    <row r="17" spans="1:5" ht="15" x14ac:dyDescent="0.2">
      <c r="A17" s="3" t="s">
        <v>9</v>
      </c>
      <c r="B17" s="49">
        <v>3471</v>
      </c>
      <c r="C17" s="52">
        <v>974</v>
      </c>
      <c r="D17" s="4">
        <f t="shared" si="0"/>
        <v>4445</v>
      </c>
      <c r="E17" s="45">
        <f t="shared" si="1"/>
        <v>0.21912260967379077</v>
      </c>
    </row>
    <row r="18" spans="1:5" ht="15" x14ac:dyDescent="0.2">
      <c r="A18" s="3" t="s">
        <v>10</v>
      </c>
      <c r="B18" s="49">
        <v>8485</v>
      </c>
      <c r="C18" s="52">
        <v>1452</v>
      </c>
      <c r="D18" s="4">
        <f t="shared" si="0"/>
        <v>9937</v>
      </c>
      <c r="E18" s="45">
        <f t="shared" si="1"/>
        <v>0.14612055952500755</v>
      </c>
    </row>
    <row r="19" spans="1:5" ht="15" x14ac:dyDescent="0.2">
      <c r="A19" s="3" t="s">
        <v>11</v>
      </c>
      <c r="B19" s="49">
        <v>9587</v>
      </c>
      <c r="C19" s="52">
        <v>2042</v>
      </c>
      <c r="D19" s="4">
        <f t="shared" si="0"/>
        <v>11629</v>
      </c>
      <c r="E19" s="45">
        <f t="shared" si="1"/>
        <v>0.17559549402356178</v>
      </c>
    </row>
    <row r="20" spans="1:5" ht="15" x14ac:dyDescent="0.2">
      <c r="A20" s="3" t="s">
        <v>12</v>
      </c>
      <c r="B20" s="49">
        <v>7436</v>
      </c>
      <c r="C20" s="52">
        <v>1812</v>
      </c>
      <c r="D20" s="4">
        <f t="shared" si="0"/>
        <v>9248</v>
      </c>
      <c r="E20" s="45">
        <f t="shared" si="1"/>
        <v>0.19593425605536333</v>
      </c>
    </row>
    <row r="21" spans="1:5" ht="15" x14ac:dyDescent="0.2">
      <c r="A21" s="3" t="s">
        <v>13</v>
      </c>
      <c r="B21" s="49">
        <v>10744</v>
      </c>
      <c r="C21" s="52">
        <v>2967</v>
      </c>
      <c r="D21" s="4">
        <f t="shared" si="0"/>
        <v>13711</v>
      </c>
      <c r="E21" s="45">
        <f t="shared" si="1"/>
        <v>0.21639559477791553</v>
      </c>
    </row>
    <row r="22" spans="1:5" ht="15" x14ac:dyDescent="0.2">
      <c r="A22" s="3" t="s">
        <v>14</v>
      </c>
      <c r="B22" s="49">
        <v>5645</v>
      </c>
      <c r="C22" s="52">
        <v>1180</v>
      </c>
      <c r="D22" s="4">
        <f t="shared" si="0"/>
        <v>6825</v>
      </c>
      <c r="E22" s="45">
        <f t="shared" si="1"/>
        <v>0.17289377289377289</v>
      </c>
    </row>
    <row r="23" spans="1:5" ht="15" x14ac:dyDescent="0.2">
      <c r="A23" s="3" t="s">
        <v>15</v>
      </c>
      <c r="B23" s="49">
        <v>10715</v>
      </c>
      <c r="C23" s="52">
        <v>2279</v>
      </c>
      <c r="D23" s="4">
        <f t="shared" si="0"/>
        <v>12994</v>
      </c>
      <c r="E23" s="45">
        <f t="shared" si="1"/>
        <v>0.17538864091118977</v>
      </c>
    </row>
    <row r="24" spans="1:5" ht="15" x14ac:dyDescent="0.2">
      <c r="A24" s="3" t="s">
        <v>16</v>
      </c>
      <c r="B24" s="49">
        <v>8231</v>
      </c>
      <c r="C24" s="52">
        <v>2286</v>
      </c>
      <c r="D24" s="4">
        <f t="shared" si="0"/>
        <v>10517</v>
      </c>
      <c r="E24" s="45">
        <f t="shared" si="1"/>
        <v>0.21736236569363887</v>
      </c>
    </row>
    <row r="25" spans="1:5" ht="15" x14ac:dyDescent="0.2">
      <c r="A25" s="3" t="s">
        <v>17</v>
      </c>
      <c r="B25" s="49">
        <v>7890</v>
      </c>
      <c r="C25" s="52">
        <v>2128</v>
      </c>
      <c r="D25" s="4">
        <f t="shared" si="0"/>
        <v>10018</v>
      </c>
      <c r="E25" s="45">
        <f t="shared" si="1"/>
        <v>0.21241764823318027</v>
      </c>
    </row>
    <row r="26" spans="1:5" ht="15" x14ac:dyDescent="0.2">
      <c r="A26" s="3" t="s">
        <v>18</v>
      </c>
      <c r="B26" s="49">
        <v>2777</v>
      </c>
      <c r="C26" s="52">
        <v>658</v>
      </c>
      <c r="D26" s="4">
        <f t="shared" si="0"/>
        <v>3435</v>
      </c>
      <c r="E26" s="45">
        <f t="shared" si="1"/>
        <v>0.19155749636098982</v>
      </c>
    </row>
    <row r="27" spans="1:5" ht="15" x14ac:dyDescent="0.2">
      <c r="A27" s="3" t="s">
        <v>19</v>
      </c>
      <c r="B27" s="49">
        <v>5086</v>
      </c>
      <c r="C27" s="52">
        <v>1385</v>
      </c>
      <c r="D27" s="4">
        <f t="shared" si="0"/>
        <v>6471</v>
      </c>
      <c r="E27" s="45">
        <f t="shared" si="1"/>
        <v>0.21403183433781486</v>
      </c>
    </row>
    <row r="28" spans="1:5" ht="15" x14ac:dyDescent="0.2">
      <c r="A28" s="3" t="s">
        <v>20</v>
      </c>
      <c r="B28" s="49">
        <v>1074</v>
      </c>
      <c r="C28" s="52">
        <v>238</v>
      </c>
      <c r="D28" s="4">
        <f t="shared" si="0"/>
        <v>1312</v>
      </c>
      <c r="E28" s="45">
        <f t="shared" si="1"/>
        <v>0.18140243902439024</v>
      </c>
    </row>
    <row r="29" spans="1:5" ht="15" x14ac:dyDescent="0.2">
      <c r="A29" s="3" t="s">
        <v>21</v>
      </c>
      <c r="B29" s="49">
        <v>7817</v>
      </c>
      <c r="C29" s="52">
        <v>1911</v>
      </c>
      <c r="D29" s="4">
        <f t="shared" si="0"/>
        <v>9728</v>
      </c>
      <c r="E29" s="45">
        <f t="shared" si="1"/>
        <v>0.19644325657894737</v>
      </c>
    </row>
    <row r="30" spans="1:5" ht="15" x14ac:dyDescent="0.2">
      <c r="A30" s="3" t="s">
        <v>22</v>
      </c>
      <c r="B30" s="49">
        <v>7567</v>
      </c>
      <c r="C30" s="52">
        <v>1706</v>
      </c>
      <c r="D30" s="4">
        <f t="shared" si="0"/>
        <v>9273</v>
      </c>
      <c r="E30" s="45">
        <f t="shared" si="1"/>
        <v>0.18397498112800603</v>
      </c>
    </row>
    <row r="31" spans="1:5" ht="15" x14ac:dyDescent="0.2">
      <c r="A31" s="3" t="s">
        <v>23</v>
      </c>
      <c r="B31" s="49">
        <v>7658</v>
      </c>
      <c r="C31" s="52">
        <v>1877</v>
      </c>
      <c r="D31" s="4">
        <f t="shared" si="0"/>
        <v>9535</v>
      </c>
      <c r="E31" s="45">
        <f t="shared" si="1"/>
        <v>0.1968536969061353</v>
      </c>
    </row>
    <row r="32" spans="1:5" ht="15" x14ac:dyDescent="0.2">
      <c r="A32" s="3" t="s">
        <v>24</v>
      </c>
      <c r="B32" s="49">
        <v>8318</v>
      </c>
      <c r="C32" s="52">
        <v>3050</v>
      </c>
      <c r="D32" s="4">
        <f t="shared" si="0"/>
        <v>11368</v>
      </c>
      <c r="E32" s="45">
        <f t="shared" si="1"/>
        <v>0.26829697396199859</v>
      </c>
    </row>
    <row r="33" spans="1:5" ht="15" x14ac:dyDescent="0.2">
      <c r="A33" s="3" t="s">
        <v>25</v>
      </c>
      <c r="B33" s="49">
        <v>9888</v>
      </c>
      <c r="C33" s="52">
        <v>2857</v>
      </c>
      <c r="D33" s="4">
        <f t="shared" si="0"/>
        <v>12745</v>
      </c>
      <c r="E33" s="45">
        <f t="shared" si="1"/>
        <v>0.22416633974107494</v>
      </c>
    </row>
    <row r="34" spans="1:5" ht="15.75" thickBot="1" x14ac:dyDescent="0.25">
      <c r="A34" s="40" t="s">
        <v>26</v>
      </c>
      <c r="B34" s="50">
        <v>5144</v>
      </c>
      <c r="C34" s="53">
        <v>760</v>
      </c>
      <c r="D34" s="41">
        <f t="shared" si="0"/>
        <v>5904</v>
      </c>
      <c r="E34" s="46">
        <f t="shared" si="1"/>
        <v>0.12872628726287264</v>
      </c>
    </row>
    <row r="35" spans="1:5" ht="16.5" thickBot="1" x14ac:dyDescent="0.3">
      <c r="A35" s="42" t="s">
        <v>4</v>
      </c>
      <c r="B35" s="43">
        <f>SUM(B14:B34)</f>
        <v>150229</v>
      </c>
      <c r="C35" s="43">
        <f t="shared" ref="C35:D35" si="2">SUM(C14:C34)</f>
        <v>36800</v>
      </c>
      <c r="D35" s="43">
        <f t="shared" si="2"/>
        <v>187029</v>
      </c>
      <c r="E35" s="47">
        <f t="shared" si="1"/>
        <v>0.19676093012313597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C896-B97B-45D0-9791-25E54AD5E862}">
  <dimension ref="A7:N412"/>
  <sheetViews>
    <sheetView workbookViewId="0">
      <selection activeCell="M19" sqref="M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5" t="s">
        <v>538</v>
      </c>
      <c r="B8" s="86"/>
      <c r="C8" s="86"/>
      <c r="D8" s="86"/>
      <c r="E8" s="86"/>
      <c r="F8" s="86"/>
      <c r="G8" s="8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45062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331</v>
      </c>
      <c r="E13" s="57">
        <v>100</v>
      </c>
      <c r="F13" s="22">
        <f>SUM(D13:E13)</f>
        <v>431</v>
      </c>
      <c r="G13" s="60">
        <f>E13/F13</f>
        <v>0.23201856148491878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197</v>
      </c>
      <c r="E14" s="58">
        <v>43</v>
      </c>
      <c r="F14" s="12">
        <f>SUM(D14:E14)</f>
        <v>240</v>
      </c>
      <c r="G14" s="60">
        <f>E14/F14</f>
        <v>0.17916666666666667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149</v>
      </c>
      <c r="E15" s="58">
        <v>37</v>
      </c>
      <c r="F15" s="12">
        <f>SUM(D15:E15)</f>
        <v>186</v>
      </c>
      <c r="G15" s="60">
        <f>E15/F15</f>
        <v>0.19892473118279569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60</v>
      </c>
      <c r="E16" s="58">
        <v>2</v>
      </c>
      <c r="F16" s="12">
        <f>SUM(D16:E16)</f>
        <v>62</v>
      </c>
      <c r="G16" s="60">
        <f>E16/F16</f>
        <v>3.2258064516129031E-2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235</v>
      </c>
      <c r="E17" s="58">
        <v>72</v>
      </c>
      <c r="F17" s="12">
        <f>SUM(D17:E17)</f>
        <v>307</v>
      </c>
      <c r="G17" s="60">
        <f>E17/F17</f>
        <v>0.23452768729641693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182</v>
      </c>
      <c r="E18" s="58">
        <v>48</v>
      </c>
      <c r="F18" s="12">
        <f>SUM(D18:E18)</f>
        <v>230</v>
      </c>
      <c r="G18" s="60">
        <f>E18/F18</f>
        <v>0.20869565217391303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154</v>
      </c>
      <c r="E19" s="58">
        <v>34</v>
      </c>
      <c r="F19" s="12">
        <f>SUM(D19:E19)</f>
        <v>188</v>
      </c>
      <c r="G19" s="60">
        <f>E19/F19</f>
        <v>0.18085106382978725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156</v>
      </c>
      <c r="E20" s="58">
        <v>19</v>
      </c>
      <c r="F20" s="12">
        <f>SUM(D20:E20)</f>
        <v>175</v>
      </c>
      <c r="G20" s="60">
        <f>E20/F20</f>
        <v>0.10857142857142857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151</v>
      </c>
      <c r="E21" s="58">
        <v>45</v>
      </c>
      <c r="F21" s="12">
        <f>SUM(D21:E21)</f>
        <v>196</v>
      </c>
      <c r="G21" s="60">
        <f>E21/F21</f>
        <v>0.22959183673469388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177</v>
      </c>
      <c r="E22" s="58">
        <v>72</v>
      </c>
      <c r="F22" s="12">
        <f>SUM(D22:E22)</f>
        <v>249</v>
      </c>
      <c r="G22" s="60">
        <f>E22/F22</f>
        <v>0.28915662650602408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256</v>
      </c>
      <c r="E23" s="58">
        <v>71</v>
      </c>
      <c r="F23" s="12">
        <f>SUM(D23:E23)</f>
        <v>327</v>
      </c>
      <c r="G23" s="60">
        <f>E23/F23</f>
        <v>0.21712538226299694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140</v>
      </c>
      <c r="E24" s="58">
        <v>45</v>
      </c>
      <c r="F24" s="12">
        <f>SUM(D24:E24)</f>
        <v>185</v>
      </c>
      <c r="G24" s="60">
        <f>E24/F24</f>
        <v>0.24324324324324326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134</v>
      </c>
      <c r="E25" s="58">
        <v>30</v>
      </c>
      <c r="F25" s="12">
        <f>SUM(D25:E25)</f>
        <v>164</v>
      </c>
      <c r="G25" s="60">
        <f>E25/F25</f>
        <v>0.18292682926829268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1478</v>
      </c>
      <c r="E26" s="58">
        <v>487</v>
      </c>
      <c r="F26" s="12">
        <f>SUM(D26:E26)</f>
        <v>1965</v>
      </c>
      <c r="G26" s="60">
        <f>E26/F26</f>
        <v>0.24783715012722646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549</v>
      </c>
      <c r="E27" s="58">
        <v>128</v>
      </c>
      <c r="F27" s="12">
        <f>SUM(D27:E27)</f>
        <v>677</v>
      </c>
      <c r="G27" s="60">
        <f>E27/F27</f>
        <v>0.18906942392909898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578</v>
      </c>
      <c r="E28" s="58">
        <v>61</v>
      </c>
      <c r="F28" s="12">
        <f>SUM(D28:E28)</f>
        <v>639</v>
      </c>
      <c r="G28" s="60">
        <f>E28/F28</f>
        <v>9.5461658841940536E-2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522</v>
      </c>
      <c r="E29" s="58">
        <v>101</v>
      </c>
      <c r="F29" s="12">
        <f>SUM(D29:E29)</f>
        <v>623</v>
      </c>
      <c r="G29" s="60">
        <f>E29/F29</f>
        <v>0.16211878009630817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418</v>
      </c>
      <c r="E30" s="58">
        <v>70</v>
      </c>
      <c r="F30" s="12">
        <f>SUM(D30:E30)</f>
        <v>488</v>
      </c>
      <c r="G30" s="60">
        <f>E30/F30</f>
        <v>0.14344262295081966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265</v>
      </c>
      <c r="E31" s="58">
        <v>52</v>
      </c>
      <c r="F31" s="12">
        <f>SUM(D31:E31)</f>
        <v>317</v>
      </c>
      <c r="G31" s="60">
        <f>E31/F31</f>
        <v>0.16403785488958991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195</v>
      </c>
      <c r="E32" s="58">
        <v>77</v>
      </c>
      <c r="F32" s="12">
        <f>SUM(D32:E32)</f>
        <v>272</v>
      </c>
      <c r="G32" s="60">
        <f>E32/F32</f>
        <v>0.28308823529411764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141</v>
      </c>
      <c r="E33" s="58">
        <v>19</v>
      </c>
      <c r="F33" s="12">
        <f>SUM(D33:E33)</f>
        <v>160</v>
      </c>
      <c r="G33" s="60">
        <f>E33/F33</f>
        <v>0.11874999999999999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173</v>
      </c>
      <c r="E34" s="58">
        <v>47</v>
      </c>
      <c r="F34" s="12">
        <f>SUM(D34:E34)</f>
        <v>220</v>
      </c>
      <c r="G34" s="60">
        <f>E34/F34</f>
        <v>0.21363636363636362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497</v>
      </c>
      <c r="E35" s="58">
        <v>105</v>
      </c>
      <c r="F35" s="12">
        <f>SUM(D35:E35)</f>
        <v>602</v>
      </c>
      <c r="G35" s="60">
        <f>E35/F35</f>
        <v>0.1744186046511628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171</v>
      </c>
      <c r="E36" s="58">
        <v>25</v>
      </c>
      <c r="F36" s="12">
        <f>SUM(D36:E36)</f>
        <v>196</v>
      </c>
      <c r="G36" s="60">
        <f>E36/F36</f>
        <v>0.12755102040816327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68</v>
      </c>
      <c r="E37" s="58">
        <v>14</v>
      </c>
      <c r="F37" s="12">
        <f>SUM(D37:E37)</f>
        <v>82</v>
      </c>
      <c r="G37" s="60">
        <f>E37/F37</f>
        <v>0.17073170731707318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223</v>
      </c>
      <c r="E38" s="58">
        <v>60</v>
      </c>
      <c r="F38" s="12">
        <f>SUM(D38:E38)</f>
        <v>283</v>
      </c>
      <c r="G38" s="60">
        <f>E38/F38</f>
        <v>0.21201413427561838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97</v>
      </c>
      <c r="E39" s="58">
        <v>24</v>
      </c>
      <c r="F39" s="12">
        <f>SUM(D39:E39)</f>
        <v>121</v>
      </c>
      <c r="G39" s="60">
        <f>E39/F39</f>
        <v>0.19834710743801653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172</v>
      </c>
      <c r="E40" s="58">
        <v>49</v>
      </c>
      <c r="F40" s="12">
        <f>SUM(D40:E40)</f>
        <v>221</v>
      </c>
      <c r="G40" s="60">
        <f>E40/F40</f>
        <v>0.22171945701357465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281</v>
      </c>
      <c r="E41" s="58">
        <v>41</v>
      </c>
      <c r="F41" s="12">
        <f>SUM(D41:E41)</f>
        <v>322</v>
      </c>
      <c r="G41" s="60">
        <f>E41/F41</f>
        <v>0.12732919254658384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246</v>
      </c>
      <c r="E42" s="58">
        <v>40</v>
      </c>
      <c r="F42" s="12">
        <f>SUM(D42:E42)</f>
        <v>286</v>
      </c>
      <c r="G42" s="60">
        <f>E42/F42</f>
        <v>0.13986013986013987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495</v>
      </c>
      <c r="E43" s="58">
        <v>105</v>
      </c>
      <c r="F43" s="12">
        <f>SUM(D43:E43)</f>
        <v>600</v>
      </c>
      <c r="G43" s="60">
        <f>E43/F43</f>
        <v>0.17499999999999999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71</v>
      </c>
      <c r="E44" s="58">
        <v>9</v>
      </c>
      <c r="F44" s="12">
        <f>SUM(D44:E44)</f>
        <v>80</v>
      </c>
      <c r="G44" s="60">
        <f>E44/F44</f>
        <v>0.1125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38</v>
      </c>
      <c r="E45" s="58">
        <v>4</v>
      </c>
      <c r="F45" s="12">
        <f>SUM(D45:E45)</f>
        <v>42</v>
      </c>
      <c r="G45" s="60">
        <f>E45/F45</f>
        <v>9.5238095238095233E-2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712</v>
      </c>
      <c r="E46" s="58">
        <v>99</v>
      </c>
      <c r="F46" s="12">
        <f>SUM(D46:E46)</f>
        <v>811</v>
      </c>
      <c r="G46" s="60">
        <f>E46/F46</f>
        <v>0.1220715166461159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479</v>
      </c>
      <c r="E47" s="58">
        <v>95</v>
      </c>
      <c r="F47" s="12">
        <f>SUM(D47:E47)</f>
        <v>574</v>
      </c>
      <c r="G47" s="60">
        <f>E47/F47</f>
        <v>0.16550522648083624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67</v>
      </c>
      <c r="E48" s="58">
        <v>38</v>
      </c>
      <c r="F48" s="12">
        <f>SUM(D48:E48)</f>
        <v>105</v>
      </c>
      <c r="G48" s="60">
        <f>E48/F48</f>
        <v>0.3619047619047619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117</v>
      </c>
      <c r="E49" s="58">
        <v>27</v>
      </c>
      <c r="F49" s="12">
        <f>SUM(D49:E49)</f>
        <v>144</v>
      </c>
      <c r="G49" s="60">
        <f>E49/F49</f>
        <v>0.1875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278</v>
      </c>
      <c r="E50" s="58">
        <v>50</v>
      </c>
      <c r="F50" s="12">
        <f>SUM(D50:E50)</f>
        <v>328</v>
      </c>
      <c r="G50" s="60">
        <f>E50/F50</f>
        <v>0.1524390243902439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293</v>
      </c>
      <c r="E51" s="58">
        <v>46</v>
      </c>
      <c r="F51" s="12">
        <f>SUM(D51:E51)</f>
        <v>339</v>
      </c>
      <c r="G51" s="60">
        <f>E51/F51</f>
        <v>0.13569321533923304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550</v>
      </c>
      <c r="E52" s="58">
        <v>123</v>
      </c>
      <c r="F52" s="12">
        <f>SUM(D52:E52)</f>
        <v>673</v>
      </c>
      <c r="G52" s="60">
        <f>E52/F52</f>
        <v>0.18276374442793461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435</v>
      </c>
      <c r="E53" s="58">
        <v>146</v>
      </c>
      <c r="F53" s="12">
        <f>SUM(D53:E53)</f>
        <v>581</v>
      </c>
      <c r="G53" s="60">
        <f>E53/F53</f>
        <v>0.2512908777969019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229</v>
      </c>
      <c r="E54" s="58">
        <v>70</v>
      </c>
      <c r="F54" s="12">
        <f>SUM(D54:E54)</f>
        <v>299</v>
      </c>
      <c r="G54" s="60">
        <f>E54/F54</f>
        <v>0.23411371237458195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1359</v>
      </c>
      <c r="E55" s="58">
        <v>246</v>
      </c>
      <c r="F55" s="12">
        <f>SUM(D55:E55)</f>
        <v>1605</v>
      </c>
      <c r="G55" s="60">
        <f>E55/F55</f>
        <v>0.15327102803738318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193</v>
      </c>
      <c r="E56" s="58">
        <v>50</v>
      </c>
      <c r="F56" s="12">
        <f>SUM(D56:E56)</f>
        <v>243</v>
      </c>
      <c r="G56" s="60">
        <f>E56/F56</f>
        <v>0.20576131687242799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183</v>
      </c>
      <c r="E57" s="58">
        <v>65</v>
      </c>
      <c r="F57" s="12">
        <f>SUM(D57:E57)</f>
        <v>248</v>
      </c>
      <c r="G57" s="60">
        <f>E57/F57</f>
        <v>0.26209677419354838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501</v>
      </c>
      <c r="E58" s="58">
        <v>177</v>
      </c>
      <c r="F58" s="12">
        <f>SUM(D58:E58)</f>
        <v>678</v>
      </c>
      <c r="G58" s="60">
        <f>E58/F58</f>
        <v>0.26106194690265488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135</v>
      </c>
      <c r="E59" s="58">
        <v>37</v>
      </c>
      <c r="F59" s="12">
        <f>SUM(D59:E59)</f>
        <v>172</v>
      </c>
      <c r="G59" s="60">
        <f>E59/F59</f>
        <v>0.21511627906976744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188</v>
      </c>
      <c r="E60" s="58">
        <v>39</v>
      </c>
      <c r="F60" s="12">
        <f>SUM(D60:E60)</f>
        <v>227</v>
      </c>
      <c r="G60" s="60">
        <f>E60/F60</f>
        <v>0.17180616740088106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248</v>
      </c>
      <c r="E61" s="58">
        <v>52</v>
      </c>
      <c r="F61" s="12">
        <f>SUM(D61:E61)</f>
        <v>300</v>
      </c>
      <c r="G61" s="60">
        <f>E61/F61</f>
        <v>0.17333333333333334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74</v>
      </c>
      <c r="E62" s="58">
        <v>44</v>
      </c>
      <c r="F62" s="12">
        <f>SUM(D62:E62)</f>
        <v>118</v>
      </c>
      <c r="G62" s="60">
        <f>E62/F62</f>
        <v>0.3728813559322034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203</v>
      </c>
      <c r="E63" s="58">
        <v>40</v>
      </c>
      <c r="F63" s="12">
        <f>SUM(D63:E63)</f>
        <v>243</v>
      </c>
      <c r="G63" s="60">
        <f>E63/F63</f>
        <v>0.16460905349794239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239</v>
      </c>
      <c r="E64" s="58">
        <v>15</v>
      </c>
      <c r="F64" s="12">
        <f>SUM(D64:E64)</f>
        <v>254</v>
      </c>
      <c r="G64" s="60">
        <f>E64/F64</f>
        <v>5.905511811023622E-2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298</v>
      </c>
      <c r="E65" s="58">
        <v>83</v>
      </c>
      <c r="F65" s="12">
        <f>SUM(D65:E65)</f>
        <v>381</v>
      </c>
      <c r="G65" s="60">
        <f>E65/F65</f>
        <v>0.2178477690288714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611</v>
      </c>
      <c r="E66" s="58">
        <v>136</v>
      </c>
      <c r="F66" s="12">
        <f>SUM(D66:E66)</f>
        <v>747</v>
      </c>
      <c r="G66" s="60">
        <f>E66/F66</f>
        <v>0.18206157965194109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416</v>
      </c>
      <c r="E67" s="58">
        <v>62</v>
      </c>
      <c r="F67" s="12">
        <f>SUM(D67:E67)</f>
        <v>478</v>
      </c>
      <c r="G67" s="60">
        <f>E67/F67</f>
        <v>0.1297071129707113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263</v>
      </c>
      <c r="E68" s="58">
        <v>66</v>
      </c>
      <c r="F68" s="12">
        <f>SUM(D68:E68)</f>
        <v>329</v>
      </c>
      <c r="G68" s="60">
        <f>E68/F68</f>
        <v>0.20060790273556231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687</v>
      </c>
      <c r="E69" s="58">
        <v>194</v>
      </c>
      <c r="F69" s="12">
        <f>SUM(D69:E69)</f>
        <v>881</v>
      </c>
      <c r="G69" s="60">
        <f>E69/F69</f>
        <v>0.22020431328036322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375</v>
      </c>
      <c r="E70" s="58">
        <v>77</v>
      </c>
      <c r="F70" s="12">
        <f>SUM(D70:E70)</f>
        <v>452</v>
      </c>
      <c r="G70" s="60">
        <f>E70/F70</f>
        <v>0.17035398230088494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414</v>
      </c>
      <c r="E71" s="58">
        <v>42</v>
      </c>
      <c r="F71" s="12">
        <f>SUM(D71:E71)</f>
        <v>456</v>
      </c>
      <c r="G71" s="60">
        <f>E71/F71</f>
        <v>9.2105263157894732E-2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839</v>
      </c>
      <c r="E72" s="58">
        <v>194</v>
      </c>
      <c r="F72" s="12">
        <f>SUM(D72:E72)</f>
        <v>1033</v>
      </c>
      <c r="G72" s="60">
        <f>E72/F72</f>
        <v>0.18780251694094868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64</v>
      </c>
      <c r="E73" s="58">
        <v>44</v>
      </c>
      <c r="F73" s="12">
        <f>SUM(D73:E73)</f>
        <v>108</v>
      </c>
      <c r="G73" s="60">
        <f>E73/F73</f>
        <v>0.40740740740740738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253</v>
      </c>
      <c r="E74" s="58">
        <v>47</v>
      </c>
      <c r="F74" s="12">
        <f>SUM(D74:E74)</f>
        <v>300</v>
      </c>
      <c r="G74" s="60">
        <f>E74/F74</f>
        <v>0.15666666666666668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409</v>
      </c>
      <c r="E75" s="58">
        <v>73</v>
      </c>
      <c r="F75" s="12">
        <f>SUM(D75:E75)</f>
        <v>482</v>
      </c>
      <c r="G75" s="60">
        <f>E75/F75</f>
        <v>0.15145228215767634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327</v>
      </c>
      <c r="E76" s="58">
        <v>57</v>
      </c>
      <c r="F76" s="12">
        <f>SUM(D76:E76)</f>
        <v>384</v>
      </c>
      <c r="G76" s="60">
        <f>E76/F76</f>
        <v>0.1484375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910</v>
      </c>
      <c r="E77" s="58">
        <v>184</v>
      </c>
      <c r="F77" s="12">
        <f>SUM(D77:E77)</f>
        <v>1094</v>
      </c>
      <c r="G77" s="60">
        <f>E77/F77</f>
        <v>0.16819012797074953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429</v>
      </c>
      <c r="E78" s="58">
        <v>172</v>
      </c>
      <c r="F78" s="12">
        <f>SUM(D78:E78)</f>
        <v>601</v>
      </c>
      <c r="G78" s="60">
        <f>E78/F78</f>
        <v>0.28618968386023297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918</v>
      </c>
      <c r="E79" s="58">
        <v>212</v>
      </c>
      <c r="F79" s="12">
        <f>SUM(D79:E79)</f>
        <v>1130</v>
      </c>
      <c r="G79" s="60">
        <f>E79/F79</f>
        <v>0.18761061946902655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157</v>
      </c>
      <c r="E80" s="58">
        <v>45</v>
      </c>
      <c r="F80" s="12">
        <f>SUM(D80:E80)</f>
        <v>202</v>
      </c>
      <c r="G80" s="60">
        <f>E80/F80</f>
        <v>0.22277227722772278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123</v>
      </c>
      <c r="E81" s="58">
        <v>27</v>
      </c>
      <c r="F81" s="12">
        <f>SUM(D81:E81)</f>
        <v>150</v>
      </c>
      <c r="G81" s="60">
        <f>E81/F81</f>
        <v>0.18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18</v>
      </c>
      <c r="E82" s="58">
        <v>5</v>
      </c>
      <c r="F82" s="12">
        <f>SUM(D82:E82)</f>
        <v>23</v>
      </c>
      <c r="G82" s="60">
        <f>E82/F82</f>
        <v>0.21739130434782608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74</v>
      </c>
      <c r="E83" s="58">
        <v>21</v>
      </c>
      <c r="F83" s="12">
        <f>SUM(D83:E83)</f>
        <v>95</v>
      </c>
      <c r="G83" s="60">
        <f>E83/F83</f>
        <v>0.22105263157894736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30</v>
      </c>
      <c r="E84" s="58">
        <v>11</v>
      </c>
      <c r="F84" s="12">
        <f>SUM(D84:E84)</f>
        <v>41</v>
      </c>
      <c r="G84" s="60">
        <f>E84/F84</f>
        <v>0.26829268292682928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226</v>
      </c>
      <c r="E85" s="58">
        <v>54</v>
      </c>
      <c r="F85" s="12">
        <f>SUM(D85:E85)</f>
        <v>280</v>
      </c>
      <c r="G85" s="60">
        <f>E85/F85</f>
        <v>0.19285714285714287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54</v>
      </c>
      <c r="E86" s="58">
        <v>19</v>
      </c>
      <c r="F86" s="12">
        <f>SUM(D86:E86)</f>
        <v>73</v>
      </c>
      <c r="G86" s="60">
        <f>E86/F86</f>
        <v>0.26027397260273971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187</v>
      </c>
      <c r="E87" s="58">
        <v>21</v>
      </c>
      <c r="F87" s="12">
        <f>SUM(D87:E87)</f>
        <v>208</v>
      </c>
      <c r="G87" s="60">
        <f>E87/F87</f>
        <v>0.10096153846153846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41</v>
      </c>
      <c r="E88" s="58">
        <v>21</v>
      </c>
      <c r="F88" s="12">
        <f>SUM(D88:E88)</f>
        <v>62</v>
      </c>
      <c r="G88" s="60">
        <f>E88/F88</f>
        <v>0.33870967741935482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256</v>
      </c>
      <c r="E89" s="58">
        <v>82</v>
      </c>
      <c r="F89" s="12">
        <f>SUM(D89:E89)</f>
        <v>338</v>
      </c>
      <c r="G89" s="60">
        <f>E89/F89</f>
        <v>0.24260355029585798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78</v>
      </c>
      <c r="E90" s="58">
        <v>16</v>
      </c>
      <c r="F90" s="12">
        <f>SUM(D90:E90)</f>
        <v>94</v>
      </c>
      <c r="G90" s="60">
        <f>E90/F90</f>
        <v>0.1702127659574468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27</v>
      </c>
      <c r="E91" s="58">
        <v>1</v>
      </c>
      <c r="F91" s="12">
        <f>SUM(D91:E91)</f>
        <v>28</v>
      </c>
      <c r="G91" s="60">
        <f>E91/F91</f>
        <v>3.5714285714285712E-2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49</v>
      </c>
      <c r="E92" s="58">
        <v>5</v>
      </c>
      <c r="F92" s="12">
        <f>SUM(D92:E92)</f>
        <v>54</v>
      </c>
      <c r="G92" s="60">
        <f>E92/F92</f>
        <v>9.2592592592592587E-2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117</v>
      </c>
      <c r="E93" s="58">
        <v>45</v>
      </c>
      <c r="F93" s="12">
        <f>SUM(D93:E93)</f>
        <v>162</v>
      </c>
      <c r="G93" s="60">
        <f>E93/F93</f>
        <v>0.27777777777777779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376</v>
      </c>
      <c r="E94" s="58">
        <v>84</v>
      </c>
      <c r="F94" s="12">
        <f>SUM(D94:E94)</f>
        <v>460</v>
      </c>
      <c r="G94" s="60">
        <f>E94/F94</f>
        <v>0.18260869565217391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89</v>
      </c>
      <c r="E95" s="58">
        <v>28</v>
      </c>
      <c r="F95" s="12">
        <f>SUM(D95:E95)</f>
        <v>117</v>
      </c>
      <c r="G95" s="60">
        <f>E95/F95</f>
        <v>0.23931623931623933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188</v>
      </c>
      <c r="E96" s="58">
        <v>106</v>
      </c>
      <c r="F96" s="12">
        <f>SUM(D96:E96)</f>
        <v>294</v>
      </c>
      <c r="G96" s="60">
        <f>E96/F96</f>
        <v>0.36054421768707484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34</v>
      </c>
      <c r="E97" s="58">
        <v>5</v>
      </c>
      <c r="F97" s="12">
        <f>SUM(D97:E97)</f>
        <v>39</v>
      </c>
      <c r="G97" s="60">
        <f>E97/F97</f>
        <v>0.12820512820512819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172</v>
      </c>
      <c r="E98" s="58">
        <v>57</v>
      </c>
      <c r="F98" s="12">
        <f>SUM(D98:E98)</f>
        <v>229</v>
      </c>
      <c r="G98" s="60">
        <f>E98/F98</f>
        <v>0.24890829694323144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56</v>
      </c>
      <c r="E99" s="58">
        <v>25</v>
      </c>
      <c r="F99" s="12">
        <f>SUM(D99:E99)</f>
        <v>81</v>
      </c>
      <c r="G99" s="60">
        <f>E99/F99</f>
        <v>0.30864197530864196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74</v>
      </c>
      <c r="E100" s="58">
        <v>15</v>
      </c>
      <c r="F100" s="12">
        <f>SUM(D100:E100)</f>
        <v>89</v>
      </c>
      <c r="G100" s="60">
        <f>E100/F100</f>
        <v>0.16853932584269662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500</v>
      </c>
      <c r="E101" s="58">
        <v>115</v>
      </c>
      <c r="F101" s="12">
        <f>SUM(D101:E101)</f>
        <v>615</v>
      </c>
      <c r="G101" s="60">
        <f>E101/F101</f>
        <v>0.18699186991869918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545</v>
      </c>
      <c r="E102" s="58">
        <v>166</v>
      </c>
      <c r="F102" s="12">
        <f>SUM(D102:E102)</f>
        <v>711</v>
      </c>
      <c r="G102" s="60">
        <f>E102/F102</f>
        <v>0.23347398030942335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190</v>
      </c>
      <c r="E103" s="58">
        <v>41</v>
      </c>
      <c r="F103" s="12">
        <f>SUM(D103:E103)</f>
        <v>231</v>
      </c>
      <c r="G103" s="60">
        <f>E103/F103</f>
        <v>0.1774891774891775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50</v>
      </c>
      <c r="E104" s="58">
        <v>1</v>
      </c>
      <c r="F104" s="12">
        <f>SUM(D104:E104)</f>
        <v>51</v>
      </c>
      <c r="G104" s="60">
        <f>E104/F104</f>
        <v>1.9607843137254902E-2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533</v>
      </c>
      <c r="E105" s="58">
        <v>77</v>
      </c>
      <c r="F105" s="12">
        <f>SUM(D105:E105)</f>
        <v>610</v>
      </c>
      <c r="G105" s="60">
        <f>E105/F105</f>
        <v>0.12622950819672132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215</v>
      </c>
      <c r="E106" s="58">
        <v>58</v>
      </c>
      <c r="F106" s="12">
        <f>SUM(D106:E106)</f>
        <v>273</v>
      </c>
      <c r="G106" s="60">
        <f>E106/F106</f>
        <v>0.21245421245421245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602</v>
      </c>
      <c r="E107" s="58">
        <v>139</v>
      </c>
      <c r="F107" s="12">
        <f>SUM(D107:E107)</f>
        <v>741</v>
      </c>
      <c r="G107" s="60">
        <f>E107/F107</f>
        <v>0.18758434547908232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561</v>
      </c>
      <c r="E108" s="58">
        <v>175</v>
      </c>
      <c r="F108" s="12">
        <f>SUM(D108:E108)</f>
        <v>736</v>
      </c>
      <c r="G108" s="60">
        <f>E108/F108</f>
        <v>0.23777173913043478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279</v>
      </c>
      <c r="E109" s="58">
        <v>69</v>
      </c>
      <c r="F109" s="12">
        <f>SUM(D109:E109)</f>
        <v>348</v>
      </c>
      <c r="G109" s="60">
        <f>E109/F109</f>
        <v>0.19827586206896552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180</v>
      </c>
      <c r="E110" s="58">
        <v>26</v>
      </c>
      <c r="F110" s="12">
        <f>SUM(D110:E110)</f>
        <v>206</v>
      </c>
      <c r="G110" s="60">
        <f>E110/F110</f>
        <v>0.12621359223300971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160</v>
      </c>
      <c r="E111" s="58">
        <v>35</v>
      </c>
      <c r="F111" s="12">
        <f>SUM(D111:E111)</f>
        <v>195</v>
      </c>
      <c r="G111" s="60">
        <f>E111/F111</f>
        <v>0.17948717948717949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165</v>
      </c>
      <c r="E112" s="58">
        <v>33</v>
      </c>
      <c r="F112" s="12">
        <f>SUM(D112:E112)</f>
        <v>198</v>
      </c>
      <c r="G112" s="60">
        <f>E112/F112</f>
        <v>0.16666666666666666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155</v>
      </c>
      <c r="E113" s="58">
        <v>62</v>
      </c>
      <c r="F113" s="12">
        <f>SUM(D113:E113)</f>
        <v>217</v>
      </c>
      <c r="G113" s="60">
        <f>E113/F113</f>
        <v>0.2857142857142857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22</v>
      </c>
      <c r="E114" s="58">
        <v>9</v>
      </c>
      <c r="F114" s="12">
        <f>SUM(D114:E114)</f>
        <v>31</v>
      </c>
      <c r="G114" s="60">
        <f>E114/F114</f>
        <v>0.29032258064516131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247</v>
      </c>
      <c r="E115" s="58">
        <v>26</v>
      </c>
      <c r="F115" s="12">
        <f>SUM(D115:E115)</f>
        <v>273</v>
      </c>
      <c r="G115" s="60">
        <f>E115/F115</f>
        <v>9.5238095238095233E-2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67</v>
      </c>
      <c r="E116" s="58">
        <v>18</v>
      </c>
      <c r="F116" s="12">
        <f>SUM(D116:E116)</f>
        <v>85</v>
      </c>
      <c r="G116" s="60">
        <f>E116/F116</f>
        <v>0.21176470588235294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347</v>
      </c>
      <c r="E117" s="58">
        <v>10</v>
      </c>
      <c r="F117" s="12">
        <f>SUM(D117:E117)</f>
        <v>357</v>
      </c>
      <c r="G117" s="60">
        <f>E117/F117</f>
        <v>2.8011204481792718E-2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1302</v>
      </c>
      <c r="E118" s="58">
        <v>197</v>
      </c>
      <c r="F118" s="12">
        <f>SUM(D118:E118)</f>
        <v>1499</v>
      </c>
      <c r="G118" s="60">
        <f>E118/F118</f>
        <v>0.13142094729819881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328</v>
      </c>
      <c r="E119" s="58">
        <v>6</v>
      </c>
      <c r="F119" s="12">
        <f>SUM(D119:E119)</f>
        <v>334</v>
      </c>
      <c r="G119" s="60">
        <f>E119/F119</f>
        <v>1.7964071856287425E-2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129</v>
      </c>
      <c r="E120" s="58">
        <v>11</v>
      </c>
      <c r="F120" s="12">
        <f>SUM(D120:E120)</f>
        <v>140</v>
      </c>
      <c r="G120" s="60">
        <f>E120/F120</f>
        <v>7.857142857142857E-2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113</v>
      </c>
      <c r="E121" s="58">
        <v>43</v>
      </c>
      <c r="F121" s="12">
        <f>SUM(D121:E121)</f>
        <v>156</v>
      </c>
      <c r="G121" s="60">
        <f>E121/F121</f>
        <v>0.27564102564102566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191</v>
      </c>
      <c r="E122" s="58">
        <v>14</v>
      </c>
      <c r="F122" s="12">
        <f>SUM(D122:E122)</f>
        <v>205</v>
      </c>
      <c r="G122" s="60">
        <f>E122/F122</f>
        <v>6.8292682926829273E-2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575</v>
      </c>
      <c r="E123" s="58">
        <v>115</v>
      </c>
      <c r="F123" s="12">
        <f>SUM(D123:E123)</f>
        <v>690</v>
      </c>
      <c r="G123" s="60">
        <f>E123/F123</f>
        <v>0.16666666666666666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120</v>
      </c>
      <c r="E124" s="58">
        <v>16</v>
      </c>
      <c r="F124" s="12">
        <f>SUM(D124:E124)</f>
        <v>136</v>
      </c>
      <c r="G124" s="60">
        <f>E124/F124</f>
        <v>0.11764705882352941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292</v>
      </c>
      <c r="E125" s="58">
        <v>24</v>
      </c>
      <c r="F125" s="12">
        <f>SUM(D125:E125)</f>
        <v>316</v>
      </c>
      <c r="G125" s="60">
        <f>E125/F125</f>
        <v>7.5949367088607597E-2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419</v>
      </c>
      <c r="E126" s="58">
        <v>30</v>
      </c>
      <c r="F126" s="12">
        <f>SUM(D126:E126)</f>
        <v>449</v>
      </c>
      <c r="G126" s="60">
        <f>E126/F126</f>
        <v>6.6815144766147E-2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89</v>
      </c>
      <c r="E127" s="58">
        <v>26</v>
      </c>
      <c r="F127" s="12">
        <f>SUM(D127:E127)</f>
        <v>115</v>
      </c>
      <c r="G127" s="60">
        <f>E127/F127</f>
        <v>0.22608695652173913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372</v>
      </c>
      <c r="E128" s="58">
        <v>28</v>
      </c>
      <c r="F128" s="12">
        <f>SUM(D128:E128)</f>
        <v>400</v>
      </c>
      <c r="G128" s="60">
        <f>E128/F128</f>
        <v>7.0000000000000007E-2</v>
      </c>
    </row>
    <row r="129" spans="1:7" x14ac:dyDescent="0.25">
      <c r="A129" s="30" t="s">
        <v>10</v>
      </c>
      <c r="B129" s="9" t="s">
        <v>174</v>
      </c>
      <c r="C129" s="10" t="s">
        <v>543</v>
      </c>
      <c r="D129" s="55">
        <v>782</v>
      </c>
      <c r="E129" s="58">
        <v>163</v>
      </c>
      <c r="F129" s="12">
        <f>SUM(D129:E129)</f>
        <v>945</v>
      </c>
      <c r="G129" s="60">
        <f>E129/F129</f>
        <v>0.17248677248677249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301</v>
      </c>
      <c r="E130" s="58">
        <v>68</v>
      </c>
      <c r="F130" s="12">
        <f>SUM(D130:E130)</f>
        <v>369</v>
      </c>
      <c r="G130" s="60">
        <f>E130/F130</f>
        <v>0.18428184281842819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199</v>
      </c>
      <c r="E131" s="58">
        <v>69</v>
      </c>
      <c r="F131" s="12">
        <f>SUM(D131:E131)</f>
        <v>268</v>
      </c>
      <c r="G131" s="60">
        <f>E131/F131</f>
        <v>0.2574626865671642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958</v>
      </c>
      <c r="E132" s="58">
        <v>220</v>
      </c>
      <c r="F132" s="12">
        <f>SUM(D132:E132)</f>
        <v>1178</v>
      </c>
      <c r="G132" s="60">
        <f>E132/F132</f>
        <v>0.18675721561969441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337</v>
      </c>
      <c r="E133" s="58">
        <v>123</v>
      </c>
      <c r="F133" s="12">
        <f>SUM(D133:E133)</f>
        <v>460</v>
      </c>
      <c r="G133" s="60">
        <f>E133/F133</f>
        <v>0.2673913043478261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1194</v>
      </c>
      <c r="E134" s="58">
        <v>249</v>
      </c>
      <c r="F134" s="12">
        <f>SUM(D134:E134)</f>
        <v>1443</v>
      </c>
      <c r="G134" s="60">
        <f>E134/F134</f>
        <v>0.17255717255717257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1040</v>
      </c>
      <c r="E135" s="58">
        <v>260</v>
      </c>
      <c r="F135" s="12">
        <f>SUM(D135:E135)</f>
        <v>1300</v>
      </c>
      <c r="G135" s="60">
        <f>E135/F135</f>
        <v>0.2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872</v>
      </c>
      <c r="E136" s="58">
        <v>164</v>
      </c>
      <c r="F136" s="12">
        <f>SUM(D136:E136)</f>
        <v>1036</v>
      </c>
      <c r="G136" s="60">
        <f>E136/F136</f>
        <v>0.15830115830115829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664</v>
      </c>
      <c r="E137" s="58">
        <v>77</v>
      </c>
      <c r="F137" s="12">
        <f>SUM(D137:E137)</f>
        <v>741</v>
      </c>
      <c r="G137" s="60">
        <f>E137/F137</f>
        <v>0.1039136302294197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625</v>
      </c>
      <c r="E138" s="58">
        <v>144</v>
      </c>
      <c r="F138" s="12">
        <f>SUM(D138:E138)</f>
        <v>769</v>
      </c>
      <c r="G138" s="60">
        <f>E138/F138</f>
        <v>0.18725617685305593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692</v>
      </c>
      <c r="E139" s="58">
        <v>78</v>
      </c>
      <c r="F139" s="12">
        <f>SUM(D139:E139)</f>
        <v>770</v>
      </c>
      <c r="G139" s="60">
        <f>E139/F139</f>
        <v>0.1012987012987013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643</v>
      </c>
      <c r="E140" s="58">
        <v>89</v>
      </c>
      <c r="F140" s="12">
        <f>SUM(D140:E140)</f>
        <v>732</v>
      </c>
      <c r="G140" s="60">
        <f>E140/F140</f>
        <v>0.12158469945355191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784</v>
      </c>
      <c r="E141" s="58">
        <v>167</v>
      </c>
      <c r="F141" s="12">
        <f>SUM(D141:E141)</f>
        <v>951</v>
      </c>
      <c r="G141" s="60">
        <f>E141/F141</f>
        <v>0.17560462670872765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678</v>
      </c>
      <c r="E142" s="58">
        <v>195</v>
      </c>
      <c r="F142" s="12">
        <f>SUM(D142:E142)</f>
        <v>873</v>
      </c>
      <c r="G142" s="60">
        <f>E142/F142</f>
        <v>0.22336769759450173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600</v>
      </c>
      <c r="E143" s="58">
        <v>139</v>
      </c>
      <c r="F143" s="12">
        <f>SUM(D143:E143)</f>
        <v>739</v>
      </c>
      <c r="G143" s="60">
        <f>E143/F143</f>
        <v>0.18809201623815969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469</v>
      </c>
      <c r="E144" s="58">
        <v>56</v>
      </c>
      <c r="F144" s="12">
        <f>SUM(D144:E144)</f>
        <v>525</v>
      </c>
      <c r="G144" s="60">
        <f>E144/F144</f>
        <v>0.10666666666666667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476</v>
      </c>
      <c r="E145" s="58">
        <v>126</v>
      </c>
      <c r="F145" s="12">
        <f>SUM(D145:E145)</f>
        <v>602</v>
      </c>
      <c r="G145" s="60">
        <f>E145/F145</f>
        <v>0.20930232558139536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602</v>
      </c>
      <c r="E146" s="58">
        <v>147</v>
      </c>
      <c r="F146" s="12">
        <f>SUM(D146:E146)</f>
        <v>749</v>
      </c>
      <c r="G146" s="60">
        <f>E146/F146</f>
        <v>0.19626168224299065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1669</v>
      </c>
      <c r="E147" s="58">
        <v>282</v>
      </c>
      <c r="F147" s="12">
        <f>SUM(D147:E147)</f>
        <v>1951</v>
      </c>
      <c r="G147" s="60">
        <f>E147/F147</f>
        <v>0.14454126089185032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740</v>
      </c>
      <c r="E148" s="58">
        <v>195</v>
      </c>
      <c r="F148" s="12">
        <f>SUM(D148:E148)</f>
        <v>935</v>
      </c>
      <c r="G148" s="60">
        <f>E148/F148</f>
        <v>0.20855614973262032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472</v>
      </c>
      <c r="E149" s="58">
        <v>88</v>
      </c>
      <c r="F149" s="12">
        <f>SUM(D149:E149)</f>
        <v>560</v>
      </c>
      <c r="G149" s="60">
        <f>E149/F149</f>
        <v>0.15714285714285714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485</v>
      </c>
      <c r="E150" s="58">
        <v>86</v>
      </c>
      <c r="F150" s="12">
        <f>SUM(D150:E150)</f>
        <v>571</v>
      </c>
      <c r="G150" s="60">
        <f>E150/F150</f>
        <v>0.15061295971978983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462</v>
      </c>
      <c r="E151" s="58">
        <v>107</v>
      </c>
      <c r="F151" s="12">
        <f>SUM(D151:E151)</f>
        <v>569</v>
      </c>
      <c r="G151" s="60">
        <f>E151/F151</f>
        <v>0.18804920913884007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424</v>
      </c>
      <c r="E152" s="58">
        <v>86</v>
      </c>
      <c r="F152" s="12">
        <f>SUM(D152:E152)</f>
        <v>510</v>
      </c>
      <c r="G152" s="60">
        <f>E152/F152</f>
        <v>0.16862745098039217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348</v>
      </c>
      <c r="E153" s="58">
        <v>247</v>
      </c>
      <c r="F153" s="12">
        <f>SUM(D153:E153)</f>
        <v>595</v>
      </c>
      <c r="G153" s="60">
        <f>E153/F153</f>
        <v>0.41512605042016809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227</v>
      </c>
      <c r="E154" s="58">
        <v>129</v>
      </c>
      <c r="F154" s="12">
        <f>SUM(D154:E154)</f>
        <v>356</v>
      </c>
      <c r="G154" s="60">
        <f>E154/F154</f>
        <v>0.36235955056179775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238</v>
      </c>
      <c r="E155" s="58">
        <v>79</v>
      </c>
      <c r="F155" s="12">
        <f>SUM(D155:E155)</f>
        <v>317</v>
      </c>
      <c r="G155" s="60">
        <f>E155/F155</f>
        <v>0.24921135646687698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824</v>
      </c>
      <c r="E156" s="58">
        <v>184</v>
      </c>
      <c r="F156" s="12">
        <f>SUM(D156:E156)</f>
        <v>1008</v>
      </c>
      <c r="G156" s="60">
        <f>E156/F156</f>
        <v>0.18253968253968253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1106</v>
      </c>
      <c r="E157" s="58">
        <v>284</v>
      </c>
      <c r="F157" s="12">
        <f>SUM(D157:E157)</f>
        <v>1390</v>
      </c>
      <c r="G157" s="60">
        <f>E157/F157</f>
        <v>0.20431654676258992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83</v>
      </c>
      <c r="E158" s="58">
        <v>28</v>
      </c>
      <c r="F158" s="12">
        <f>SUM(D158:E158)</f>
        <v>111</v>
      </c>
      <c r="G158" s="60">
        <f>E158/F158</f>
        <v>0.25225225225225223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697</v>
      </c>
      <c r="E159" s="58">
        <v>145</v>
      </c>
      <c r="F159" s="12">
        <f>SUM(D159:E159)</f>
        <v>842</v>
      </c>
      <c r="G159" s="60">
        <f>E159/F159</f>
        <v>0.17220902612826602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671</v>
      </c>
      <c r="E160" s="58">
        <v>205</v>
      </c>
      <c r="F160" s="12">
        <f>SUM(D160:E160)</f>
        <v>876</v>
      </c>
      <c r="G160" s="60">
        <f>E160/F160</f>
        <v>0.23401826484018265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1281</v>
      </c>
      <c r="E161" s="58">
        <v>339</v>
      </c>
      <c r="F161" s="12">
        <f>SUM(D161:E161)</f>
        <v>1620</v>
      </c>
      <c r="G161" s="60">
        <f>E161/F161</f>
        <v>0.20925925925925926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639</v>
      </c>
      <c r="E162" s="58">
        <v>251</v>
      </c>
      <c r="F162" s="12">
        <f>SUM(D162:E162)</f>
        <v>890</v>
      </c>
      <c r="G162" s="60">
        <f>E162/F162</f>
        <v>0.28202247191011237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1339</v>
      </c>
      <c r="E163" s="58">
        <v>467</v>
      </c>
      <c r="F163" s="12">
        <f>SUM(D163:E163)</f>
        <v>1806</v>
      </c>
      <c r="G163" s="60">
        <f>E163/F163</f>
        <v>0.25858250276854927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1081</v>
      </c>
      <c r="E164" s="58">
        <v>374</v>
      </c>
      <c r="F164" s="12">
        <f>SUM(D164:E164)</f>
        <v>1455</v>
      </c>
      <c r="G164" s="60">
        <f>E164/F164</f>
        <v>0.25704467353951888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487</v>
      </c>
      <c r="E165" s="58">
        <v>143</v>
      </c>
      <c r="F165" s="12">
        <f>SUM(D165:E165)</f>
        <v>630</v>
      </c>
      <c r="G165" s="60">
        <f>E165/F165</f>
        <v>0.22698412698412698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2312</v>
      </c>
      <c r="E166" s="58">
        <v>492</v>
      </c>
      <c r="F166" s="12">
        <f>SUM(D166:E166)</f>
        <v>2804</v>
      </c>
      <c r="G166" s="60">
        <f>E166/F166</f>
        <v>0.17546362339514979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319</v>
      </c>
      <c r="E167" s="58">
        <v>54</v>
      </c>
      <c r="F167" s="12">
        <f>SUM(D167:E167)</f>
        <v>373</v>
      </c>
      <c r="G167" s="60">
        <f>E167/F167</f>
        <v>0.1447721179624665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729</v>
      </c>
      <c r="E168" s="58">
        <v>185</v>
      </c>
      <c r="F168" s="12">
        <f>SUM(D168:E168)</f>
        <v>914</v>
      </c>
      <c r="G168" s="60">
        <f>E168/F168</f>
        <v>0.2024070021881838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325</v>
      </c>
      <c r="E169" s="58">
        <v>72</v>
      </c>
      <c r="F169" s="12">
        <f>SUM(D169:E169)</f>
        <v>397</v>
      </c>
      <c r="G169" s="60">
        <f>E169/F169</f>
        <v>0.181360201511335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695</v>
      </c>
      <c r="E170" s="58">
        <v>165</v>
      </c>
      <c r="F170" s="12">
        <f>SUM(D170:E170)</f>
        <v>860</v>
      </c>
      <c r="G170" s="60">
        <f>E170/F170</f>
        <v>0.19186046511627908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643</v>
      </c>
      <c r="E171" s="58">
        <v>156</v>
      </c>
      <c r="F171" s="12">
        <f>SUM(D171:E171)</f>
        <v>799</v>
      </c>
      <c r="G171" s="60">
        <f>E171/F171</f>
        <v>0.19524405506883605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318</v>
      </c>
      <c r="E172" s="58">
        <v>72</v>
      </c>
      <c r="F172" s="12">
        <f>SUM(D172:E172)</f>
        <v>390</v>
      </c>
      <c r="G172" s="60">
        <f>E172/F172</f>
        <v>0.18461538461538463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1034</v>
      </c>
      <c r="E173" s="58">
        <v>227</v>
      </c>
      <c r="F173" s="12">
        <f>SUM(D173:E173)</f>
        <v>1261</v>
      </c>
      <c r="G173" s="60">
        <f>E173/F173</f>
        <v>0.18001586042823156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611</v>
      </c>
      <c r="E174" s="58">
        <v>138</v>
      </c>
      <c r="F174" s="12">
        <f>SUM(D174:E174)</f>
        <v>749</v>
      </c>
      <c r="G174" s="60">
        <f>E174/F174</f>
        <v>0.18424566088117489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421</v>
      </c>
      <c r="E175" s="58">
        <v>99</v>
      </c>
      <c r="F175" s="12">
        <f>SUM(D175:E175)</f>
        <v>520</v>
      </c>
      <c r="G175" s="60">
        <f>E175/F175</f>
        <v>0.19038461538461537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806</v>
      </c>
      <c r="E176" s="58">
        <v>129</v>
      </c>
      <c r="F176" s="12">
        <f>SUM(D176:E176)</f>
        <v>935</v>
      </c>
      <c r="G176" s="60">
        <f>E176/F176</f>
        <v>0.13796791443850268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256</v>
      </c>
      <c r="E177" s="58">
        <v>33</v>
      </c>
      <c r="F177" s="12">
        <f>SUM(D177:E177)</f>
        <v>289</v>
      </c>
      <c r="G177" s="60">
        <f>E177/F177</f>
        <v>0.11418685121107267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536</v>
      </c>
      <c r="E178" s="58">
        <v>89</v>
      </c>
      <c r="F178" s="12">
        <f>SUM(D178:E178)</f>
        <v>625</v>
      </c>
      <c r="G178" s="60">
        <f>E178/F178</f>
        <v>0.1424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1409</v>
      </c>
      <c r="E179" s="58">
        <v>350</v>
      </c>
      <c r="F179" s="12">
        <f>SUM(D179:E179)</f>
        <v>1759</v>
      </c>
      <c r="G179" s="60">
        <f>E179/F179</f>
        <v>0.19897669130187606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199</v>
      </c>
      <c r="E180" s="58">
        <v>45</v>
      </c>
      <c r="F180" s="12">
        <f>SUM(D180:E180)</f>
        <v>244</v>
      </c>
      <c r="G180" s="60">
        <f>E180/F180</f>
        <v>0.18442622950819673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137</v>
      </c>
      <c r="E181" s="58">
        <v>20</v>
      </c>
      <c r="F181" s="12">
        <f>SUM(D181:E181)</f>
        <v>157</v>
      </c>
      <c r="G181" s="60">
        <f>E181/F181</f>
        <v>0.12738853503184713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273</v>
      </c>
      <c r="E182" s="58">
        <v>35</v>
      </c>
      <c r="F182" s="12">
        <f>SUM(D182:E182)</f>
        <v>308</v>
      </c>
      <c r="G182" s="60">
        <f>E182/F182</f>
        <v>0.11363636363636363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447</v>
      </c>
      <c r="E183" s="58">
        <v>68</v>
      </c>
      <c r="F183" s="12">
        <f>SUM(D183:E183)</f>
        <v>515</v>
      </c>
      <c r="G183" s="60">
        <f>E183/F183</f>
        <v>0.13203883495145632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303</v>
      </c>
      <c r="E184" s="58">
        <v>81</v>
      </c>
      <c r="F184" s="12">
        <f>SUM(D184:E184)</f>
        <v>384</v>
      </c>
      <c r="G184" s="60">
        <f>E184/F184</f>
        <v>0.2109375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765</v>
      </c>
      <c r="E185" s="58">
        <v>176</v>
      </c>
      <c r="F185" s="12">
        <f>SUM(D185:E185)</f>
        <v>941</v>
      </c>
      <c r="G185" s="60">
        <f>E185/F185</f>
        <v>0.18703506907545164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244</v>
      </c>
      <c r="E186" s="58">
        <v>94</v>
      </c>
      <c r="F186" s="12">
        <f>SUM(D186:E186)</f>
        <v>338</v>
      </c>
      <c r="G186" s="60">
        <f>E186/F186</f>
        <v>0.27810650887573962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221</v>
      </c>
      <c r="E187" s="58">
        <v>68</v>
      </c>
      <c r="F187" s="12">
        <f>SUM(D187:E187)</f>
        <v>289</v>
      </c>
      <c r="G187" s="60">
        <f>E187/F187</f>
        <v>0.23529411764705882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474</v>
      </c>
      <c r="E188" s="58">
        <v>77</v>
      </c>
      <c r="F188" s="12">
        <f>SUM(D188:E188)</f>
        <v>551</v>
      </c>
      <c r="G188" s="60">
        <f>E188/F188</f>
        <v>0.1397459165154265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609</v>
      </c>
      <c r="E189" s="58">
        <v>96</v>
      </c>
      <c r="F189" s="12">
        <f>SUM(D189:E189)</f>
        <v>705</v>
      </c>
      <c r="G189" s="60">
        <f>E189/F189</f>
        <v>0.13617021276595745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110</v>
      </c>
      <c r="E190" s="58">
        <v>28</v>
      </c>
      <c r="F190" s="12">
        <f>SUM(D190:E190)</f>
        <v>138</v>
      </c>
      <c r="G190" s="60">
        <f>E190/F190</f>
        <v>0.20289855072463769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741</v>
      </c>
      <c r="E191" s="58">
        <v>116</v>
      </c>
      <c r="F191" s="12">
        <f>SUM(D191:E191)</f>
        <v>857</v>
      </c>
      <c r="G191" s="60">
        <f>E191/F191</f>
        <v>0.13535589264877479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558</v>
      </c>
      <c r="E192" s="58">
        <v>214</v>
      </c>
      <c r="F192" s="12">
        <f>SUM(D192:E192)</f>
        <v>772</v>
      </c>
      <c r="G192" s="60">
        <f>E192/F192</f>
        <v>0.27720207253886009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595</v>
      </c>
      <c r="E193" s="58">
        <v>128</v>
      </c>
      <c r="F193" s="12">
        <f>SUM(D193:E193)</f>
        <v>723</v>
      </c>
      <c r="G193" s="60">
        <f>E193/F193</f>
        <v>0.17704011065006917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356</v>
      </c>
      <c r="E194" s="58">
        <v>72</v>
      </c>
      <c r="F194" s="12">
        <f>SUM(D194:E194)</f>
        <v>428</v>
      </c>
      <c r="G194" s="60">
        <f>E194/F194</f>
        <v>0.16822429906542055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1670</v>
      </c>
      <c r="E195" s="58">
        <v>241</v>
      </c>
      <c r="F195" s="12">
        <f>SUM(D195:E195)</f>
        <v>1911</v>
      </c>
      <c r="G195" s="60">
        <f>E195/F195</f>
        <v>0.12611198325484041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887</v>
      </c>
      <c r="E196" s="58">
        <v>136</v>
      </c>
      <c r="F196" s="12">
        <f>SUM(D196:E196)</f>
        <v>1023</v>
      </c>
      <c r="G196" s="60">
        <f>E196/F196</f>
        <v>0.13294232649071358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259</v>
      </c>
      <c r="E197" s="58">
        <v>118</v>
      </c>
      <c r="F197" s="12">
        <f>SUM(D197:E197)</f>
        <v>377</v>
      </c>
      <c r="G197" s="60">
        <f>E197/F197</f>
        <v>0.3129973474801061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159</v>
      </c>
      <c r="E198" s="58">
        <v>24</v>
      </c>
      <c r="F198" s="12">
        <f>SUM(D198:E198)</f>
        <v>183</v>
      </c>
      <c r="G198" s="60">
        <f>E198/F198</f>
        <v>0.13114754098360656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219</v>
      </c>
      <c r="E199" s="58">
        <v>65</v>
      </c>
      <c r="F199" s="12">
        <f>SUM(D199:E199)</f>
        <v>284</v>
      </c>
      <c r="G199" s="60">
        <f>E199/F199</f>
        <v>0.22887323943661972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80</v>
      </c>
      <c r="E200" s="58">
        <v>27</v>
      </c>
      <c r="F200" s="12">
        <f>SUM(D200:E200)</f>
        <v>107</v>
      </c>
      <c r="G200" s="60">
        <f>E200/F200</f>
        <v>0.25233644859813081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468</v>
      </c>
      <c r="E201" s="58">
        <v>152</v>
      </c>
      <c r="F201" s="12">
        <f>SUM(D201:E201)</f>
        <v>620</v>
      </c>
      <c r="G201" s="60">
        <f>E201/F201</f>
        <v>0.24516129032258063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121</v>
      </c>
      <c r="E202" s="58">
        <v>21</v>
      </c>
      <c r="F202" s="12">
        <f>SUM(D202:E202)</f>
        <v>142</v>
      </c>
      <c r="G202" s="60">
        <f>E202/F202</f>
        <v>0.14788732394366197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702</v>
      </c>
      <c r="E203" s="58">
        <v>294</v>
      </c>
      <c r="F203" s="12">
        <f>SUM(D203:E203)</f>
        <v>996</v>
      </c>
      <c r="G203" s="60">
        <f>E203/F203</f>
        <v>0.29518072289156627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176</v>
      </c>
      <c r="E204" s="58">
        <v>121</v>
      </c>
      <c r="F204" s="12">
        <f>SUM(D204:E204)</f>
        <v>297</v>
      </c>
      <c r="G204" s="60">
        <f>E204/F204</f>
        <v>0.40740740740740738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200</v>
      </c>
      <c r="E205" s="58">
        <v>43</v>
      </c>
      <c r="F205" s="12">
        <f>SUM(D205:E205)</f>
        <v>243</v>
      </c>
      <c r="G205" s="60">
        <f>E205/F205</f>
        <v>0.17695473251028807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151</v>
      </c>
      <c r="E206" s="58">
        <v>33</v>
      </c>
      <c r="F206" s="12">
        <f>SUM(D206:E206)</f>
        <v>184</v>
      </c>
      <c r="G206" s="60">
        <f>E206/F206</f>
        <v>0.17934782608695651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80</v>
      </c>
      <c r="E207" s="58">
        <v>19</v>
      </c>
      <c r="F207" s="12">
        <f>SUM(D207:E207)</f>
        <v>99</v>
      </c>
      <c r="G207" s="60">
        <f>E207/F207</f>
        <v>0.19191919191919191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98</v>
      </c>
      <c r="E208" s="58">
        <v>9</v>
      </c>
      <c r="F208" s="12">
        <f>SUM(D208:E208)</f>
        <v>107</v>
      </c>
      <c r="G208" s="60">
        <f>E208/F208</f>
        <v>8.4112149532710276E-2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430</v>
      </c>
      <c r="E209" s="58">
        <v>93</v>
      </c>
      <c r="F209" s="12">
        <f>SUM(D209:E209)</f>
        <v>523</v>
      </c>
      <c r="G209" s="60">
        <f>E209/F209</f>
        <v>0.17782026768642448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667</v>
      </c>
      <c r="E210" s="58">
        <v>199</v>
      </c>
      <c r="F210" s="12">
        <f>SUM(D210:E210)</f>
        <v>866</v>
      </c>
      <c r="G210" s="60">
        <f>E210/F210</f>
        <v>0.22979214780600463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452</v>
      </c>
      <c r="E211" s="58">
        <v>124</v>
      </c>
      <c r="F211" s="12">
        <f>SUM(D211:E211)</f>
        <v>576</v>
      </c>
      <c r="G211" s="60">
        <f>E211/F211</f>
        <v>0.21527777777777779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427</v>
      </c>
      <c r="E212" s="58">
        <v>106</v>
      </c>
      <c r="F212" s="12">
        <f>SUM(D212:E212)</f>
        <v>533</v>
      </c>
      <c r="G212" s="60">
        <f>E212/F212</f>
        <v>0.19887429643527205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193</v>
      </c>
      <c r="E213" s="58">
        <v>81</v>
      </c>
      <c r="F213" s="12">
        <f>SUM(D213:E213)</f>
        <v>274</v>
      </c>
      <c r="G213" s="60">
        <f>E213/F213</f>
        <v>0.29562043795620441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121</v>
      </c>
      <c r="E214" s="58">
        <v>37</v>
      </c>
      <c r="F214" s="12">
        <f>SUM(D214:E214)</f>
        <v>158</v>
      </c>
      <c r="G214" s="60">
        <f>E214/F214</f>
        <v>0.23417721518987342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176</v>
      </c>
      <c r="E215" s="58">
        <v>61</v>
      </c>
      <c r="F215" s="12">
        <f>SUM(D215:E215)</f>
        <v>237</v>
      </c>
      <c r="G215" s="60">
        <f>E215/F215</f>
        <v>0.25738396624472576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206</v>
      </c>
      <c r="E216" s="58">
        <v>73</v>
      </c>
      <c r="F216" s="12">
        <f>SUM(D216:E216)</f>
        <v>279</v>
      </c>
      <c r="G216" s="60">
        <f>E216/F216</f>
        <v>0.26164874551971329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623</v>
      </c>
      <c r="E217" s="58">
        <v>169</v>
      </c>
      <c r="F217" s="12">
        <f>SUM(D217:E217)</f>
        <v>792</v>
      </c>
      <c r="G217" s="60">
        <f>E217/F217</f>
        <v>0.21338383838383837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360</v>
      </c>
      <c r="E218" s="58">
        <v>96</v>
      </c>
      <c r="F218" s="12">
        <f>SUM(D218:E218)</f>
        <v>456</v>
      </c>
      <c r="G218" s="60">
        <f>E218/F218</f>
        <v>0.21052631578947367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643</v>
      </c>
      <c r="E219" s="58">
        <v>108</v>
      </c>
      <c r="F219" s="12">
        <f>SUM(D219:E219)</f>
        <v>751</v>
      </c>
      <c r="G219" s="60">
        <f>E219/F219</f>
        <v>0.14380825565912117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731</v>
      </c>
      <c r="E220" s="58">
        <v>185</v>
      </c>
      <c r="F220" s="12">
        <f>SUM(D220:E220)</f>
        <v>916</v>
      </c>
      <c r="G220" s="60">
        <f>E220/F220</f>
        <v>0.20196506550218341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281</v>
      </c>
      <c r="E221" s="58">
        <v>85</v>
      </c>
      <c r="F221" s="12">
        <f>SUM(D221:E221)</f>
        <v>366</v>
      </c>
      <c r="G221" s="60">
        <f>E221/F221</f>
        <v>0.23224043715846995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415</v>
      </c>
      <c r="E222" s="58">
        <v>82</v>
      </c>
      <c r="F222" s="12">
        <f>SUM(D222:E222)</f>
        <v>497</v>
      </c>
      <c r="G222" s="60">
        <f>E222/F222</f>
        <v>0.16498993963782696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510</v>
      </c>
      <c r="E223" s="58">
        <v>95</v>
      </c>
      <c r="F223" s="12">
        <f>SUM(D223:E223)</f>
        <v>605</v>
      </c>
      <c r="G223" s="60">
        <f>E223/F223</f>
        <v>0.15702479338842976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309</v>
      </c>
      <c r="E224" s="58">
        <v>118</v>
      </c>
      <c r="F224" s="12">
        <f>SUM(D224:E224)</f>
        <v>427</v>
      </c>
      <c r="G224" s="60">
        <f>E224/F224</f>
        <v>0.27634660421545665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982</v>
      </c>
      <c r="E225" s="58">
        <v>370</v>
      </c>
      <c r="F225" s="12">
        <f>SUM(D225:E225)</f>
        <v>1352</v>
      </c>
      <c r="G225" s="60">
        <f>E225/F225</f>
        <v>0.27366863905325445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824</v>
      </c>
      <c r="E226" s="58">
        <v>202</v>
      </c>
      <c r="F226" s="12">
        <f>SUM(D226:E226)</f>
        <v>1026</v>
      </c>
      <c r="G226" s="60">
        <f>E226/F226</f>
        <v>0.19688109161793371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550</v>
      </c>
      <c r="E227" s="58">
        <v>247</v>
      </c>
      <c r="F227" s="12">
        <f>SUM(D227:E227)</f>
        <v>797</v>
      </c>
      <c r="G227" s="60">
        <f>E227/F227</f>
        <v>0.30991217063989962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225</v>
      </c>
      <c r="E228" s="58">
        <v>100</v>
      </c>
      <c r="F228" s="12">
        <f>SUM(D228:E228)</f>
        <v>325</v>
      </c>
      <c r="G228" s="60">
        <f>E228/F228</f>
        <v>0.30769230769230771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1171</v>
      </c>
      <c r="E229" s="58">
        <v>366</v>
      </c>
      <c r="F229" s="12">
        <f>SUM(D229:E229)</f>
        <v>1537</v>
      </c>
      <c r="G229" s="60">
        <f>E229/F229</f>
        <v>0.23812621990891347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323</v>
      </c>
      <c r="E230" s="58">
        <v>105</v>
      </c>
      <c r="F230" s="12">
        <f>SUM(D230:E230)</f>
        <v>428</v>
      </c>
      <c r="G230" s="60">
        <f>E230/F230</f>
        <v>0.24532710280373832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1496</v>
      </c>
      <c r="E231" s="58">
        <v>289</v>
      </c>
      <c r="F231" s="12">
        <f>SUM(D231:E231)</f>
        <v>1785</v>
      </c>
      <c r="G231" s="60">
        <f>E231/F231</f>
        <v>0.16190476190476191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483</v>
      </c>
      <c r="E232" s="58">
        <v>72</v>
      </c>
      <c r="F232" s="12">
        <f>SUM(D232:E232)</f>
        <v>555</v>
      </c>
      <c r="G232" s="60">
        <f>E232/F232</f>
        <v>0.12972972972972974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1527</v>
      </c>
      <c r="E233" s="58">
        <v>259</v>
      </c>
      <c r="F233" s="12">
        <f>SUM(D233:E233)</f>
        <v>1786</v>
      </c>
      <c r="G233" s="60">
        <f>E233/F233</f>
        <v>0.14501679731243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84</v>
      </c>
      <c r="E234" s="58">
        <v>9</v>
      </c>
      <c r="F234" s="12">
        <f>SUM(D234:E234)</f>
        <v>93</v>
      </c>
      <c r="G234" s="60">
        <f>E234/F234</f>
        <v>9.6774193548387094E-2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100</v>
      </c>
      <c r="E235" s="58">
        <v>27</v>
      </c>
      <c r="F235" s="12">
        <f>SUM(D235:E235)</f>
        <v>127</v>
      </c>
      <c r="G235" s="60">
        <f>E235/F235</f>
        <v>0.2125984251968504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119</v>
      </c>
      <c r="E236" s="58">
        <v>20</v>
      </c>
      <c r="F236" s="12">
        <f>SUM(D236:E236)</f>
        <v>139</v>
      </c>
      <c r="G236" s="60">
        <f>E236/F236</f>
        <v>0.14388489208633093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96</v>
      </c>
      <c r="E237" s="58">
        <v>8</v>
      </c>
      <c r="F237" s="12">
        <f>SUM(D237:E237)</f>
        <v>104</v>
      </c>
      <c r="G237" s="60">
        <f>E237/F237</f>
        <v>7.6923076923076927E-2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166</v>
      </c>
      <c r="E238" s="58">
        <v>41</v>
      </c>
      <c r="F238" s="12">
        <f>SUM(D238:E238)</f>
        <v>207</v>
      </c>
      <c r="G238" s="60">
        <f>E238/F238</f>
        <v>0.19806763285024154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166</v>
      </c>
      <c r="E239" s="58">
        <v>58</v>
      </c>
      <c r="F239" s="12">
        <f>SUM(D239:E239)</f>
        <v>224</v>
      </c>
      <c r="G239" s="60">
        <f>E239/F239</f>
        <v>0.25892857142857145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93</v>
      </c>
      <c r="E240" s="58">
        <v>27</v>
      </c>
      <c r="F240" s="12">
        <f>SUM(D240:E240)</f>
        <v>120</v>
      </c>
      <c r="G240" s="60">
        <f>E240/F240</f>
        <v>0.22500000000000001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664</v>
      </c>
      <c r="E241" s="58">
        <v>130</v>
      </c>
      <c r="F241" s="12">
        <f>SUM(D241:E241)</f>
        <v>794</v>
      </c>
      <c r="G241" s="60">
        <f>E241/F241</f>
        <v>0.16372795969773299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244</v>
      </c>
      <c r="E242" s="58">
        <v>64</v>
      </c>
      <c r="F242" s="12">
        <f>SUM(D242:E242)</f>
        <v>308</v>
      </c>
      <c r="G242" s="60">
        <f>E242/F242</f>
        <v>0.20779220779220781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62</v>
      </c>
      <c r="E243" s="58">
        <v>2</v>
      </c>
      <c r="F243" s="12">
        <f>SUM(D243:E243)</f>
        <v>64</v>
      </c>
      <c r="G243" s="60">
        <f>E243/F243</f>
        <v>3.125E-2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73</v>
      </c>
      <c r="E244" s="58">
        <v>7</v>
      </c>
      <c r="F244" s="12">
        <f>SUM(D244:E244)</f>
        <v>80</v>
      </c>
      <c r="G244" s="60">
        <f>E244/F244</f>
        <v>8.7499999999999994E-2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30</v>
      </c>
      <c r="E245" s="58">
        <v>1</v>
      </c>
      <c r="F245" s="12">
        <f>SUM(D245:E245)</f>
        <v>31</v>
      </c>
      <c r="G245" s="60">
        <f>E245/F245</f>
        <v>3.2258064516129031E-2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28</v>
      </c>
      <c r="E246" s="58">
        <v>3</v>
      </c>
      <c r="F246" s="12">
        <f>SUM(D246:E246)</f>
        <v>31</v>
      </c>
      <c r="G246" s="60">
        <f>E246/F246</f>
        <v>9.6774193548387094E-2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101</v>
      </c>
      <c r="E247" s="58">
        <v>31</v>
      </c>
      <c r="F247" s="12">
        <f>SUM(D247:E247)</f>
        <v>132</v>
      </c>
      <c r="G247" s="60">
        <f>E247/F247</f>
        <v>0.23484848484848486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275</v>
      </c>
      <c r="E248" s="58">
        <v>88</v>
      </c>
      <c r="F248" s="12">
        <f>SUM(D248:E248)</f>
        <v>363</v>
      </c>
      <c r="G248" s="60">
        <f>E248/F248</f>
        <v>0.24242424242424243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115</v>
      </c>
      <c r="E249" s="58">
        <v>39</v>
      </c>
      <c r="F249" s="12">
        <f>SUM(D249:E249)</f>
        <v>154</v>
      </c>
      <c r="G249" s="60">
        <f>E249/F249</f>
        <v>0.25324675324675322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163</v>
      </c>
      <c r="E250" s="58">
        <v>32</v>
      </c>
      <c r="F250" s="12">
        <f>SUM(D250:E250)</f>
        <v>195</v>
      </c>
      <c r="G250" s="60">
        <f>E250/F250</f>
        <v>0.1641025641025641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198</v>
      </c>
      <c r="E251" s="58">
        <v>71</v>
      </c>
      <c r="F251" s="12">
        <f>SUM(D251:E251)</f>
        <v>269</v>
      </c>
      <c r="G251" s="60">
        <f>E251/F251</f>
        <v>0.26394052044609667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138</v>
      </c>
      <c r="E252" s="58">
        <v>10</v>
      </c>
      <c r="F252" s="12">
        <f>SUM(D252:E252)</f>
        <v>148</v>
      </c>
      <c r="G252" s="60">
        <f>E252/F252</f>
        <v>6.7567567567567571E-2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430</v>
      </c>
      <c r="E253" s="58">
        <v>72</v>
      </c>
      <c r="F253" s="12">
        <f>SUM(D253:E253)</f>
        <v>502</v>
      </c>
      <c r="G253" s="60">
        <f>E253/F253</f>
        <v>0.14342629482071714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106</v>
      </c>
      <c r="E254" s="58">
        <v>11</v>
      </c>
      <c r="F254" s="12">
        <f>SUM(D254:E254)</f>
        <v>117</v>
      </c>
      <c r="G254" s="60">
        <f>E254/F254</f>
        <v>9.4017094017094016E-2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79</v>
      </c>
      <c r="E255" s="58">
        <v>30</v>
      </c>
      <c r="F255" s="12">
        <f>SUM(D255:E255)</f>
        <v>109</v>
      </c>
      <c r="G255" s="60">
        <f>E255/F255</f>
        <v>0.27522935779816515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205</v>
      </c>
      <c r="E256" s="58">
        <v>20</v>
      </c>
      <c r="F256" s="12">
        <f>SUM(D256:E256)</f>
        <v>225</v>
      </c>
      <c r="G256" s="60">
        <f>E256/F256</f>
        <v>8.8888888888888892E-2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48</v>
      </c>
      <c r="E257" s="58">
        <v>0</v>
      </c>
      <c r="F257" s="12">
        <f>SUM(D257:E257)</f>
        <v>48</v>
      </c>
      <c r="G257" s="60">
        <f>E257/F257</f>
        <v>0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213</v>
      </c>
      <c r="E258" s="58">
        <v>63</v>
      </c>
      <c r="F258" s="12">
        <f>SUM(D258:E258)</f>
        <v>276</v>
      </c>
      <c r="G258" s="60">
        <f>E258/F258</f>
        <v>0.22826086956521738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660</v>
      </c>
      <c r="E259" s="58">
        <v>194</v>
      </c>
      <c r="F259" s="12">
        <f>SUM(D259:E259)</f>
        <v>854</v>
      </c>
      <c r="G259" s="60">
        <f>E259/F259</f>
        <v>0.22716627634660422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94</v>
      </c>
      <c r="E260" s="58">
        <v>44</v>
      </c>
      <c r="F260" s="12">
        <f>SUM(D260:E260)</f>
        <v>138</v>
      </c>
      <c r="G260" s="60">
        <f>E260/F260</f>
        <v>0.3188405797101449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22</v>
      </c>
      <c r="E261" s="58">
        <v>17</v>
      </c>
      <c r="F261" s="12">
        <f>SUM(D261:E261)</f>
        <v>39</v>
      </c>
      <c r="G261" s="60">
        <f>E261/F261</f>
        <v>0.4358974358974359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139</v>
      </c>
      <c r="E262" s="58">
        <v>35</v>
      </c>
      <c r="F262" s="12">
        <f>SUM(D262:E262)</f>
        <v>174</v>
      </c>
      <c r="G262" s="60">
        <f>E262/F262</f>
        <v>0.20114942528735633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310</v>
      </c>
      <c r="E263" s="58">
        <v>138</v>
      </c>
      <c r="F263" s="12">
        <f>SUM(D263:E263)</f>
        <v>448</v>
      </c>
      <c r="G263" s="60">
        <f>E263/F263</f>
        <v>0.3080357142857143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188</v>
      </c>
      <c r="E264" s="58">
        <v>66</v>
      </c>
      <c r="F264" s="12">
        <f>SUM(D264:E264)</f>
        <v>254</v>
      </c>
      <c r="G264" s="60">
        <f>E264/F264</f>
        <v>0.25984251968503935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122</v>
      </c>
      <c r="E265" s="58">
        <v>32</v>
      </c>
      <c r="F265" s="12">
        <f>SUM(D265:E265)</f>
        <v>154</v>
      </c>
      <c r="G265" s="60">
        <f>E265/F265</f>
        <v>0.20779220779220781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130</v>
      </c>
      <c r="E266" s="58">
        <v>62</v>
      </c>
      <c r="F266" s="12">
        <f>SUM(D266:E266)</f>
        <v>192</v>
      </c>
      <c r="G266" s="60">
        <f>E266/F266</f>
        <v>0.32291666666666669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56</v>
      </c>
      <c r="E267" s="58">
        <v>19</v>
      </c>
      <c r="F267" s="12">
        <f>SUM(D267:E267)</f>
        <v>75</v>
      </c>
      <c r="G267" s="60">
        <f>E267/F267</f>
        <v>0.25333333333333335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150</v>
      </c>
      <c r="E268" s="58">
        <v>65</v>
      </c>
      <c r="F268" s="12">
        <f>SUM(D268:E268)</f>
        <v>215</v>
      </c>
      <c r="G268" s="60">
        <f>E268/F268</f>
        <v>0.30232558139534882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186</v>
      </c>
      <c r="E269" s="58">
        <v>38</v>
      </c>
      <c r="F269" s="12">
        <f>SUM(D269:E269)</f>
        <v>224</v>
      </c>
      <c r="G269" s="60">
        <f>E269/F269</f>
        <v>0.16964285714285715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53</v>
      </c>
      <c r="E270" s="58">
        <v>8</v>
      </c>
      <c r="F270" s="12">
        <f>SUM(D270:E270)</f>
        <v>61</v>
      </c>
      <c r="G270" s="60">
        <f>E270/F270</f>
        <v>0.13114754098360656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23</v>
      </c>
      <c r="E271" s="58">
        <v>41</v>
      </c>
      <c r="F271" s="12">
        <f>SUM(D271:E271)</f>
        <v>64</v>
      </c>
      <c r="G271" s="60">
        <f>E271/F271</f>
        <v>0.640625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318</v>
      </c>
      <c r="E272" s="58">
        <v>85</v>
      </c>
      <c r="F272" s="12">
        <f>SUM(D272:E272)</f>
        <v>403</v>
      </c>
      <c r="G272" s="60">
        <f>E272/F272</f>
        <v>0.21091811414392059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229</v>
      </c>
      <c r="E273" s="58">
        <v>46</v>
      </c>
      <c r="F273" s="12">
        <f>SUM(D273:E273)</f>
        <v>275</v>
      </c>
      <c r="G273" s="60">
        <f>E273/F273</f>
        <v>0.16727272727272727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80</v>
      </c>
      <c r="E274" s="58">
        <v>19</v>
      </c>
      <c r="F274" s="12">
        <f>SUM(D274:E274)</f>
        <v>99</v>
      </c>
      <c r="G274" s="60">
        <f>E274/F274</f>
        <v>0.19191919191919191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30</v>
      </c>
      <c r="E275" s="58">
        <v>4</v>
      </c>
      <c r="F275" s="12">
        <f>SUM(D275:E275)</f>
        <v>34</v>
      </c>
      <c r="G275" s="60">
        <f>E275/F275</f>
        <v>0.11764705882352941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53</v>
      </c>
      <c r="E276" s="58">
        <v>6</v>
      </c>
      <c r="F276" s="12">
        <f>SUM(D276:E276)</f>
        <v>59</v>
      </c>
      <c r="G276" s="60">
        <f>E276/F276</f>
        <v>0.10169491525423729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18</v>
      </c>
      <c r="E277" s="58">
        <v>2</v>
      </c>
      <c r="F277" s="12">
        <f>SUM(D277:E277)</f>
        <v>20</v>
      </c>
      <c r="G277" s="60">
        <f>E277/F277</f>
        <v>0.1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185</v>
      </c>
      <c r="E278" s="58">
        <v>50</v>
      </c>
      <c r="F278" s="12">
        <f>SUM(D278:E278)</f>
        <v>235</v>
      </c>
      <c r="G278" s="60">
        <f>E278/F278</f>
        <v>0.21276595744680851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67</v>
      </c>
      <c r="E279" s="58">
        <v>19</v>
      </c>
      <c r="F279" s="12">
        <f>SUM(D279:E279)</f>
        <v>86</v>
      </c>
      <c r="G279" s="60">
        <f>E279/F279</f>
        <v>0.22093023255813954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56</v>
      </c>
      <c r="E280" s="58">
        <v>8</v>
      </c>
      <c r="F280" s="12">
        <f>SUM(D280:E280)</f>
        <v>64</v>
      </c>
      <c r="G280" s="60">
        <f>E280/F280</f>
        <v>0.125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84</v>
      </c>
      <c r="E281" s="58">
        <v>38</v>
      </c>
      <c r="F281" s="12">
        <f>SUM(D281:E281)</f>
        <v>122</v>
      </c>
      <c r="G281" s="60">
        <f>E281/F281</f>
        <v>0.31147540983606559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67</v>
      </c>
      <c r="E282" s="58">
        <v>11</v>
      </c>
      <c r="F282" s="12">
        <f>SUM(D282:E282)</f>
        <v>78</v>
      </c>
      <c r="G282" s="60">
        <f>E282/F282</f>
        <v>0.14102564102564102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380</v>
      </c>
      <c r="E283" s="58">
        <v>90</v>
      </c>
      <c r="F283" s="12">
        <f>SUM(D283:E283)</f>
        <v>470</v>
      </c>
      <c r="G283" s="60">
        <f>E283/F283</f>
        <v>0.19148936170212766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109</v>
      </c>
      <c r="E284" s="58">
        <v>19</v>
      </c>
      <c r="F284" s="12">
        <f>SUM(D284:E284)</f>
        <v>128</v>
      </c>
      <c r="G284" s="60">
        <f>E284/F284</f>
        <v>0.1484375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58</v>
      </c>
      <c r="E285" s="58">
        <v>23</v>
      </c>
      <c r="F285" s="12">
        <f>SUM(D285:E285)</f>
        <v>81</v>
      </c>
      <c r="G285" s="60">
        <f>E285/F285</f>
        <v>0.2839506172839506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44</v>
      </c>
      <c r="E286" s="58">
        <v>8</v>
      </c>
      <c r="F286" s="12">
        <f>SUM(D286:E286)</f>
        <v>52</v>
      </c>
      <c r="G286" s="60">
        <f>E286/F286</f>
        <v>0.15384615384615385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51</v>
      </c>
      <c r="E287" s="58">
        <v>1</v>
      </c>
      <c r="F287" s="12">
        <f>SUM(D287:E287)</f>
        <v>52</v>
      </c>
      <c r="G287" s="60">
        <f>E287/F287</f>
        <v>1.9230769230769232E-2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283</v>
      </c>
      <c r="E288" s="58">
        <v>56</v>
      </c>
      <c r="F288" s="12">
        <f>SUM(D288:E288)</f>
        <v>339</v>
      </c>
      <c r="G288" s="60">
        <f>E288/F288</f>
        <v>0.16519174041297935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84</v>
      </c>
      <c r="E289" s="58">
        <v>6</v>
      </c>
      <c r="F289" s="12">
        <f>SUM(D289:E289)</f>
        <v>90</v>
      </c>
      <c r="G289" s="60">
        <f>E289/F289</f>
        <v>6.6666666666666666E-2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459</v>
      </c>
      <c r="E290" s="58">
        <v>123</v>
      </c>
      <c r="F290" s="12">
        <f>SUM(D290:E290)</f>
        <v>582</v>
      </c>
      <c r="G290" s="60">
        <f>E290/F290</f>
        <v>0.21134020618556701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9</v>
      </c>
      <c r="E291" s="58">
        <v>2</v>
      </c>
      <c r="F291" s="12">
        <f>SUM(D291:E291)</f>
        <v>11</v>
      </c>
      <c r="G291" s="60">
        <f>E291/F291</f>
        <v>0.18181818181818182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61</v>
      </c>
      <c r="E292" s="58">
        <v>12</v>
      </c>
      <c r="F292" s="12">
        <f>SUM(D292:E292)</f>
        <v>73</v>
      </c>
      <c r="G292" s="60">
        <f>E292/F292</f>
        <v>0.16438356164383561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77</v>
      </c>
      <c r="E293" s="58">
        <v>11</v>
      </c>
      <c r="F293" s="12">
        <f>SUM(D293:E293)</f>
        <v>88</v>
      </c>
      <c r="G293" s="60">
        <f>E293/F293</f>
        <v>0.125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6</v>
      </c>
      <c r="E294" s="58">
        <v>19</v>
      </c>
      <c r="F294" s="12">
        <f>SUM(D294:E294)</f>
        <v>25</v>
      </c>
      <c r="G294" s="60">
        <f>E294/F294</f>
        <v>0.76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447</v>
      </c>
      <c r="E295" s="58">
        <v>103</v>
      </c>
      <c r="F295" s="12">
        <f>SUM(D295:E295)</f>
        <v>550</v>
      </c>
      <c r="G295" s="60">
        <f>E295/F295</f>
        <v>0.18727272727272729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288</v>
      </c>
      <c r="E296" s="58">
        <v>69</v>
      </c>
      <c r="F296" s="12">
        <f>SUM(D296:E296)</f>
        <v>357</v>
      </c>
      <c r="G296" s="60">
        <f>E296/F296</f>
        <v>0.19327731092436976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412</v>
      </c>
      <c r="E297" s="58">
        <v>70</v>
      </c>
      <c r="F297" s="12">
        <f>SUM(D297:E297)</f>
        <v>482</v>
      </c>
      <c r="G297" s="60">
        <f>E297/F297</f>
        <v>0.14522821576763487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202</v>
      </c>
      <c r="E298" s="58">
        <v>19</v>
      </c>
      <c r="F298" s="12">
        <f>SUM(D298:E298)</f>
        <v>221</v>
      </c>
      <c r="G298" s="60">
        <f>E298/F298</f>
        <v>8.5972850678733032E-2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236</v>
      </c>
      <c r="E299" s="58">
        <v>62</v>
      </c>
      <c r="F299" s="12">
        <f>SUM(D299:E299)</f>
        <v>298</v>
      </c>
      <c r="G299" s="60">
        <f>E299/F299</f>
        <v>0.20805369127516779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192</v>
      </c>
      <c r="E300" s="58">
        <v>29</v>
      </c>
      <c r="F300" s="12">
        <f>SUM(D300:E300)</f>
        <v>221</v>
      </c>
      <c r="G300" s="60">
        <f>E300/F300</f>
        <v>0.13122171945701358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113</v>
      </c>
      <c r="E301" s="58">
        <v>37</v>
      </c>
      <c r="F301" s="12">
        <f>SUM(D301:E301)</f>
        <v>150</v>
      </c>
      <c r="G301" s="60">
        <f>E301/F301</f>
        <v>0.24666666666666667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299</v>
      </c>
      <c r="E302" s="58">
        <v>82</v>
      </c>
      <c r="F302" s="12">
        <f>SUM(D302:E302)</f>
        <v>381</v>
      </c>
      <c r="G302" s="60">
        <f>E302/F302</f>
        <v>0.21522309711286089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168</v>
      </c>
      <c r="E303" s="58">
        <v>69</v>
      </c>
      <c r="F303" s="12">
        <f>SUM(D303:E303)</f>
        <v>237</v>
      </c>
      <c r="G303" s="60">
        <f>E303/F303</f>
        <v>0.29113924050632911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114</v>
      </c>
      <c r="E304" s="58">
        <v>30</v>
      </c>
      <c r="F304" s="12">
        <f>SUM(D304:E304)</f>
        <v>144</v>
      </c>
      <c r="G304" s="60">
        <f>E304/F304</f>
        <v>0.20833333333333334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99</v>
      </c>
      <c r="E305" s="58">
        <v>30</v>
      </c>
      <c r="F305" s="12">
        <f>SUM(D305:E305)</f>
        <v>129</v>
      </c>
      <c r="G305" s="60">
        <f>E305/F305</f>
        <v>0.23255813953488372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86</v>
      </c>
      <c r="E306" s="58">
        <v>23</v>
      </c>
      <c r="F306" s="12">
        <f>SUM(D306:E306)</f>
        <v>109</v>
      </c>
      <c r="G306" s="60">
        <f>E306/F306</f>
        <v>0.21100917431192662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42</v>
      </c>
      <c r="E307" s="58">
        <v>7</v>
      </c>
      <c r="F307" s="12">
        <f>SUM(D307:E307)</f>
        <v>49</v>
      </c>
      <c r="G307" s="60">
        <f>E307/F307</f>
        <v>0.14285714285714285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193</v>
      </c>
      <c r="E308" s="58">
        <v>62</v>
      </c>
      <c r="F308" s="12">
        <f>SUM(D308:E308)</f>
        <v>255</v>
      </c>
      <c r="G308" s="60">
        <f>E308/F308</f>
        <v>0.24313725490196078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157</v>
      </c>
      <c r="E309" s="58">
        <v>47</v>
      </c>
      <c r="F309" s="12">
        <f>SUM(D309:E309)</f>
        <v>204</v>
      </c>
      <c r="G309" s="60">
        <f>E309/F309</f>
        <v>0.23039215686274508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52</v>
      </c>
      <c r="E310" s="58">
        <v>13</v>
      </c>
      <c r="F310" s="12">
        <f>SUM(D310:E310)</f>
        <v>65</v>
      </c>
      <c r="G310" s="60">
        <f>E310/F310</f>
        <v>0.2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49</v>
      </c>
      <c r="E311" s="58">
        <v>8</v>
      </c>
      <c r="F311" s="12">
        <f>SUM(D311:E311)</f>
        <v>57</v>
      </c>
      <c r="G311" s="60">
        <f>E311/F311</f>
        <v>0.14035087719298245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94</v>
      </c>
      <c r="E312" s="58">
        <v>15</v>
      </c>
      <c r="F312" s="12">
        <f>SUM(D312:E312)</f>
        <v>109</v>
      </c>
      <c r="G312" s="60">
        <f>E312/F312</f>
        <v>0.13761467889908258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16</v>
      </c>
      <c r="E313" s="58">
        <v>5</v>
      </c>
      <c r="F313" s="12">
        <f>SUM(D313:E313)</f>
        <v>21</v>
      </c>
      <c r="G313" s="60">
        <f>E313/F313</f>
        <v>0.23809523809523808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409</v>
      </c>
      <c r="E314" s="58">
        <v>79</v>
      </c>
      <c r="F314" s="12">
        <f>SUM(D314:E314)</f>
        <v>488</v>
      </c>
      <c r="G314" s="60">
        <f>E314/F314</f>
        <v>0.16188524590163936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167</v>
      </c>
      <c r="E315" s="58">
        <v>47</v>
      </c>
      <c r="F315" s="12">
        <f>SUM(D315:E315)</f>
        <v>214</v>
      </c>
      <c r="G315" s="60">
        <f>E315/F315</f>
        <v>0.21962616822429906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771</v>
      </c>
      <c r="E316" s="58">
        <v>214</v>
      </c>
      <c r="F316" s="12">
        <f>SUM(D316:E316)</f>
        <v>985</v>
      </c>
      <c r="G316" s="60">
        <f>E316/F316</f>
        <v>0.21725888324873097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160</v>
      </c>
      <c r="E317" s="58">
        <v>24</v>
      </c>
      <c r="F317" s="12">
        <f>SUM(D317:E317)</f>
        <v>184</v>
      </c>
      <c r="G317" s="60">
        <f>E317/F317</f>
        <v>0.13043478260869565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872</v>
      </c>
      <c r="E318" s="58">
        <v>128</v>
      </c>
      <c r="F318" s="12">
        <f>SUM(D318:E318)</f>
        <v>1000</v>
      </c>
      <c r="G318" s="60">
        <f>E318/F318</f>
        <v>0.128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218</v>
      </c>
      <c r="E319" s="58">
        <v>70</v>
      </c>
      <c r="F319" s="12">
        <f>SUM(D319:E319)</f>
        <v>288</v>
      </c>
      <c r="G319" s="60">
        <f>E319/F319</f>
        <v>0.24305555555555555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297</v>
      </c>
      <c r="E320" s="58">
        <v>105</v>
      </c>
      <c r="F320" s="12">
        <f>SUM(D320:E320)</f>
        <v>402</v>
      </c>
      <c r="G320" s="60">
        <f>E320/F320</f>
        <v>0.26119402985074625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62</v>
      </c>
      <c r="E321" s="58">
        <v>64</v>
      </c>
      <c r="F321" s="12">
        <f>SUM(D321:E321)</f>
        <v>126</v>
      </c>
      <c r="G321" s="60">
        <f>E321/F321</f>
        <v>0.50793650793650791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136</v>
      </c>
      <c r="E322" s="58">
        <v>41</v>
      </c>
      <c r="F322" s="12">
        <f>SUM(D322:E322)</f>
        <v>177</v>
      </c>
      <c r="G322" s="60">
        <f>E322/F322</f>
        <v>0.23163841807909605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503</v>
      </c>
      <c r="E323" s="58">
        <v>110</v>
      </c>
      <c r="F323" s="12">
        <f>SUM(D323:E323)</f>
        <v>613</v>
      </c>
      <c r="G323" s="60">
        <f>E323/F323</f>
        <v>0.17944535073409462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234</v>
      </c>
      <c r="E324" s="58">
        <v>69</v>
      </c>
      <c r="F324" s="12">
        <f>SUM(D324:E324)</f>
        <v>303</v>
      </c>
      <c r="G324" s="60">
        <f>E324/F324</f>
        <v>0.22772277227722773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111</v>
      </c>
      <c r="E325" s="58">
        <v>27</v>
      </c>
      <c r="F325" s="12">
        <f>SUM(D325:E325)</f>
        <v>138</v>
      </c>
      <c r="G325" s="60">
        <f>E325/F325</f>
        <v>0.19565217391304349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618</v>
      </c>
      <c r="E326" s="58">
        <v>153</v>
      </c>
      <c r="F326" s="12">
        <f>SUM(D326:E326)</f>
        <v>771</v>
      </c>
      <c r="G326" s="60">
        <f>E326/F326</f>
        <v>0.19844357976653695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949</v>
      </c>
      <c r="E327" s="58">
        <v>160</v>
      </c>
      <c r="F327" s="12">
        <f>SUM(D327:E327)</f>
        <v>1109</v>
      </c>
      <c r="G327" s="60">
        <f>E327/F327</f>
        <v>0.14427412082957619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561</v>
      </c>
      <c r="E328" s="58">
        <v>76</v>
      </c>
      <c r="F328" s="12">
        <f>SUM(D328:E328)</f>
        <v>637</v>
      </c>
      <c r="G328" s="60">
        <f>E328/F328</f>
        <v>0.11930926216640503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328</v>
      </c>
      <c r="E329" s="58">
        <v>69</v>
      </c>
      <c r="F329" s="12">
        <f>SUM(D329:E329)</f>
        <v>397</v>
      </c>
      <c r="G329" s="60">
        <f>E329/F329</f>
        <v>0.17380352644836272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342</v>
      </c>
      <c r="E330" s="58">
        <v>88</v>
      </c>
      <c r="F330" s="12">
        <f>SUM(D330:E330)</f>
        <v>430</v>
      </c>
      <c r="G330" s="60">
        <f>E330/F330</f>
        <v>0.20465116279069767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350</v>
      </c>
      <c r="E331" s="58">
        <v>85</v>
      </c>
      <c r="F331" s="12">
        <f>SUM(D331:E331)</f>
        <v>435</v>
      </c>
      <c r="G331" s="60">
        <f>E331/F331</f>
        <v>0.19540229885057472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275</v>
      </c>
      <c r="E332" s="58">
        <v>82</v>
      </c>
      <c r="F332" s="12">
        <f>SUM(D332:E332)</f>
        <v>357</v>
      </c>
      <c r="G332" s="60">
        <f>E332/F332</f>
        <v>0.22969187675070027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899</v>
      </c>
      <c r="E333" s="58">
        <v>250</v>
      </c>
      <c r="F333" s="12">
        <f>SUM(D333:E333)</f>
        <v>1149</v>
      </c>
      <c r="G333" s="60">
        <f>E333/F333</f>
        <v>0.2175805047867711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540</v>
      </c>
      <c r="E334" s="58">
        <v>111</v>
      </c>
      <c r="F334" s="12">
        <f>SUM(D334:E334)</f>
        <v>651</v>
      </c>
      <c r="G334" s="60">
        <f>E334/F334</f>
        <v>0.17050691244239632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759</v>
      </c>
      <c r="E335" s="58">
        <v>155</v>
      </c>
      <c r="F335" s="12">
        <f>SUM(D335:E335)</f>
        <v>914</v>
      </c>
      <c r="G335" s="60">
        <f>E335/F335</f>
        <v>0.16958424507658643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657</v>
      </c>
      <c r="E336" s="58">
        <v>139</v>
      </c>
      <c r="F336" s="12">
        <f>SUM(D336:E336)</f>
        <v>796</v>
      </c>
      <c r="G336" s="60">
        <f>E336/F336</f>
        <v>0.17462311557788945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530</v>
      </c>
      <c r="E337" s="58">
        <v>100</v>
      </c>
      <c r="F337" s="12">
        <f>SUM(D337:E337)</f>
        <v>630</v>
      </c>
      <c r="G337" s="60">
        <f>E337/F337</f>
        <v>0.15873015873015872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147</v>
      </c>
      <c r="E338" s="58">
        <v>68</v>
      </c>
      <c r="F338" s="12">
        <f>SUM(D338:E338)</f>
        <v>215</v>
      </c>
      <c r="G338" s="60">
        <f>E338/F338</f>
        <v>0.31627906976744186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414</v>
      </c>
      <c r="E339" s="58">
        <v>110</v>
      </c>
      <c r="F339" s="12">
        <f>SUM(D339:E339)</f>
        <v>524</v>
      </c>
      <c r="G339" s="60">
        <f>E339/F339</f>
        <v>0.20992366412213739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567</v>
      </c>
      <c r="E340" s="58">
        <v>154</v>
      </c>
      <c r="F340" s="12">
        <f>SUM(D340:E340)</f>
        <v>721</v>
      </c>
      <c r="G340" s="60">
        <f>E340/F340</f>
        <v>0.21359223300970873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249</v>
      </c>
      <c r="E341" s="58">
        <v>59</v>
      </c>
      <c r="F341" s="12">
        <f>SUM(D341:E341)</f>
        <v>308</v>
      </c>
      <c r="G341" s="60">
        <f>E341/F341</f>
        <v>0.19155844155844157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400</v>
      </c>
      <c r="E342" s="58">
        <v>107</v>
      </c>
      <c r="F342" s="12">
        <f>SUM(D342:E342)</f>
        <v>507</v>
      </c>
      <c r="G342" s="60">
        <f>E342/F342</f>
        <v>0.21104536489151873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221</v>
      </c>
      <c r="E343" s="58">
        <v>63</v>
      </c>
      <c r="F343" s="12">
        <f>SUM(D343:E343)</f>
        <v>284</v>
      </c>
      <c r="G343" s="60">
        <f>E343/F343</f>
        <v>0.22183098591549297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1587</v>
      </c>
      <c r="E344" s="58">
        <v>379</v>
      </c>
      <c r="F344" s="12">
        <f>SUM(D344:E344)</f>
        <v>1966</v>
      </c>
      <c r="G344" s="60">
        <f>E344/F344</f>
        <v>0.19277721261444558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639</v>
      </c>
      <c r="E345" s="58">
        <v>162</v>
      </c>
      <c r="F345" s="12">
        <f>SUM(D345:E345)</f>
        <v>801</v>
      </c>
      <c r="G345" s="60">
        <f>E345/F345</f>
        <v>0.20224719101123595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563</v>
      </c>
      <c r="E346" s="58">
        <v>101</v>
      </c>
      <c r="F346" s="12">
        <f>SUM(D346:E346)</f>
        <v>664</v>
      </c>
      <c r="G346" s="60">
        <f>E346/F346</f>
        <v>0.15210843373493976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726</v>
      </c>
      <c r="E347" s="58">
        <v>136</v>
      </c>
      <c r="F347" s="12">
        <f>SUM(D347:E347)</f>
        <v>862</v>
      </c>
      <c r="G347" s="60">
        <f>E347/F347</f>
        <v>0.15777262180974477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79</v>
      </c>
      <c r="E348" s="58">
        <v>21</v>
      </c>
      <c r="F348" s="12">
        <f>SUM(D348:E348)</f>
        <v>100</v>
      </c>
      <c r="G348" s="60">
        <f>E348/F348</f>
        <v>0.21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253</v>
      </c>
      <c r="E349" s="58">
        <v>55</v>
      </c>
      <c r="F349" s="12">
        <f>SUM(D349:E349)</f>
        <v>308</v>
      </c>
      <c r="G349" s="60">
        <f>E349/F349</f>
        <v>0.17857142857142858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416</v>
      </c>
      <c r="E350" s="58">
        <v>86</v>
      </c>
      <c r="F350" s="12">
        <f>SUM(D350:E350)</f>
        <v>502</v>
      </c>
      <c r="G350" s="60">
        <f>E350/F350</f>
        <v>0.17131474103585656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601</v>
      </c>
      <c r="E351" s="58">
        <v>162</v>
      </c>
      <c r="F351" s="12">
        <f>SUM(D351:E351)</f>
        <v>763</v>
      </c>
      <c r="G351" s="60">
        <f>E351/F351</f>
        <v>0.21231979030144169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130</v>
      </c>
      <c r="E352" s="58">
        <v>50</v>
      </c>
      <c r="F352" s="12">
        <f>SUM(D352:E352)</f>
        <v>180</v>
      </c>
      <c r="G352" s="60">
        <f>E352/F352</f>
        <v>0.27777777777777779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963</v>
      </c>
      <c r="E353" s="58">
        <v>282</v>
      </c>
      <c r="F353" s="12">
        <f>SUM(D353:E353)</f>
        <v>1245</v>
      </c>
      <c r="G353" s="60">
        <f>E353/F353</f>
        <v>0.22650602409638554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386</v>
      </c>
      <c r="E354" s="58">
        <v>72</v>
      </c>
      <c r="F354" s="12">
        <f>SUM(D354:E354)</f>
        <v>458</v>
      </c>
      <c r="G354" s="60">
        <f>E354/F354</f>
        <v>0.15720524017467249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79</v>
      </c>
      <c r="E355" s="58">
        <v>24</v>
      </c>
      <c r="F355" s="12">
        <f>SUM(D355:E355)</f>
        <v>103</v>
      </c>
      <c r="G355" s="60">
        <f>E355/F355</f>
        <v>0.23300970873786409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615</v>
      </c>
      <c r="E356" s="58">
        <v>177</v>
      </c>
      <c r="F356" s="12">
        <f>SUM(D356:E356)</f>
        <v>792</v>
      </c>
      <c r="G356" s="60">
        <f>E356/F356</f>
        <v>0.22348484848484848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314</v>
      </c>
      <c r="E357" s="58">
        <v>109</v>
      </c>
      <c r="F357" s="12">
        <f>SUM(D357:E357)</f>
        <v>423</v>
      </c>
      <c r="G357" s="60">
        <f>E357/F357</f>
        <v>0.25768321513002362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218</v>
      </c>
      <c r="E358" s="58">
        <v>102</v>
      </c>
      <c r="F358" s="12">
        <f>SUM(D358:E358)</f>
        <v>320</v>
      </c>
      <c r="G358" s="60">
        <f>E358/F358</f>
        <v>0.31874999999999998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37</v>
      </c>
      <c r="E359" s="58">
        <v>10</v>
      </c>
      <c r="F359" s="12">
        <f>SUM(D359:E359)</f>
        <v>47</v>
      </c>
      <c r="G359" s="60">
        <f>E359/F359</f>
        <v>0.21276595744680851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209</v>
      </c>
      <c r="E360" s="58">
        <v>81</v>
      </c>
      <c r="F360" s="12">
        <f>SUM(D360:E360)</f>
        <v>290</v>
      </c>
      <c r="G360" s="60">
        <f>E360/F360</f>
        <v>0.27931034482758621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191</v>
      </c>
      <c r="E361" s="58">
        <v>57</v>
      </c>
      <c r="F361" s="12">
        <f>SUM(D361:E361)</f>
        <v>248</v>
      </c>
      <c r="G361" s="60">
        <f>E361/F361</f>
        <v>0.22983870967741934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149</v>
      </c>
      <c r="E362" s="58">
        <v>39</v>
      </c>
      <c r="F362" s="12">
        <f>SUM(D362:E362)</f>
        <v>188</v>
      </c>
      <c r="G362" s="60">
        <f>E362/F362</f>
        <v>0.20744680851063829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343</v>
      </c>
      <c r="E363" s="58">
        <v>92</v>
      </c>
      <c r="F363" s="12">
        <f>SUM(D363:E363)</f>
        <v>435</v>
      </c>
      <c r="G363" s="60">
        <f>E363/F363</f>
        <v>0.21149425287356322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193</v>
      </c>
      <c r="E364" s="58">
        <v>73</v>
      </c>
      <c r="F364" s="12">
        <f>SUM(D364:E364)</f>
        <v>266</v>
      </c>
      <c r="G364" s="60">
        <f>E364/F364</f>
        <v>0.27443609022556392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1330</v>
      </c>
      <c r="E365" s="58">
        <v>453</v>
      </c>
      <c r="F365" s="12">
        <f>SUM(D365:E365)</f>
        <v>1783</v>
      </c>
      <c r="G365" s="60">
        <f>E365/F365</f>
        <v>0.25406618059450364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387</v>
      </c>
      <c r="E366" s="58">
        <v>153</v>
      </c>
      <c r="F366" s="12">
        <f>SUM(D366:E366)</f>
        <v>540</v>
      </c>
      <c r="G366" s="60">
        <f>E366/F366</f>
        <v>0.28333333333333333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209</v>
      </c>
      <c r="E367" s="58">
        <v>89</v>
      </c>
      <c r="F367" s="12">
        <f>SUM(D367:E367)</f>
        <v>298</v>
      </c>
      <c r="G367" s="60">
        <f>E367/F367</f>
        <v>0.29865771812080538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272</v>
      </c>
      <c r="E368" s="58">
        <v>108</v>
      </c>
      <c r="F368" s="12">
        <f>SUM(D368:E368)</f>
        <v>380</v>
      </c>
      <c r="G368" s="60">
        <f>E368/F368</f>
        <v>0.28421052631578947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339</v>
      </c>
      <c r="E369" s="58">
        <v>147</v>
      </c>
      <c r="F369" s="12">
        <f>SUM(D369:E369)</f>
        <v>486</v>
      </c>
      <c r="G369" s="60">
        <f>E369/F369</f>
        <v>0.30246913580246915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424</v>
      </c>
      <c r="E370" s="58">
        <v>169</v>
      </c>
      <c r="F370" s="12">
        <f>SUM(D370:E370)</f>
        <v>593</v>
      </c>
      <c r="G370" s="60">
        <f>E370/F370</f>
        <v>0.28499156829679595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341</v>
      </c>
      <c r="E371" s="58">
        <v>228</v>
      </c>
      <c r="F371" s="12">
        <f>SUM(D371:E371)</f>
        <v>569</v>
      </c>
      <c r="G371" s="60">
        <f>E371/F371</f>
        <v>0.40070298769771528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1073</v>
      </c>
      <c r="E372" s="58">
        <v>240</v>
      </c>
      <c r="F372" s="12">
        <f>SUM(D372:E372)</f>
        <v>1313</v>
      </c>
      <c r="G372" s="60">
        <f>E372/F372</f>
        <v>0.1827875095201828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246</v>
      </c>
      <c r="E373" s="58">
        <v>69</v>
      </c>
      <c r="F373" s="12">
        <f>SUM(D373:E373)</f>
        <v>315</v>
      </c>
      <c r="G373" s="60">
        <f>E373/F373</f>
        <v>0.21904761904761905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268</v>
      </c>
      <c r="E374" s="58">
        <v>114</v>
      </c>
      <c r="F374" s="12">
        <f>SUM(D374:E374)</f>
        <v>382</v>
      </c>
      <c r="G374" s="60">
        <f>E374/F374</f>
        <v>0.29842931937172773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290</v>
      </c>
      <c r="E375" s="58">
        <v>112</v>
      </c>
      <c r="F375" s="12">
        <f>SUM(D375:E375)</f>
        <v>402</v>
      </c>
      <c r="G375" s="60">
        <f>E375/F375</f>
        <v>0.27860696517412936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1485</v>
      </c>
      <c r="E376" s="58">
        <v>605</v>
      </c>
      <c r="F376" s="12">
        <f>SUM(D376:E376)</f>
        <v>2090</v>
      </c>
      <c r="G376" s="60">
        <f>E376/F376</f>
        <v>0.28947368421052633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867</v>
      </c>
      <c r="E377" s="58">
        <v>233</v>
      </c>
      <c r="F377" s="12">
        <f>SUM(D377:E377)</f>
        <v>1100</v>
      </c>
      <c r="G377" s="60">
        <f>E377/F377</f>
        <v>0.21181818181818182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506</v>
      </c>
      <c r="E378" s="58">
        <v>118</v>
      </c>
      <c r="F378" s="12">
        <f>SUM(D378:E378)</f>
        <v>624</v>
      </c>
      <c r="G378" s="60">
        <f>E378/F378</f>
        <v>0.1891025641025641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222</v>
      </c>
      <c r="E379" s="58">
        <v>55</v>
      </c>
      <c r="F379" s="12">
        <f>SUM(D379:E379)</f>
        <v>277</v>
      </c>
      <c r="G379" s="60">
        <f>E379/F379</f>
        <v>0.19855595667870035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122</v>
      </c>
      <c r="E380" s="58">
        <v>32</v>
      </c>
      <c r="F380" s="12">
        <f>SUM(D380:E380)</f>
        <v>154</v>
      </c>
      <c r="G380" s="60">
        <f>E380/F380</f>
        <v>0.20779220779220781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140</v>
      </c>
      <c r="E381" s="58">
        <v>107</v>
      </c>
      <c r="F381" s="12">
        <f>SUM(D381:E381)</f>
        <v>247</v>
      </c>
      <c r="G381" s="60">
        <f>E381/F381</f>
        <v>0.4331983805668016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462</v>
      </c>
      <c r="E382" s="58">
        <v>137</v>
      </c>
      <c r="F382" s="12">
        <f>SUM(D382:E382)</f>
        <v>599</v>
      </c>
      <c r="G382" s="60">
        <f>E382/F382</f>
        <v>0.22871452420701169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597</v>
      </c>
      <c r="E383" s="58">
        <v>196</v>
      </c>
      <c r="F383" s="12">
        <f>SUM(D383:E383)</f>
        <v>793</v>
      </c>
      <c r="G383" s="60">
        <f>E383/F383</f>
        <v>0.24716267339218159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292</v>
      </c>
      <c r="E384" s="58">
        <v>49</v>
      </c>
      <c r="F384" s="12">
        <f>SUM(D384:E384)</f>
        <v>341</v>
      </c>
      <c r="G384" s="60">
        <f>E384/F384</f>
        <v>0.14369501466275661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301</v>
      </c>
      <c r="E385" s="58">
        <v>86</v>
      </c>
      <c r="F385" s="12">
        <f>SUM(D385:E385)</f>
        <v>387</v>
      </c>
      <c r="G385" s="60">
        <f>E385/F385</f>
        <v>0.22222222222222221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287</v>
      </c>
      <c r="E386" s="58">
        <v>60</v>
      </c>
      <c r="F386" s="12">
        <f>SUM(D386:E386)</f>
        <v>347</v>
      </c>
      <c r="G386" s="60">
        <f>E386/F386</f>
        <v>0.1729106628242075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613</v>
      </c>
      <c r="E387" s="58">
        <v>121</v>
      </c>
      <c r="F387" s="12">
        <f>SUM(D387:E387)</f>
        <v>734</v>
      </c>
      <c r="G387" s="60">
        <f>E387/F387</f>
        <v>0.16485013623978201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254</v>
      </c>
      <c r="E388" s="58">
        <v>89</v>
      </c>
      <c r="F388" s="12">
        <f>SUM(D388:E388)</f>
        <v>343</v>
      </c>
      <c r="G388" s="60">
        <f>E388/F388</f>
        <v>0.25947521865889212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178</v>
      </c>
      <c r="E389" s="58">
        <v>54</v>
      </c>
      <c r="F389" s="12">
        <f>SUM(D389:E389)</f>
        <v>232</v>
      </c>
      <c r="G389" s="60">
        <f>E389/F389</f>
        <v>0.23275862068965517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52</v>
      </c>
      <c r="E390" s="58">
        <v>21</v>
      </c>
      <c r="F390" s="12">
        <f>SUM(D390:E390)</f>
        <v>73</v>
      </c>
      <c r="G390" s="60">
        <f>E390/F390</f>
        <v>0.28767123287671231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330</v>
      </c>
      <c r="E391" s="58">
        <v>58</v>
      </c>
      <c r="F391" s="12">
        <f>SUM(D391:E391)</f>
        <v>388</v>
      </c>
      <c r="G391" s="60">
        <f>E391/F391</f>
        <v>0.14948453608247422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236</v>
      </c>
      <c r="E392" s="58">
        <v>65</v>
      </c>
      <c r="F392" s="12">
        <f>SUM(D392:E392)</f>
        <v>301</v>
      </c>
      <c r="G392" s="60">
        <f>E392/F392</f>
        <v>0.2159468438538206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577</v>
      </c>
      <c r="E393" s="58">
        <v>140</v>
      </c>
      <c r="F393" s="12">
        <f>SUM(D393:E393)</f>
        <v>717</v>
      </c>
      <c r="G393" s="60">
        <f>E393/F393</f>
        <v>0.19525801952580196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437</v>
      </c>
      <c r="E394" s="58">
        <v>117</v>
      </c>
      <c r="F394" s="12">
        <f>SUM(D394:E394)</f>
        <v>554</v>
      </c>
      <c r="G394" s="60">
        <f>E394/F394</f>
        <v>0.21119133574007221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302</v>
      </c>
      <c r="E395" s="58">
        <v>82</v>
      </c>
      <c r="F395" s="12">
        <f>SUM(D395:E395)</f>
        <v>384</v>
      </c>
      <c r="G395" s="60">
        <f>E395/F395</f>
        <v>0.21354166666666666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555</v>
      </c>
      <c r="E396" s="58">
        <v>188</v>
      </c>
      <c r="F396" s="12">
        <f>SUM(D396:E396)</f>
        <v>743</v>
      </c>
      <c r="G396" s="60">
        <f>E396/F396</f>
        <v>0.25302826379542398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311</v>
      </c>
      <c r="E397" s="58">
        <v>103</v>
      </c>
      <c r="F397" s="12">
        <f>SUM(D397:E397)</f>
        <v>414</v>
      </c>
      <c r="G397" s="60">
        <f>E397/F397</f>
        <v>0.24879227053140096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453</v>
      </c>
      <c r="E398" s="58">
        <v>203</v>
      </c>
      <c r="F398" s="12">
        <f>SUM(D398:E398)</f>
        <v>656</v>
      </c>
      <c r="G398" s="60">
        <f>E398/F398</f>
        <v>0.30945121951219512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344</v>
      </c>
      <c r="E399" s="58">
        <v>98</v>
      </c>
      <c r="F399" s="12">
        <f>SUM(D399:E399)</f>
        <v>442</v>
      </c>
      <c r="G399" s="60">
        <f>E399/F399</f>
        <v>0.22171945701357465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999</v>
      </c>
      <c r="E400" s="58">
        <v>261</v>
      </c>
      <c r="F400" s="12">
        <f>SUM(D400:E400)</f>
        <v>1260</v>
      </c>
      <c r="G400" s="60">
        <f>E400/F400</f>
        <v>0.20714285714285716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451</v>
      </c>
      <c r="E401" s="58">
        <v>184</v>
      </c>
      <c r="F401" s="12">
        <f>SUM(D401:E401)</f>
        <v>635</v>
      </c>
      <c r="G401" s="60">
        <f>E401/F401</f>
        <v>0.28976377952755905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1080</v>
      </c>
      <c r="E402" s="58">
        <v>96</v>
      </c>
      <c r="F402" s="12">
        <f>SUM(D402:E402)</f>
        <v>1176</v>
      </c>
      <c r="G402" s="60">
        <f>E402/F402</f>
        <v>8.1632653061224483E-2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561</v>
      </c>
      <c r="E403" s="58">
        <v>157</v>
      </c>
      <c r="F403" s="12">
        <f>SUM(D403:E403)</f>
        <v>718</v>
      </c>
      <c r="G403" s="60">
        <f>E403/F403</f>
        <v>0.21866295264623956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300</v>
      </c>
      <c r="E404" s="58">
        <v>78</v>
      </c>
      <c r="F404" s="12">
        <f>SUM(D404:E404)</f>
        <v>378</v>
      </c>
      <c r="G404" s="60">
        <f>E404/F404</f>
        <v>0.20634920634920634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397</v>
      </c>
      <c r="E405" s="58">
        <v>70</v>
      </c>
      <c r="F405" s="12">
        <f>SUM(D405:E405)</f>
        <v>467</v>
      </c>
      <c r="G405" s="60">
        <f>E405/F405</f>
        <v>0.14989293361884368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399</v>
      </c>
      <c r="E406" s="58">
        <v>34</v>
      </c>
      <c r="F406" s="12">
        <f>SUM(D406:E406)</f>
        <v>433</v>
      </c>
      <c r="G406" s="60">
        <f>E406/F406</f>
        <v>7.8521939953810627E-2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1125</v>
      </c>
      <c r="E407" s="58">
        <v>140</v>
      </c>
      <c r="F407" s="12">
        <f>SUM(D407:E407)</f>
        <v>1265</v>
      </c>
      <c r="G407" s="60">
        <f>E407/F407</f>
        <v>0.11067193675889328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300</v>
      </c>
      <c r="E408" s="58">
        <v>19</v>
      </c>
      <c r="F408" s="12">
        <f>SUM(D408:E408)</f>
        <v>319</v>
      </c>
      <c r="G408" s="60">
        <f>E408/F408</f>
        <v>5.9561128526645767E-2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397</v>
      </c>
      <c r="E409" s="58">
        <v>80</v>
      </c>
      <c r="F409" s="12">
        <f>SUM(D409:E409)</f>
        <v>477</v>
      </c>
      <c r="G409" s="60">
        <f>E409/F409</f>
        <v>0.16771488469601678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224</v>
      </c>
      <c r="E410" s="58">
        <v>29</v>
      </c>
      <c r="F410" s="12">
        <f>SUM(D410:E410)</f>
        <v>253</v>
      </c>
      <c r="G410" s="60">
        <f>E410/F410</f>
        <v>0.11462450592885376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361</v>
      </c>
      <c r="E411" s="59">
        <v>57</v>
      </c>
      <c r="F411" s="15">
        <f>SUM(D411:E411)</f>
        <v>418</v>
      </c>
      <c r="G411" s="79">
        <f>E411/F411</f>
        <v>0.13636363636363635</v>
      </c>
    </row>
    <row r="412" spans="1:7" s="11" customFormat="1" ht="15.75" thickBot="1" x14ac:dyDescent="0.3">
      <c r="A412" s="75" t="s">
        <v>4</v>
      </c>
      <c r="B412" s="76"/>
      <c r="C412" s="76"/>
      <c r="D412" s="77">
        <f>SUM(D13:D411)</f>
        <v>150229</v>
      </c>
      <c r="E412" s="77">
        <f t="shared" ref="E412:F412" si="0">SUM(E13:E411)</f>
        <v>36800</v>
      </c>
      <c r="F412" s="78">
        <f t="shared" si="0"/>
        <v>187029</v>
      </c>
      <c r="G412" s="80">
        <f t="shared" ref="G398:G412" si="1">E412/F412</f>
        <v>0.19676093012313597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M17" sqref="M1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88" t="s">
        <v>27</v>
      </c>
      <c r="B8" s="89"/>
      <c r="C8" s="89"/>
      <c r="D8" s="89"/>
      <c r="E8" s="89"/>
      <c r="F8" s="89"/>
      <c r="G8" s="8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45062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20</v>
      </c>
      <c r="B13" s="20" t="s">
        <v>20</v>
      </c>
      <c r="C13" s="21" t="s">
        <v>385</v>
      </c>
      <c r="D13" s="54">
        <v>6</v>
      </c>
      <c r="E13" s="57">
        <v>19</v>
      </c>
      <c r="F13" s="22">
        <f>SUM(D13:E13)</f>
        <v>25</v>
      </c>
      <c r="G13" s="29">
        <f>E13/F13</f>
        <v>0.76</v>
      </c>
    </row>
    <row r="14" spans="1:14" x14ac:dyDescent="0.25">
      <c r="A14" s="30" t="s">
        <v>19</v>
      </c>
      <c r="B14" s="9" t="s">
        <v>355</v>
      </c>
      <c r="C14" s="10" t="s">
        <v>358</v>
      </c>
      <c r="D14" s="55">
        <v>23</v>
      </c>
      <c r="E14" s="58">
        <v>41</v>
      </c>
      <c r="F14" s="12">
        <f>SUM(D14:E14)</f>
        <v>64</v>
      </c>
      <c r="G14" s="31">
        <f>E14/F14</f>
        <v>0.640625</v>
      </c>
    </row>
    <row r="15" spans="1:14" x14ac:dyDescent="0.25">
      <c r="A15" s="30" t="s">
        <v>21</v>
      </c>
      <c r="B15" s="9" t="s">
        <v>415</v>
      </c>
      <c r="C15" s="10" t="s">
        <v>418</v>
      </c>
      <c r="D15" s="55">
        <v>62</v>
      </c>
      <c r="E15" s="58">
        <v>64</v>
      </c>
      <c r="F15" s="12">
        <f>SUM(D15:E15)</f>
        <v>126</v>
      </c>
      <c r="G15" s="31">
        <f>E15/F15</f>
        <v>0.50793650793650791</v>
      </c>
    </row>
    <row r="16" spans="1:14" x14ac:dyDescent="0.25">
      <c r="A16" s="30" t="s">
        <v>19</v>
      </c>
      <c r="B16" s="9" t="s">
        <v>343</v>
      </c>
      <c r="C16" s="10" t="s">
        <v>346</v>
      </c>
      <c r="D16" s="55">
        <v>22</v>
      </c>
      <c r="E16" s="58">
        <v>17</v>
      </c>
      <c r="F16" s="12">
        <f>SUM(D16:E16)</f>
        <v>39</v>
      </c>
      <c r="G16" s="31">
        <f>E16/F16</f>
        <v>0.4358974358974359</v>
      </c>
    </row>
    <row r="17" spans="1:7" x14ac:dyDescent="0.25">
      <c r="A17" s="30" t="s">
        <v>25</v>
      </c>
      <c r="B17" s="9" t="s">
        <v>495</v>
      </c>
      <c r="C17" s="10" t="s">
        <v>498</v>
      </c>
      <c r="D17" s="55">
        <v>140</v>
      </c>
      <c r="E17" s="58">
        <v>107</v>
      </c>
      <c r="F17" s="12">
        <f>SUM(D17:E17)</f>
        <v>247</v>
      </c>
      <c r="G17" s="31">
        <f>E17/F17</f>
        <v>0.4331983805668016</v>
      </c>
    </row>
    <row r="18" spans="1:7" x14ac:dyDescent="0.25">
      <c r="A18" s="30" t="s">
        <v>12</v>
      </c>
      <c r="B18" s="9" t="s">
        <v>206</v>
      </c>
      <c r="C18" s="10" t="s">
        <v>207</v>
      </c>
      <c r="D18" s="55">
        <v>348</v>
      </c>
      <c r="E18" s="58">
        <v>247</v>
      </c>
      <c r="F18" s="12">
        <f>SUM(D18:E18)</f>
        <v>595</v>
      </c>
      <c r="G18" s="31">
        <f>E18/F18</f>
        <v>0.41512605042016809</v>
      </c>
    </row>
    <row r="19" spans="1:7" x14ac:dyDescent="0.25">
      <c r="A19" s="30" t="s">
        <v>8</v>
      </c>
      <c r="B19" s="9" t="s">
        <v>105</v>
      </c>
      <c r="C19" s="10" t="s">
        <v>106</v>
      </c>
      <c r="D19" s="55">
        <v>64</v>
      </c>
      <c r="E19" s="58">
        <v>44</v>
      </c>
      <c r="F19" s="12">
        <f>SUM(D19:E19)</f>
        <v>108</v>
      </c>
      <c r="G19" s="31">
        <f>E19/F19</f>
        <v>0.40740740740740738</v>
      </c>
    </row>
    <row r="20" spans="1:7" x14ac:dyDescent="0.25">
      <c r="A20" s="30" t="s">
        <v>16</v>
      </c>
      <c r="B20" s="9" t="s">
        <v>270</v>
      </c>
      <c r="C20" s="10" t="s">
        <v>274</v>
      </c>
      <c r="D20" s="55">
        <v>176</v>
      </c>
      <c r="E20" s="58">
        <v>121</v>
      </c>
      <c r="F20" s="12">
        <f>SUM(D20:E20)</f>
        <v>297</v>
      </c>
      <c r="G20" s="31">
        <f>E20/F20</f>
        <v>0.40740740740740738</v>
      </c>
    </row>
    <row r="21" spans="1:7" x14ac:dyDescent="0.25">
      <c r="A21" s="30" t="s">
        <v>24</v>
      </c>
      <c r="B21" s="9" t="s">
        <v>482</v>
      </c>
      <c r="C21" s="10" t="s">
        <v>485</v>
      </c>
      <c r="D21" s="55">
        <v>341</v>
      </c>
      <c r="E21" s="58">
        <v>228</v>
      </c>
      <c r="F21" s="12">
        <f>SUM(D21:E21)</f>
        <v>569</v>
      </c>
      <c r="G21" s="31">
        <f>E21/F21</f>
        <v>0.40070298769771528</v>
      </c>
    </row>
    <row r="22" spans="1:7" x14ac:dyDescent="0.25">
      <c r="A22" s="30" t="s">
        <v>8</v>
      </c>
      <c r="B22" s="9" t="s">
        <v>87</v>
      </c>
      <c r="C22" s="10" t="s">
        <v>90</v>
      </c>
      <c r="D22" s="55">
        <v>74</v>
      </c>
      <c r="E22" s="58">
        <v>44</v>
      </c>
      <c r="F22" s="12">
        <f>SUM(D22:E22)</f>
        <v>118</v>
      </c>
      <c r="G22" s="31">
        <f>E22/F22</f>
        <v>0.3728813559322034</v>
      </c>
    </row>
    <row r="23" spans="1:7" x14ac:dyDescent="0.25">
      <c r="A23" s="30" t="s">
        <v>12</v>
      </c>
      <c r="B23" s="9" t="s">
        <v>206</v>
      </c>
      <c r="C23" s="10" t="s">
        <v>208</v>
      </c>
      <c r="D23" s="55">
        <v>227</v>
      </c>
      <c r="E23" s="58">
        <v>129</v>
      </c>
      <c r="F23" s="12">
        <f>SUM(D23:E23)</f>
        <v>356</v>
      </c>
      <c r="G23" s="31">
        <f>E23/F23</f>
        <v>0.36235955056179775</v>
      </c>
    </row>
    <row r="24" spans="1:7" x14ac:dyDescent="0.25">
      <c r="A24" s="30" t="s">
        <v>7</v>
      </c>
      <c r="B24" s="9" t="s">
        <v>72</v>
      </c>
      <c r="C24" s="10" t="s">
        <v>73</v>
      </c>
      <c r="D24" s="55">
        <v>67</v>
      </c>
      <c r="E24" s="58">
        <v>38</v>
      </c>
      <c r="F24" s="12">
        <f>SUM(D24:E24)</f>
        <v>105</v>
      </c>
      <c r="G24" s="31">
        <f>E24/F24</f>
        <v>0.3619047619047619</v>
      </c>
    </row>
    <row r="25" spans="1:7" x14ac:dyDescent="0.25">
      <c r="A25" s="30" t="s">
        <v>9</v>
      </c>
      <c r="B25" s="9" t="s">
        <v>131</v>
      </c>
      <c r="C25" s="10" t="s">
        <v>134</v>
      </c>
      <c r="D25" s="55">
        <v>188</v>
      </c>
      <c r="E25" s="58">
        <v>106</v>
      </c>
      <c r="F25" s="12">
        <f>SUM(D25:E25)</f>
        <v>294</v>
      </c>
      <c r="G25" s="31">
        <f>E25/F25</f>
        <v>0.36054421768707484</v>
      </c>
    </row>
    <row r="26" spans="1:7" x14ac:dyDescent="0.25">
      <c r="A26" s="30" t="s">
        <v>9</v>
      </c>
      <c r="B26" s="9" t="s">
        <v>121</v>
      </c>
      <c r="C26" s="10" t="s">
        <v>125</v>
      </c>
      <c r="D26" s="55">
        <v>41</v>
      </c>
      <c r="E26" s="58">
        <v>21</v>
      </c>
      <c r="F26" s="12">
        <f>SUM(D26:E26)</f>
        <v>62</v>
      </c>
      <c r="G26" s="31">
        <f>E26/F26</f>
        <v>0.33870967741935482</v>
      </c>
    </row>
    <row r="27" spans="1:7" x14ac:dyDescent="0.25">
      <c r="A27" s="30" t="s">
        <v>19</v>
      </c>
      <c r="B27" s="9" t="s">
        <v>348</v>
      </c>
      <c r="C27" s="10" t="s">
        <v>352</v>
      </c>
      <c r="D27" s="55">
        <v>130</v>
      </c>
      <c r="E27" s="58">
        <v>62</v>
      </c>
      <c r="F27" s="12">
        <f>SUM(D27:E27)</f>
        <v>192</v>
      </c>
      <c r="G27" s="31">
        <f>E27/F27</f>
        <v>0.32291666666666669</v>
      </c>
    </row>
    <row r="28" spans="1:7" x14ac:dyDescent="0.25">
      <c r="A28" s="30" t="s">
        <v>19</v>
      </c>
      <c r="B28" s="9" t="s">
        <v>343</v>
      </c>
      <c r="C28" s="10" t="s">
        <v>345</v>
      </c>
      <c r="D28" s="55">
        <v>94</v>
      </c>
      <c r="E28" s="58">
        <v>44</v>
      </c>
      <c r="F28" s="12">
        <f>SUM(D28:E28)</f>
        <v>138</v>
      </c>
      <c r="G28" s="31">
        <f>E28/F28</f>
        <v>0.3188405797101449</v>
      </c>
    </row>
    <row r="29" spans="1:7" x14ac:dyDescent="0.25">
      <c r="A29" s="30" t="s">
        <v>24</v>
      </c>
      <c r="B29" s="9" t="s">
        <v>467</v>
      </c>
      <c r="C29" s="10" t="s">
        <v>469</v>
      </c>
      <c r="D29" s="55">
        <v>218</v>
      </c>
      <c r="E29" s="58">
        <v>102</v>
      </c>
      <c r="F29" s="12">
        <f>SUM(D29:E29)</f>
        <v>320</v>
      </c>
      <c r="G29" s="31">
        <f>E29/F29</f>
        <v>0.31874999999999998</v>
      </c>
    </row>
    <row r="30" spans="1:7" x14ac:dyDescent="0.25">
      <c r="A30" s="30" t="s">
        <v>22</v>
      </c>
      <c r="B30" s="9" t="s">
        <v>22</v>
      </c>
      <c r="C30" s="10" t="s">
        <v>441</v>
      </c>
      <c r="D30" s="55">
        <v>147</v>
      </c>
      <c r="E30" s="58">
        <v>68</v>
      </c>
      <c r="F30" s="12">
        <f>SUM(D30:E30)</f>
        <v>215</v>
      </c>
      <c r="G30" s="31">
        <f>E30/F30</f>
        <v>0.31627906976744186</v>
      </c>
    </row>
    <row r="31" spans="1:7" x14ac:dyDescent="0.25">
      <c r="A31" s="30" t="s">
        <v>15</v>
      </c>
      <c r="B31" s="9" t="s">
        <v>265</v>
      </c>
      <c r="C31" s="10" t="s">
        <v>266</v>
      </c>
      <c r="D31" s="55">
        <v>259</v>
      </c>
      <c r="E31" s="58">
        <v>118</v>
      </c>
      <c r="F31" s="12">
        <f>SUM(D31:E31)</f>
        <v>377</v>
      </c>
      <c r="G31" s="31">
        <f>E31/F31</f>
        <v>0.3129973474801061</v>
      </c>
    </row>
    <row r="32" spans="1:7" x14ac:dyDescent="0.25">
      <c r="A32" s="30" t="s">
        <v>19</v>
      </c>
      <c r="B32" s="9" t="s">
        <v>369</v>
      </c>
      <c r="C32" s="10" t="s">
        <v>370</v>
      </c>
      <c r="D32" s="55">
        <v>84</v>
      </c>
      <c r="E32" s="58">
        <v>38</v>
      </c>
      <c r="F32" s="12">
        <f>SUM(D32:E32)</f>
        <v>122</v>
      </c>
      <c r="G32" s="31">
        <f>E32/F32</f>
        <v>0.31147540983606559</v>
      </c>
    </row>
    <row r="33" spans="1:7" x14ac:dyDescent="0.25">
      <c r="A33" s="30" t="s">
        <v>17</v>
      </c>
      <c r="B33" s="9" t="s">
        <v>17</v>
      </c>
      <c r="C33" s="10" t="s">
        <v>302</v>
      </c>
      <c r="D33" s="55">
        <v>550</v>
      </c>
      <c r="E33" s="58">
        <v>247</v>
      </c>
      <c r="F33" s="12">
        <f>SUM(D33:E33)</f>
        <v>797</v>
      </c>
      <c r="G33" s="31">
        <f>E33/F33</f>
        <v>0.30991217063989962</v>
      </c>
    </row>
    <row r="34" spans="1:7" x14ac:dyDescent="0.25">
      <c r="A34" s="30" t="s">
        <v>25</v>
      </c>
      <c r="B34" s="9" t="s">
        <v>519</v>
      </c>
      <c r="C34" s="10" t="s">
        <v>521</v>
      </c>
      <c r="D34" s="55">
        <v>453</v>
      </c>
      <c r="E34" s="58">
        <v>203</v>
      </c>
      <c r="F34" s="12">
        <f>SUM(D34:E34)</f>
        <v>656</v>
      </c>
      <c r="G34" s="31">
        <f>E34/F34</f>
        <v>0.30945121951219512</v>
      </c>
    </row>
    <row r="35" spans="1:7" x14ac:dyDescent="0.25">
      <c r="A35" s="30" t="s">
        <v>9</v>
      </c>
      <c r="B35" s="9" t="s">
        <v>136</v>
      </c>
      <c r="C35" s="10" t="s">
        <v>138</v>
      </c>
      <c r="D35" s="55">
        <v>56</v>
      </c>
      <c r="E35" s="58">
        <v>25</v>
      </c>
      <c r="F35" s="12">
        <f>SUM(D35:E35)</f>
        <v>81</v>
      </c>
      <c r="G35" s="31">
        <f>E35/F35</f>
        <v>0.30864197530864196</v>
      </c>
    </row>
    <row r="36" spans="1:7" x14ac:dyDescent="0.25">
      <c r="A36" s="30" t="s">
        <v>19</v>
      </c>
      <c r="B36" s="9" t="s">
        <v>348</v>
      </c>
      <c r="C36" s="10" t="s">
        <v>349</v>
      </c>
      <c r="D36" s="55">
        <v>310</v>
      </c>
      <c r="E36" s="58">
        <v>138</v>
      </c>
      <c r="F36" s="12">
        <f>SUM(D36:E36)</f>
        <v>448</v>
      </c>
      <c r="G36" s="31">
        <f>E36/F36</f>
        <v>0.3080357142857143</v>
      </c>
    </row>
    <row r="37" spans="1:7" x14ac:dyDescent="0.25">
      <c r="A37" s="30" t="s">
        <v>17</v>
      </c>
      <c r="B37" s="9" t="s">
        <v>17</v>
      </c>
      <c r="C37" s="10" t="s">
        <v>303</v>
      </c>
      <c r="D37" s="55">
        <v>225</v>
      </c>
      <c r="E37" s="58">
        <v>100</v>
      </c>
      <c r="F37" s="12">
        <f>SUM(D37:E37)</f>
        <v>325</v>
      </c>
      <c r="G37" s="31">
        <f>E37/F37</f>
        <v>0.30769230769230771</v>
      </c>
    </row>
    <row r="38" spans="1:7" x14ac:dyDescent="0.25">
      <c r="A38" s="30" t="s">
        <v>24</v>
      </c>
      <c r="B38" s="9" t="s">
        <v>482</v>
      </c>
      <c r="C38" s="10" t="s">
        <v>483</v>
      </c>
      <c r="D38" s="55">
        <v>339</v>
      </c>
      <c r="E38" s="58">
        <v>147</v>
      </c>
      <c r="F38" s="12">
        <f>SUM(D38:E38)</f>
        <v>486</v>
      </c>
      <c r="G38" s="31">
        <f>E38/F38</f>
        <v>0.30246913580246915</v>
      </c>
    </row>
    <row r="39" spans="1:7" x14ac:dyDescent="0.25">
      <c r="A39" s="30" t="s">
        <v>19</v>
      </c>
      <c r="B39" s="9" t="s">
        <v>348</v>
      </c>
      <c r="C39" s="10" t="s">
        <v>354</v>
      </c>
      <c r="D39" s="55">
        <v>150</v>
      </c>
      <c r="E39" s="58">
        <v>65</v>
      </c>
      <c r="F39" s="12">
        <f>SUM(D39:E39)</f>
        <v>215</v>
      </c>
      <c r="G39" s="31">
        <f>E39/F39</f>
        <v>0.30232558139534882</v>
      </c>
    </row>
    <row r="40" spans="1:7" x14ac:dyDescent="0.25">
      <c r="A40" s="30" t="s">
        <v>24</v>
      </c>
      <c r="B40" s="9" t="s">
        <v>476</v>
      </c>
      <c r="C40" s="10" t="s">
        <v>480</v>
      </c>
      <c r="D40" s="55">
        <v>209</v>
      </c>
      <c r="E40" s="58">
        <v>89</v>
      </c>
      <c r="F40" s="12">
        <f>SUM(D40:E40)</f>
        <v>298</v>
      </c>
      <c r="G40" s="31">
        <f>E40/F40</f>
        <v>0.29865771812080538</v>
      </c>
    </row>
    <row r="41" spans="1:7" x14ac:dyDescent="0.25">
      <c r="A41" s="30" t="s">
        <v>24</v>
      </c>
      <c r="B41" s="9" t="s">
        <v>24</v>
      </c>
      <c r="C41" s="10" t="s">
        <v>489</v>
      </c>
      <c r="D41" s="55">
        <v>268</v>
      </c>
      <c r="E41" s="58">
        <v>114</v>
      </c>
      <c r="F41" s="12">
        <f>SUM(D41:E41)</f>
        <v>382</v>
      </c>
      <c r="G41" s="31">
        <f>E41/F41</f>
        <v>0.29842931937172773</v>
      </c>
    </row>
    <row r="42" spans="1:7" x14ac:dyDescent="0.25">
      <c r="A42" s="30" t="s">
        <v>16</v>
      </c>
      <c r="B42" s="9" t="s">
        <v>281</v>
      </c>
      <c r="C42" s="10" t="s">
        <v>284</v>
      </c>
      <c r="D42" s="55">
        <v>193</v>
      </c>
      <c r="E42" s="58">
        <v>81</v>
      </c>
      <c r="F42" s="12">
        <f>SUM(D42:E42)</f>
        <v>274</v>
      </c>
      <c r="G42" s="31">
        <f>E42/F42</f>
        <v>0.29562043795620441</v>
      </c>
    </row>
    <row r="43" spans="1:7" x14ac:dyDescent="0.25">
      <c r="A43" s="30" t="s">
        <v>16</v>
      </c>
      <c r="B43" s="9" t="s">
        <v>270</v>
      </c>
      <c r="C43" s="10" t="s">
        <v>273</v>
      </c>
      <c r="D43" s="55">
        <v>702</v>
      </c>
      <c r="E43" s="58">
        <v>294</v>
      </c>
      <c r="F43" s="12">
        <f>SUM(D43:E43)</f>
        <v>996</v>
      </c>
      <c r="G43" s="31">
        <f>E43/F43</f>
        <v>0.29518072289156627</v>
      </c>
    </row>
    <row r="44" spans="1:7" x14ac:dyDescent="0.25">
      <c r="A44" s="30" t="s">
        <v>21</v>
      </c>
      <c r="B44" s="9" t="s">
        <v>392</v>
      </c>
      <c r="C44" s="10" t="s">
        <v>396</v>
      </c>
      <c r="D44" s="55">
        <v>168</v>
      </c>
      <c r="E44" s="58">
        <v>69</v>
      </c>
      <c r="F44" s="12">
        <f>SUM(D44:E44)</f>
        <v>237</v>
      </c>
      <c r="G44" s="31">
        <f>E44/F44</f>
        <v>0.29113924050632911</v>
      </c>
    </row>
    <row r="45" spans="1:7" x14ac:dyDescent="0.25">
      <c r="A45" s="30" t="s">
        <v>10</v>
      </c>
      <c r="B45" s="9" t="s">
        <v>10</v>
      </c>
      <c r="C45" s="10" t="s">
        <v>158</v>
      </c>
      <c r="D45" s="55">
        <v>22</v>
      </c>
      <c r="E45" s="58">
        <v>9</v>
      </c>
      <c r="F45" s="12">
        <f>SUM(D45:E45)</f>
        <v>31</v>
      </c>
      <c r="G45" s="31">
        <f>E45/F45</f>
        <v>0.29032258064516131</v>
      </c>
    </row>
    <row r="46" spans="1:7" x14ac:dyDescent="0.25">
      <c r="A46" s="30" t="s">
        <v>25</v>
      </c>
      <c r="B46" s="9" t="s">
        <v>25</v>
      </c>
      <c r="C46" s="10" t="s">
        <v>524</v>
      </c>
      <c r="D46" s="55">
        <v>451</v>
      </c>
      <c r="E46" s="58">
        <v>184</v>
      </c>
      <c r="F46" s="12">
        <f>SUM(D46:E46)</f>
        <v>635</v>
      </c>
      <c r="G46" s="31">
        <f>E46/F46</f>
        <v>0.28976377952755905</v>
      </c>
    </row>
    <row r="47" spans="1:7" x14ac:dyDescent="0.25">
      <c r="A47" s="30" t="s">
        <v>24</v>
      </c>
      <c r="B47" s="9" t="s">
        <v>24</v>
      </c>
      <c r="C47" s="10" t="s">
        <v>491</v>
      </c>
      <c r="D47" s="55">
        <v>1485</v>
      </c>
      <c r="E47" s="58">
        <v>605</v>
      </c>
      <c r="F47" s="12">
        <f>SUM(D47:E47)</f>
        <v>2090</v>
      </c>
      <c r="G47" s="31">
        <f>E47/F47</f>
        <v>0.28947368421052633</v>
      </c>
    </row>
    <row r="48" spans="1:7" x14ac:dyDescent="0.25">
      <c r="A48" s="30" t="s">
        <v>6</v>
      </c>
      <c r="B48" s="9" t="s">
        <v>39</v>
      </c>
      <c r="C48" s="10" t="s">
        <v>41</v>
      </c>
      <c r="D48" s="55">
        <v>177</v>
      </c>
      <c r="E48" s="58">
        <v>72</v>
      </c>
      <c r="F48" s="12">
        <f>SUM(D48:E48)</f>
        <v>249</v>
      </c>
      <c r="G48" s="31">
        <f>E48/F48</f>
        <v>0.28915662650602408</v>
      </c>
    </row>
    <row r="49" spans="1:7" x14ac:dyDescent="0.25">
      <c r="A49" s="30" t="s">
        <v>25</v>
      </c>
      <c r="B49" s="9" t="s">
        <v>508</v>
      </c>
      <c r="C49" s="10" t="s">
        <v>510</v>
      </c>
      <c r="D49" s="55">
        <v>52</v>
      </c>
      <c r="E49" s="58">
        <v>21</v>
      </c>
      <c r="F49" s="12">
        <f>SUM(D49:E49)</f>
        <v>73</v>
      </c>
      <c r="G49" s="31">
        <f>E49/F49</f>
        <v>0.28767123287671231</v>
      </c>
    </row>
    <row r="50" spans="1:7" x14ac:dyDescent="0.25">
      <c r="A50" s="30" t="s">
        <v>8</v>
      </c>
      <c r="B50" s="9" t="s">
        <v>112</v>
      </c>
      <c r="C50" s="10" t="s">
        <v>113</v>
      </c>
      <c r="D50" s="55">
        <v>429</v>
      </c>
      <c r="E50" s="58">
        <v>172</v>
      </c>
      <c r="F50" s="12">
        <f>SUM(D50:E50)</f>
        <v>601</v>
      </c>
      <c r="G50" s="31">
        <f>E50/F50</f>
        <v>0.28618968386023297</v>
      </c>
    </row>
    <row r="51" spans="1:7" x14ac:dyDescent="0.25">
      <c r="A51" s="30" t="s">
        <v>10</v>
      </c>
      <c r="B51" s="9" t="s">
        <v>10</v>
      </c>
      <c r="C51" s="10" t="s">
        <v>157</v>
      </c>
      <c r="D51" s="55">
        <v>155</v>
      </c>
      <c r="E51" s="58">
        <v>62</v>
      </c>
      <c r="F51" s="12">
        <f>SUM(D51:E51)</f>
        <v>217</v>
      </c>
      <c r="G51" s="31">
        <f>E51/F51</f>
        <v>0.2857142857142857</v>
      </c>
    </row>
    <row r="52" spans="1:7" x14ac:dyDescent="0.25">
      <c r="A52" s="30" t="s">
        <v>24</v>
      </c>
      <c r="B52" s="9" t="s">
        <v>482</v>
      </c>
      <c r="C52" s="10" t="s">
        <v>484</v>
      </c>
      <c r="D52" s="55">
        <v>424</v>
      </c>
      <c r="E52" s="58">
        <v>169</v>
      </c>
      <c r="F52" s="12">
        <f>SUM(D52:E52)</f>
        <v>593</v>
      </c>
      <c r="G52" s="31">
        <f>E52/F52</f>
        <v>0.28499156829679595</v>
      </c>
    </row>
    <row r="53" spans="1:7" x14ac:dyDescent="0.25">
      <c r="A53" s="30" t="s">
        <v>24</v>
      </c>
      <c r="B53" s="9" t="s">
        <v>476</v>
      </c>
      <c r="C53" s="10" t="s">
        <v>481</v>
      </c>
      <c r="D53" s="55">
        <v>272</v>
      </c>
      <c r="E53" s="58">
        <v>108</v>
      </c>
      <c r="F53" s="12">
        <f>SUM(D53:E53)</f>
        <v>380</v>
      </c>
      <c r="G53" s="31">
        <f>E53/F53</f>
        <v>0.28421052631578947</v>
      </c>
    </row>
    <row r="54" spans="1:7" x14ac:dyDescent="0.25">
      <c r="A54" s="30" t="s">
        <v>19</v>
      </c>
      <c r="B54" s="9" t="s">
        <v>369</v>
      </c>
      <c r="C54" s="10" t="s">
        <v>374</v>
      </c>
      <c r="D54" s="55">
        <v>58</v>
      </c>
      <c r="E54" s="58">
        <v>23</v>
      </c>
      <c r="F54" s="12">
        <f>SUM(D54:E54)</f>
        <v>81</v>
      </c>
      <c r="G54" s="31">
        <f>E54/F54</f>
        <v>0.2839506172839506</v>
      </c>
    </row>
    <row r="55" spans="1:7" x14ac:dyDescent="0.25">
      <c r="A55" s="30" t="s">
        <v>24</v>
      </c>
      <c r="B55" s="9" t="s">
        <v>476</v>
      </c>
      <c r="C55" s="10" t="s">
        <v>479</v>
      </c>
      <c r="D55" s="55">
        <v>387</v>
      </c>
      <c r="E55" s="58">
        <v>153</v>
      </c>
      <c r="F55" s="12">
        <f>SUM(D55:E55)</f>
        <v>540</v>
      </c>
      <c r="G55" s="31">
        <f>E55/F55</f>
        <v>0.28333333333333333</v>
      </c>
    </row>
    <row r="56" spans="1:7" x14ac:dyDescent="0.25">
      <c r="A56" s="30" t="s">
        <v>7</v>
      </c>
      <c r="B56" s="9" t="s">
        <v>7</v>
      </c>
      <c r="C56" s="10" t="s">
        <v>53</v>
      </c>
      <c r="D56" s="55">
        <v>195</v>
      </c>
      <c r="E56" s="58">
        <v>77</v>
      </c>
      <c r="F56" s="12">
        <f>SUM(D56:E56)</f>
        <v>272</v>
      </c>
      <c r="G56" s="31">
        <f>E56/F56</f>
        <v>0.28308823529411764</v>
      </c>
    </row>
    <row r="57" spans="1:7" x14ac:dyDescent="0.25">
      <c r="A57" s="30" t="s">
        <v>13</v>
      </c>
      <c r="B57" s="9" t="s">
        <v>218</v>
      </c>
      <c r="C57" s="10" t="s">
        <v>219</v>
      </c>
      <c r="D57" s="55">
        <v>639</v>
      </c>
      <c r="E57" s="58">
        <v>251</v>
      </c>
      <c r="F57" s="12">
        <f>SUM(D57:E57)</f>
        <v>890</v>
      </c>
      <c r="G57" s="31">
        <f>E57/F57</f>
        <v>0.28202247191011237</v>
      </c>
    </row>
    <row r="58" spans="1:7" x14ac:dyDescent="0.25">
      <c r="A58" s="30" t="s">
        <v>24</v>
      </c>
      <c r="B58" s="9" t="s">
        <v>467</v>
      </c>
      <c r="C58" s="10" t="s">
        <v>471</v>
      </c>
      <c r="D58" s="55">
        <v>209</v>
      </c>
      <c r="E58" s="58">
        <v>81</v>
      </c>
      <c r="F58" s="12">
        <f>SUM(D58:E58)</f>
        <v>290</v>
      </c>
      <c r="G58" s="31">
        <f>E58/F58</f>
        <v>0.27931034482758621</v>
      </c>
    </row>
    <row r="59" spans="1:7" x14ac:dyDescent="0.25">
      <c r="A59" s="30" t="s">
        <v>24</v>
      </c>
      <c r="B59" s="9" t="s">
        <v>24</v>
      </c>
      <c r="C59" s="10" t="s">
        <v>490</v>
      </c>
      <c r="D59" s="55">
        <v>290</v>
      </c>
      <c r="E59" s="58">
        <v>112</v>
      </c>
      <c r="F59" s="12">
        <f>SUM(D59:E59)</f>
        <v>402</v>
      </c>
      <c r="G59" s="31">
        <f>E59/F59</f>
        <v>0.27860696517412936</v>
      </c>
    </row>
    <row r="60" spans="1:7" x14ac:dyDescent="0.25">
      <c r="A60" s="30" t="s">
        <v>15</v>
      </c>
      <c r="B60" s="9" t="s">
        <v>15</v>
      </c>
      <c r="C60" s="10" t="s">
        <v>252</v>
      </c>
      <c r="D60" s="55">
        <v>244</v>
      </c>
      <c r="E60" s="58">
        <v>94</v>
      </c>
      <c r="F60" s="12">
        <f>SUM(D60:E60)</f>
        <v>338</v>
      </c>
      <c r="G60" s="31">
        <f>E60/F60</f>
        <v>0.27810650887573962</v>
      </c>
    </row>
    <row r="61" spans="1:7" x14ac:dyDescent="0.25">
      <c r="A61" s="30" t="s">
        <v>23</v>
      </c>
      <c r="B61" s="9" t="s">
        <v>459</v>
      </c>
      <c r="C61" s="10" t="s">
        <v>460</v>
      </c>
      <c r="D61" s="55">
        <v>130</v>
      </c>
      <c r="E61" s="58">
        <v>50</v>
      </c>
      <c r="F61" s="12">
        <f>SUM(D61:E61)</f>
        <v>180</v>
      </c>
      <c r="G61" s="31">
        <f>E61/F61</f>
        <v>0.27777777777777779</v>
      </c>
    </row>
    <row r="62" spans="1:7" x14ac:dyDescent="0.25">
      <c r="A62" s="30" t="s">
        <v>9</v>
      </c>
      <c r="B62" s="9" t="s">
        <v>9</v>
      </c>
      <c r="C62" s="10" t="s">
        <v>130</v>
      </c>
      <c r="D62" s="55">
        <v>117</v>
      </c>
      <c r="E62" s="58">
        <v>45</v>
      </c>
      <c r="F62" s="12">
        <f>SUM(D62:E62)</f>
        <v>162</v>
      </c>
      <c r="G62" s="31">
        <f>E62/F62</f>
        <v>0.27777777777777779</v>
      </c>
    </row>
    <row r="63" spans="1:7" x14ac:dyDescent="0.25">
      <c r="A63" s="30" t="s">
        <v>15</v>
      </c>
      <c r="B63" s="9" t="s">
        <v>257</v>
      </c>
      <c r="C63" s="10" t="s">
        <v>259</v>
      </c>
      <c r="D63" s="55">
        <v>558</v>
      </c>
      <c r="E63" s="58">
        <v>214</v>
      </c>
      <c r="F63" s="12">
        <f>SUM(D63:E63)</f>
        <v>772</v>
      </c>
      <c r="G63" s="31">
        <f>E63/F63</f>
        <v>0.27720207253886009</v>
      </c>
    </row>
    <row r="64" spans="1:7" x14ac:dyDescent="0.25">
      <c r="A64" s="30" t="s">
        <v>17</v>
      </c>
      <c r="B64" s="9" t="s">
        <v>298</v>
      </c>
      <c r="C64" s="10" t="s">
        <v>299</v>
      </c>
      <c r="D64" s="55">
        <v>309</v>
      </c>
      <c r="E64" s="58">
        <v>118</v>
      </c>
      <c r="F64" s="12">
        <f>SUM(D64:E64)</f>
        <v>427</v>
      </c>
      <c r="G64" s="31">
        <f>E64/F64</f>
        <v>0.27634660421545665</v>
      </c>
    </row>
    <row r="65" spans="1:7" x14ac:dyDescent="0.25">
      <c r="A65" s="30" t="s">
        <v>10</v>
      </c>
      <c r="B65" s="9" t="s">
        <v>165</v>
      </c>
      <c r="C65" s="10" t="s">
        <v>167</v>
      </c>
      <c r="D65" s="55">
        <v>113</v>
      </c>
      <c r="E65" s="58">
        <v>43</v>
      </c>
      <c r="F65" s="12">
        <f>SUM(D65:E65)</f>
        <v>156</v>
      </c>
      <c r="G65" s="31">
        <f>E65/F65</f>
        <v>0.27564102564102566</v>
      </c>
    </row>
    <row r="66" spans="1:7" x14ac:dyDescent="0.25">
      <c r="A66" s="30" t="s">
        <v>19</v>
      </c>
      <c r="B66" s="9" t="s">
        <v>335</v>
      </c>
      <c r="C66" s="10" t="s">
        <v>339</v>
      </c>
      <c r="D66" s="55">
        <v>79</v>
      </c>
      <c r="E66" s="58">
        <v>30</v>
      </c>
      <c r="F66" s="12">
        <f>SUM(D66:E66)</f>
        <v>109</v>
      </c>
      <c r="G66" s="31">
        <f>E66/F66</f>
        <v>0.27522935779816515</v>
      </c>
    </row>
    <row r="67" spans="1:7" x14ac:dyDescent="0.25">
      <c r="A67" s="30" t="s">
        <v>24</v>
      </c>
      <c r="B67" s="9" t="s">
        <v>476</v>
      </c>
      <c r="C67" s="10" t="s">
        <v>477</v>
      </c>
      <c r="D67" s="55">
        <v>193</v>
      </c>
      <c r="E67" s="58">
        <v>73</v>
      </c>
      <c r="F67" s="12">
        <f>SUM(D67:E67)</f>
        <v>266</v>
      </c>
      <c r="G67" s="31">
        <f>E67/F67</f>
        <v>0.27443609022556392</v>
      </c>
    </row>
    <row r="68" spans="1:7" x14ac:dyDescent="0.25">
      <c r="A68" s="30" t="s">
        <v>17</v>
      </c>
      <c r="B68" s="9" t="s">
        <v>298</v>
      </c>
      <c r="C68" s="10" t="s">
        <v>300</v>
      </c>
      <c r="D68" s="55">
        <v>982</v>
      </c>
      <c r="E68" s="58">
        <v>370</v>
      </c>
      <c r="F68" s="12">
        <f>SUM(D68:E68)</f>
        <v>1352</v>
      </c>
      <c r="G68" s="31">
        <f>E68/F68</f>
        <v>0.27366863905325445</v>
      </c>
    </row>
    <row r="69" spans="1:7" x14ac:dyDescent="0.25">
      <c r="A69" s="30" t="s">
        <v>9</v>
      </c>
      <c r="B69" s="9" t="s">
        <v>115</v>
      </c>
      <c r="C69" s="10" t="s">
        <v>120</v>
      </c>
      <c r="D69" s="55">
        <v>30</v>
      </c>
      <c r="E69" s="58">
        <v>11</v>
      </c>
      <c r="F69" s="12">
        <f>SUM(D69:E69)</f>
        <v>41</v>
      </c>
      <c r="G69" s="31">
        <f>E69/F69</f>
        <v>0.26829268292682928</v>
      </c>
    </row>
    <row r="70" spans="1:7" x14ac:dyDescent="0.25">
      <c r="A70" s="30" t="s">
        <v>11</v>
      </c>
      <c r="B70" s="9" t="s">
        <v>180</v>
      </c>
      <c r="C70" s="10" t="s">
        <v>181</v>
      </c>
      <c r="D70" s="55">
        <v>337</v>
      </c>
      <c r="E70" s="58">
        <v>123</v>
      </c>
      <c r="F70" s="12">
        <f>SUM(D70:E70)</f>
        <v>460</v>
      </c>
      <c r="G70" s="31">
        <f>E70/F70</f>
        <v>0.2673913043478261</v>
      </c>
    </row>
    <row r="71" spans="1:7" x14ac:dyDescent="0.25">
      <c r="A71" s="30" t="s">
        <v>18</v>
      </c>
      <c r="B71" s="9" t="s">
        <v>332</v>
      </c>
      <c r="C71" s="10" t="s">
        <v>334</v>
      </c>
      <c r="D71" s="55">
        <v>198</v>
      </c>
      <c r="E71" s="58">
        <v>71</v>
      </c>
      <c r="F71" s="12">
        <f>SUM(D71:E71)</f>
        <v>269</v>
      </c>
      <c r="G71" s="31">
        <f>E71/F71</f>
        <v>0.26394052044609667</v>
      </c>
    </row>
    <row r="72" spans="1:7" x14ac:dyDescent="0.25">
      <c r="A72" s="30" t="s">
        <v>8</v>
      </c>
      <c r="B72" s="9" t="s">
        <v>83</v>
      </c>
      <c r="C72" s="10" t="s">
        <v>84</v>
      </c>
      <c r="D72" s="55">
        <v>183</v>
      </c>
      <c r="E72" s="58">
        <v>65</v>
      </c>
      <c r="F72" s="12">
        <f>SUM(D72:E72)</f>
        <v>248</v>
      </c>
      <c r="G72" s="31">
        <f>E72/F72</f>
        <v>0.26209677419354838</v>
      </c>
    </row>
    <row r="73" spans="1:7" x14ac:dyDescent="0.25">
      <c r="A73" s="30" t="s">
        <v>16</v>
      </c>
      <c r="B73" s="9" t="s">
        <v>285</v>
      </c>
      <c r="C73" s="10" t="s">
        <v>288</v>
      </c>
      <c r="D73" s="55">
        <v>206</v>
      </c>
      <c r="E73" s="58">
        <v>73</v>
      </c>
      <c r="F73" s="12">
        <f>SUM(D73:E73)</f>
        <v>279</v>
      </c>
      <c r="G73" s="31">
        <f>E73/F73</f>
        <v>0.26164874551971329</v>
      </c>
    </row>
    <row r="74" spans="1:7" x14ac:dyDescent="0.25">
      <c r="A74" s="30" t="s">
        <v>21</v>
      </c>
      <c r="B74" s="9" t="s">
        <v>415</v>
      </c>
      <c r="C74" s="10" t="s">
        <v>417</v>
      </c>
      <c r="D74" s="55">
        <v>297</v>
      </c>
      <c r="E74" s="58">
        <v>105</v>
      </c>
      <c r="F74" s="12">
        <f>SUM(D74:E74)</f>
        <v>402</v>
      </c>
      <c r="G74" s="31">
        <f>E74/F74</f>
        <v>0.26119402985074625</v>
      </c>
    </row>
    <row r="75" spans="1:7" x14ac:dyDescent="0.25">
      <c r="A75" s="30" t="s">
        <v>8</v>
      </c>
      <c r="B75" s="9" t="s">
        <v>83</v>
      </c>
      <c r="C75" s="10" t="s">
        <v>85</v>
      </c>
      <c r="D75" s="55">
        <v>501</v>
      </c>
      <c r="E75" s="58">
        <v>177</v>
      </c>
      <c r="F75" s="12">
        <f>SUM(D75:E75)</f>
        <v>678</v>
      </c>
      <c r="G75" s="31">
        <f>E75/F75</f>
        <v>0.26106194690265488</v>
      </c>
    </row>
    <row r="76" spans="1:7" x14ac:dyDescent="0.25">
      <c r="A76" s="30" t="s">
        <v>9</v>
      </c>
      <c r="B76" s="9" t="s">
        <v>121</v>
      </c>
      <c r="C76" s="10" t="s">
        <v>123</v>
      </c>
      <c r="D76" s="55">
        <v>54</v>
      </c>
      <c r="E76" s="58">
        <v>19</v>
      </c>
      <c r="F76" s="12">
        <f>SUM(D76:E76)</f>
        <v>73</v>
      </c>
      <c r="G76" s="31">
        <f>E76/F76</f>
        <v>0.26027397260273971</v>
      </c>
    </row>
    <row r="77" spans="1:7" x14ac:dyDescent="0.25">
      <c r="A77" s="30" t="s">
        <v>19</v>
      </c>
      <c r="B77" s="9" t="s">
        <v>348</v>
      </c>
      <c r="C77" s="10" t="s">
        <v>350</v>
      </c>
      <c r="D77" s="55">
        <v>188</v>
      </c>
      <c r="E77" s="58">
        <v>66</v>
      </c>
      <c r="F77" s="12">
        <f>SUM(D77:E77)</f>
        <v>254</v>
      </c>
      <c r="G77" s="31">
        <f>E77/F77</f>
        <v>0.25984251968503935</v>
      </c>
    </row>
    <row r="78" spans="1:7" x14ac:dyDescent="0.25">
      <c r="A78" s="30" t="s">
        <v>25</v>
      </c>
      <c r="B78" s="9" t="s">
        <v>503</v>
      </c>
      <c r="C78" s="10" t="s">
        <v>507</v>
      </c>
      <c r="D78" s="55">
        <v>254</v>
      </c>
      <c r="E78" s="58">
        <v>89</v>
      </c>
      <c r="F78" s="12">
        <f>SUM(D78:E78)</f>
        <v>343</v>
      </c>
      <c r="G78" s="31">
        <f>E78/F78</f>
        <v>0.25947521865889212</v>
      </c>
    </row>
    <row r="79" spans="1:7" x14ac:dyDescent="0.25">
      <c r="A79" s="30" t="s">
        <v>18</v>
      </c>
      <c r="B79" s="9" t="s">
        <v>316</v>
      </c>
      <c r="C79" s="10" t="s">
        <v>319</v>
      </c>
      <c r="D79" s="55">
        <v>166</v>
      </c>
      <c r="E79" s="58">
        <v>58</v>
      </c>
      <c r="F79" s="12">
        <f>SUM(D79:E79)</f>
        <v>224</v>
      </c>
      <c r="G79" s="31">
        <f>E79/F79</f>
        <v>0.25892857142857145</v>
      </c>
    </row>
    <row r="80" spans="1:7" x14ac:dyDescent="0.25">
      <c r="A80" s="30" t="s">
        <v>13</v>
      </c>
      <c r="B80" s="9" t="s">
        <v>218</v>
      </c>
      <c r="C80" s="10" t="s">
        <v>220</v>
      </c>
      <c r="D80" s="55">
        <v>1339</v>
      </c>
      <c r="E80" s="58">
        <v>467</v>
      </c>
      <c r="F80" s="12">
        <f>SUM(D80:E80)</f>
        <v>1806</v>
      </c>
      <c r="G80" s="31">
        <f>E80/F80</f>
        <v>0.25858250276854927</v>
      </c>
    </row>
    <row r="81" spans="1:7" x14ac:dyDescent="0.25">
      <c r="A81" s="30" t="s">
        <v>24</v>
      </c>
      <c r="B81" s="9" t="s">
        <v>467</v>
      </c>
      <c r="C81" s="10" t="s">
        <v>468</v>
      </c>
      <c r="D81" s="55">
        <v>314</v>
      </c>
      <c r="E81" s="58">
        <v>109</v>
      </c>
      <c r="F81" s="12">
        <f>SUM(D81:E81)</f>
        <v>423</v>
      </c>
      <c r="G81" s="31">
        <f>E81/F81</f>
        <v>0.25768321513002362</v>
      </c>
    </row>
    <row r="82" spans="1:7" x14ac:dyDescent="0.25">
      <c r="A82" s="30" t="s">
        <v>11</v>
      </c>
      <c r="B82" s="9" t="s">
        <v>11</v>
      </c>
      <c r="C82" s="10" t="s">
        <v>178</v>
      </c>
      <c r="D82" s="55">
        <v>199</v>
      </c>
      <c r="E82" s="58">
        <v>69</v>
      </c>
      <c r="F82" s="12">
        <f>SUM(D82:E82)</f>
        <v>268</v>
      </c>
      <c r="G82" s="31">
        <f>E82/F82</f>
        <v>0.2574626865671642</v>
      </c>
    </row>
    <row r="83" spans="1:7" x14ac:dyDescent="0.25">
      <c r="A83" s="30" t="s">
        <v>16</v>
      </c>
      <c r="B83" s="9" t="s">
        <v>285</v>
      </c>
      <c r="C83" s="10" t="s">
        <v>287</v>
      </c>
      <c r="D83" s="55">
        <v>176</v>
      </c>
      <c r="E83" s="58">
        <v>61</v>
      </c>
      <c r="F83" s="12">
        <f>SUM(D83:E83)</f>
        <v>237</v>
      </c>
      <c r="G83" s="31">
        <f>E83/F83</f>
        <v>0.25738396624472576</v>
      </c>
    </row>
    <row r="84" spans="1:7" x14ac:dyDescent="0.25">
      <c r="A84" s="30" t="s">
        <v>13</v>
      </c>
      <c r="B84" s="9" t="s">
        <v>221</v>
      </c>
      <c r="C84" s="10" t="s">
        <v>222</v>
      </c>
      <c r="D84" s="55">
        <v>1081</v>
      </c>
      <c r="E84" s="58">
        <v>374</v>
      </c>
      <c r="F84" s="12">
        <f>SUM(D84:E84)</f>
        <v>1455</v>
      </c>
      <c r="G84" s="31">
        <f>E84/F84</f>
        <v>0.25704467353951888</v>
      </c>
    </row>
    <row r="85" spans="1:7" x14ac:dyDescent="0.25">
      <c r="A85" s="30" t="s">
        <v>24</v>
      </c>
      <c r="B85" s="9" t="s">
        <v>476</v>
      </c>
      <c r="C85" s="10" t="s">
        <v>478</v>
      </c>
      <c r="D85" s="55">
        <v>1330</v>
      </c>
      <c r="E85" s="58">
        <v>453</v>
      </c>
      <c r="F85" s="12">
        <f>SUM(D85:E85)</f>
        <v>1783</v>
      </c>
      <c r="G85" s="31">
        <f>E85/F85</f>
        <v>0.25406618059450364</v>
      </c>
    </row>
    <row r="86" spans="1:7" x14ac:dyDescent="0.25">
      <c r="A86" s="30" t="s">
        <v>19</v>
      </c>
      <c r="B86" s="9" t="s">
        <v>348</v>
      </c>
      <c r="C86" s="10" t="s">
        <v>353</v>
      </c>
      <c r="D86" s="55">
        <v>56</v>
      </c>
      <c r="E86" s="58">
        <v>19</v>
      </c>
      <c r="F86" s="12">
        <f>SUM(D86:E86)</f>
        <v>75</v>
      </c>
      <c r="G86" s="31">
        <f>E86/F86</f>
        <v>0.25333333333333335</v>
      </c>
    </row>
    <row r="87" spans="1:7" x14ac:dyDescent="0.25">
      <c r="A87" s="30" t="s">
        <v>18</v>
      </c>
      <c r="B87" s="9" t="s">
        <v>328</v>
      </c>
      <c r="C87" s="10" t="s">
        <v>331</v>
      </c>
      <c r="D87" s="55">
        <v>115</v>
      </c>
      <c r="E87" s="58">
        <v>39</v>
      </c>
      <c r="F87" s="12">
        <f>SUM(D87:E87)</f>
        <v>154</v>
      </c>
      <c r="G87" s="31">
        <f>E87/F87</f>
        <v>0.25324675324675322</v>
      </c>
    </row>
    <row r="88" spans="1:7" x14ac:dyDescent="0.25">
      <c r="A88" s="30" t="s">
        <v>25</v>
      </c>
      <c r="B88" s="9" t="s">
        <v>516</v>
      </c>
      <c r="C88" s="10" t="s">
        <v>518</v>
      </c>
      <c r="D88" s="55">
        <v>555</v>
      </c>
      <c r="E88" s="58">
        <v>188</v>
      </c>
      <c r="F88" s="12">
        <f>SUM(D88:E88)</f>
        <v>743</v>
      </c>
      <c r="G88" s="31">
        <f>E88/F88</f>
        <v>0.25302826379542398</v>
      </c>
    </row>
    <row r="89" spans="1:7" x14ac:dyDescent="0.25">
      <c r="A89" s="30" t="s">
        <v>15</v>
      </c>
      <c r="B89" s="9" t="s">
        <v>265</v>
      </c>
      <c r="C89" s="10" t="s">
        <v>269</v>
      </c>
      <c r="D89" s="55">
        <v>80</v>
      </c>
      <c r="E89" s="58">
        <v>27</v>
      </c>
      <c r="F89" s="12">
        <f>SUM(D89:E89)</f>
        <v>107</v>
      </c>
      <c r="G89" s="31">
        <f>E89/F89</f>
        <v>0.25233644859813081</v>
      </c>
    </row>
    <row r="90" spans="1:7" x14ac:dyDescent="0.25">
      <c r="A90" s="30" t="s">
        <v>13</v>
      </c>
      <c r="B90" s="9" t="s">
        <v>211</v>
      </c>
      <c r="C90" s="10" t="s">
        <v>213</v>
      </c>
      <c r="D90" s="55">
        <v>83</v>
      </c>
      <c r="E90" s="58">
        <v>28</v>
      </c>
      <c r="F90" s="12">
        <f>SUM(D90:E90)</f>
        <v>111</v>
      </c>
      <c r="G90" s="31">
        <f>E90/F90</f>
        <v>0.25225225225225223</v>
      </c>
    </row>
    <row r="91" spans="1:7" x14ac:dyDescent="0.25">
      <c r="A91" s="30" t="s">
        <v>8</v>
      </c>
      <c r="B91" s="9" t="s">
        <v>77</v>
      </c>
      <c r="C91" s="10" t="s">
        <v>79</v>
      </c>
      <c r="D91" s="55">
        <v>435</v>
      </c>
      <c r="E91" s="58">
        <v>146</v>
      </c>
      <c r="F91" s="12">
        <f>SUM(D91:E91)</f>
        <v>581</v>
      </c>
      <c r="G91" s="31">
        <f>E91/F91</f>
        <v>0.2512908777969019</v>
      </c>
    </row>
    <row r="92" spans="1:7" x14ac:dyDescent="0.25">
      <c r="A92" s="30" t="s">
        <v>12</v>
      </c>
      <c r="B92" s="9" t="s">
        <v>206</v>
      </c>
      <c r="C92" s="10" t="s">
        <v>209</v>
      </c>
      <c r="D92" s="55">
        <v>238</v>
      </c>
      <c r="E92" s="58">
        <v>79</v>
      </c>
      <c r="F92" s="12">
        <f>SUM(D92:E92)</f>
        <v>317</v>
      </c>
      <c r="G92" s="31">
        <f>E92/F92</f>
        <v>0.24921135646687698</v>
      </c>
    </row>
    <row r="93" spans="1:7" x14ac:dyDescent="0.25">
      <c r="A93" s="30" t="s">
        <v>9</v>
      </c>
      <c r="B93" s="9" t="s">
        <v>136</v>
      </c>
      <c r="C93" s="10" t="s">
        <v>137</v>
      </c>
      <c r="D93" s="55">
        <v>172</v>
      </c>
      <c r="E93" s="58">
        <v>57</v>
      </c>
      <c r="F93" s="12">
        <f>SUM(D93:E93)</f>
        <v>229</v>
      </c>
      <c r="G93" s="31">
        <f>E93/F93</f>
        <v>0.24890829694323144</v>
      </c>
    </row>
    <row r="94" spans="1:7" x14ac:dyDescent="0.25">
      <c r="A94" s="30" t="s">
        <v>25</v>
      </c>
      <c r="B94" s="9" t="s">
        <v>519</v>
      </c>
      <c r="C94" s="10" t="s">
        <v>520</v>
      </c>
      <c r="D94" s="55">
        <v>311</v>
      </c>
      <c r="E94" s="58">
        <v>103</v>
      </c>
      <c r="F94" s="12">
        <f>SUM(D94:E94)</f>
        <v>414</v>
      </c>
      <c r="G94" s="31">
        <f>E94/F94</f>
        <v>0.24879227053140096</v>
      </c>
    </row>
    <row r="95" spans="1:7" x14ac:dyDescent="0.25">
      <c r="A95" s="30" t="s">
        <v>6</v>
      </c>
      <c r="B95" s="9" t="s">
        <v>45</v>
      </c>
      <c r="C95" s="10" t="s">
        <v>46</v>
      </c>
      <c r="D95" s="55">
        <v>1478</v>
      </c>
      <c r="E95" s="58">
        <v>487</v>
      </c>
      <c r="F95" s="12">
        <f>SUM(D95:E95)</f>
        <v>1965</v>
      </c>
      <c r="G95" s="31">
        <f>E95/F95</f>
        <v>0.24783715012722646</v>
      </c>
    </row>
    <row r="96" spans="1:7" x14ac:dyDescent="0.25">
      <c r="A96" s="30" t="s">
        <v>25</v>
      </c>
      <c r="B96" s="9" t="s">
        <v>500</v>
      </c>
      <c r="C96" s="10" t="s">
        <v>501</v>
      </c>
      <c r="D96" s="55">
        <v>597</v>
      </c>
      <c r="E96" s="58">
        <v>196</v>
      </c>
      <c r="F96" s="12">
        <f>SUM(D96:E96)</f>
        <v>793</v>
      </c>
      <c r="G96" s="31">
        <f>E96/F96</f>
        <v>0.24716267339218159</v>
      </c>
    </row>
    <row r="97" spans="1:7" x14ac:dyDescent="0.25">
      <c r="A97" s="30" t="s">
        <v>21</v>
      </c>
      <c r="B97" s="9" t="s">
        <v>392</v>
      </c>
      <c r="C97" s="10" t="s">
        <v>394</v>
      </c>
      <c r="D97" s="55">
        <v>113</v>
      </c>
      <c r="E97" s="58">
        <v>37</v>
      </c>
      <c r="F97" s="12">
        <f>SUM(D97:E97)</f>
        <v>150</v>
      </c>
      <c r="G97" s="31">
        <f>E97/F97</f>
        <v>0.24666666666666667</v>
      </c>
    </row>
    <row r="98" spans="1:7" x14ac:dyDescent="0.25">
      <c r="A98" s="30" t="s">
        <v>17</v>
      </c>
      <c r="B98" s="9" t="s">
        <v>306</v>
      </c>
      <c r="C98" s="10" t="s">
        <v>307</v>
      </c>
      <c r="D98" s="55">
        <v>323</v>
      </c>
      <c r="E98" s="58">
        <v>105</v>
      </c>
      <c r="F98" s="12">
        <f>SUM(D98:E98)</f>
        <v>428</v>
      </c>
      <c r="G98" s="31">
        <f>E98/F98</f>
        <v>0.24532710280373832</v>
      </c>
    </row>
    <row r="99" spans="1:7" x14ac:dyDescent="0.25">
      <c r="A99" s="30" t="s">
        <v>16</v>
      </c>
      <c r="B99" s="9" t="s">
        <v>270</v>
      </c>
      <c r="C99" s="10" t="s">
        <v>271</v>
      </c>
      <c r="D99" s="55">
        <v>468</v>
      </c>
      <c r="E99" s="58">
        <v>152</v>
      </c>
      <c r="F99" s="12">
        <f>SUM(D99:E99)</f>
        <v>620</v>
      </c>
      <c r="G99" s="31">
        <f>E99/F99</f>
        <v>0.24516129032258063</v>
      </c>
    </row>
    <row r="100" spans="1:7" x14ac:dyDescent="0.25">
      <c r="A100" s="30" t="s">
        <v>6</v>
      </c>
      <c r="B100" s="9" t="s">
        <v>39</v>
      </c>
      <c r="C100" s="10" t="s">
        <v>43</v>
      </c>
      <c r="D100" s="55">
        <v>140</v>
      </c>
      <c r="E100" s="58">
        <v>45</v>
      </c>
      <c r="F100" s="12">
        <f>SUM(D100:E100)</f>
        <v>185</v>
      </c>
      <c r="G100" s="31">
        <f>E100/F100</f>
        <v>0.24324324324324326</v>
      </c>
    </row>
    <row r="101" spans="1:7" x14ac:dyDescent="0.25">
      <c r="A101" s="30" t="s">
        <v>21</v>
      </c>
      <c r="B101" s="9" t="s">
        <v>397</v>
      </c>
      <c r="C101" s="10" t="s">
        <v>402</v>
      </c>
      <c r="D101" s="55">
        <v>193</v>
      </c>
      <c r="E101" s="58">
        <v>62</v>
      </c>
      <c r="F101" s="12">
        <f>SUM(D101:E101)</f>
        <v>255</v>
      </c>
      <c r="G101" s="31">
        <f>E101/F101</f>
        <v>0.24313725490196078</v>
      </c>
    </row>
    <row r="102" spans="1:7" x14ac:dyDescent="0.25">
      <c r="A102" s="30" t="s">
        <v>21</v>
      </c>
      <c r="B102" s="9" t="s">
        <v>415</v>
      </c>
      <c r="C102" s="10" t="s">
        <v>416</v>
      </c>
      <c r="D102" s="55">
        <v>218</v>
      </c>
      <c r="E102" s="58">
        <v>70</v>
      </c>
      <c r="F102" s="12">
        <f>SUM(D102:E102)</f>
        <v>288</v>
      </c>
      <c r="G102" s="31">
        <f>E102/F102</f>
        <v>0.24305555555555555</v>
      </c>
    </row>
    <row r="103" spans="1:7" x14ac:dyDescent="0.25">
      <c r="A103" s="30" t="s">
        <v>9</v>
      </c>
      <c r="B103" s="9" t="s">
        <v>9</v>
      </c>
      <c r="C103" s="10" t="s">
        <v>126</v>
      </c>
      <c r="D103" s="55">
        <v>256</v>
      </c>
      <c r="E103" s="58">
        <v>82</v>
      </c>
      <c r="F103" s="12">
        <f>SUM(D103:E103)</f>
        <v>338</v>
      </c>
      <c r="G103" s="31">
        <f>E103/F103</f>
        <v>0.24260355029585798</v>
      </c>
    </row>
    <row r="104" spans="1:7" x14ac:dyDescent="0.25">
      <c r="A104" s="30" t="s">
        <v>18</v>
      </c>
      <c r="B104" s="9" t="s">
        <v>328</v>
      </c>
      <c r="C104" s="10" t="s">
        <v>330</v>
      </c>
      <c r="D104" s="55">
        <v>275</v>
      </c>
      <c r="E104" s="58">
        <v>88</v>
      </c>
      <c r="F104" s="12">
        <f>SUM(D104:E104)</f>
        <v>363</v>
      </c>
      <c r="G104" s="31">
        <f>E104/F104</f>
        <v>0.24242424242424243</v>
      </c>
    </row>
    <row r="105" spans="1:7" x14ac:dyDescent="0.25">
      <c r="A105" s="30" t="s">
        <v>9</v>
      </c>
      <c r="B105" s="9" t="s">
        <v>131</v>
      </c>
      <c r="C105" s="10" t="s">
        <v>133</v>
      </c>
      <c r="D105" s="55">
        <v>89</v>
      </c>
      <c r="E105" s="58">
        <v>28</v>
      </c>
      <c r="F105" s="12">
        <f>SUM(D105:E105)</f>
        <v>117</v>
      </c>
      <c r="G105" s="31">
        <f>E105/F105</f>
        <v>0.23931623931623933</v>
      </c>
    </row>
    <row r="106" spans="1:7" x14ac:dyDescent="0.25">
      <c r="A106" s="30" t="s">
        <v>17</v>
      </c>
      <c r="B106" s="9" t="s">
        <v>304</v>
      </c>
      <c r="C106" s="10" t="s">
        <v>305</v>
      </c>
      <c r="D106" s="55">
        <v>1171</v>
      </c>
      <c r="E106" s="58">
        <v>366</v>
      </c>
      <c r="F106" s="12">
        <f>SUM(D106:E106)</f>
        <v>1537</v>
      </c>
      <c r="G106" s="31">
        <f>E106/F106</f>
        <v>0.23812621990891347</v>
      </c>
    </row>
    <row r="107" spans="1:7" x14ac:dyDescent="0.25">
      <c r="A107" s="30" t="s">
        <v>21</v>
      </c>
      <c r="B107" s="9" t="s">
        <v>403</v>
      </c>
      <c r="C107" s="10" t="s">
        <v>408</v>
      </c>
      <c r="D107" s="55">
        <v>16</v>
      </c>
      <c r="E107" s="58">
        <v>5</v>
      </c>
      <c r="F107" s="12">
        <f>SUM(D107:E107)</f>
        <v>21</v>
      </c>
      <c r="G107" s="31">
        <f>E107/F107</f>
        <v>0.23809523809523808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561</v>
      </c>
      <c r="E108" s="58">
        <v>175</v>
      </c>
      <c r="F108" s="12">
        <f>SUM(D108:E108)</f>
        <v>736</v>
      </c>
      <c r="G108" s="31">
        <f>E108/F108</f>
        <v>0.23777173913043478</v>
      </c>
    </row>
    <row r="109" spans="1:7" x14ac:dyDescent="0.25">
      <c r="A109" s="30" t="s">
        <v>15</v>
      </c>
      <c r="B109" s="9" t="s">
        <v>15</v>
      </c>
      <c r="C109" s="10" t="s">
        <v>253</v>
      </c>
      <c r="D109" s="55">
        <v>221</v>
      </c>
      <c r="E109" s="58">
        <v>68</v>
      </c>
      <c r="F109" s="12">
        <f>SUM(D109:E109)</f>
        <v>289</v>
      </c>
      <c r="G109" s="31">
        <f>E109/F109</f>
        <v>0.23529411764705882</v>
      </c>
    </row>
    <row r="110" spans="1:7" x14ac:dyDescent="0.25">
      <c r="A110" s="30" t="s">
        <v>18</v>
      </c>
      <c r="B110" s="9" t="s">
        <v>328</v>
      </c>
      <c r="C110" s="10" t="s">
        <v>329</v>
      </c>
      <c r="D110" s="55">
        <v>101</v>
      </c>
      <c r="E110" s="58">
        <v>31</v>
      </c>
      <c r="F110" s="12">
        <f>SUM(D110:E110)</f>
        <v>132</v>
      </c>
      <c r="G110" s="31">
        <f>E110/F110</f>
        <v>0.23484848484848486</v>
      </c>
    </row>
    <row r="111" spans="1:7" x14ac:dyDescent="0.25">
      <c r="A111" s="30" t="s">
        <v>6</v>
      </c>
      <c r="B111" s="9" t="s">
        <v>6</v>
      </c>
      <c r="C111" s="10" t="s">
        <v>34</v>
      </c>
      <c r="D111" s="55">
        <v>235</v>
      </c>
      <c r="E111" s="58">
        <v>72</v>
      </c>
      <c r="F111" s="12">
        <f>SUM(D111:E111)</f>
        <v>307</v>
      </c>
      <c r="G111" s="31">
        <f>E111/F111</f>
        <v>0.23452768729641693</v>
      </c>
    </row>
    <row r="112" spans="1:7" x14ac:dyDescent="0.25">
      <c r="A112" s="30" t="s">
        <v>16</v>
      </c>
      <c r="B112" s="9" t="s">
        <v>285</v>
      </c>
      <c r="C112" s="10" t="s">
        <v>286</v>
      </c>
      <c r="D112" s="55">
        <v>121</v>
      </c>
      <c r="E112" s="58">
        <v>37</v>
      </c>
      <c r="F112" s="12">
        <f>SUM(D112:E112)</f>
        <v>158</v>
      </c>
      <c r="G112" s="31">
        <f>E112/F112</f>
        <v>0.23417721518987342</v>
      </c>
    </row>
    <row r="113" spans="1:7" x14ac:dyDescent="0.25">
      <c r="A113" s="30" t="s">
        <v>8</v>
      </c>
      <c r="B113" s="9" t="s">
        <v>77</v>
      </c>
      <c r="C113" s="10" t="s">
        <v>80</v>
      </c>
      <c r="D113" s="55">
        <v>229</v>
      </c>
      <c r="E113" s="58">
        <v>70</v>
      </c>
      <c r="F113" s="12">
        <f>SUM(D113:E113)</f>
        <v>299</v>
      </c>
      <c r="G113" s="31">
        <f>E113/F113</f>
        <v>0.23411371237458195</v>
      </c>
    </row>
    <row r="114" spans="1:7" x14ac:dyDescent="0.25">
      <c r="A114" s="30" t="s">
        <v>13</v>
      </c>
      <c r="B114" s="9" t="s">
        <v>214</v>
      </c>
      <c r="C114" s="10" t="s">
        <v>216</v>
      </c>
      <c r="D114" s="55">
        <v>671</v>
      </c>
      <c r="E114" s="58">
        <v>205</v>
      </c>
      <c r="F114" s="12">
        <f>SUM(D114:E114)</f>
        <v>876</v>
      </c>
      <c r="G114" s="31">
        <f>E114/F114</f>
        <v>0.23401826484018265</v>
      </c>
    </row>
    <row r="115" spans="1:7" x14ac:dyDescent="0.25">
      <c r="A115" s="30" t="s">
        <v>9</v>
      </c>
      <c r="B115" s="9" t="s">
        <v>140</v>
      </c>
      <c r="C115" s="10" t="s">
        <v>142</v>
      </c>
      <c r="D115" s="55">
        <v>545</v>
      </c>
      <c r="E115" s="58">
        <v>166</v>
      </c>
      <c r="F115" s="12">
        <f>SUM(D115:E115)</f>
        <v>711</v>
      </c>
      <c r="G115" s="31">
        <f>E115/F115</f>
        <v>0.23347398030942335</v>
      </c>
    </row>
    <row r="116" spans="1:7" x14ac:dyDescent="0.25">
      <c r="A116" s="30" t="s">
        <v>23</v>
      </c>
      <c r="B116" s="9" t="s">
        <v>464</v>
      </c>
      <c r="C116" s="10" t="s">
        <v>465</v>
      </c>
      <c r="D116" s="55">
        <v>79</v>
      </c>
      <c r="E116" s="58">
        <v>24</v>
      </c>
      <c r="F116" s="12">
        <f>SUM(D116:E116)</f>
        <v>103</v>
      </c>
      <c r="G116" s="31">
        <f>E116/F116</f>
        <v>0.23300970873786409</v>
      </c>
    </row>
    <row r="117" spans="1:7" x14ac:dyDescent="0.25">
      <c r="A117" s="30" t="s">
        <v>25</v>
      </c>
      <c r="B117" s="9" t="s">
        <v>508</v>
      </c>
      <c r="C117" s="10" t="s">
        <v>509</v>
      </c>
      <c r="D117" s="55">
        <v>178</v>
      </c>
      <c r="E117" s="58">
        <v>54</v>
      </c>
      <c r="F117" s="12">
        <f>SUM(D117:E117)</f>
        <v>232</v>
      </c>
      <c r="G117" s="31">
        <f>E117/F117</f>
        <v>0.23275862068965517</v>
      </c>
    </row>
    <row r="118" spans="1:7" x14ac:dyDescent="0.25">
      <c r="A118" s="30" t="s">
        <v>21</v>
      </c>
      <c r="B118" s="9" t="s">
        <v>397</v>
      </c>
      <c r="C118" s="10" t="s">
        <v>399</v>
      </c>
      <c r="D118" s="55">
        <v>99</v>
      </c>
      <c r="E118" s="58">
        <v>30</v>
      </c>
      <c r="F118" s="12">
        <f>SUM(D118:E118)</f>
        <v>129</v>
      </c>
      <c r="G118" s="31">
        <f>E118/F118</f>
        <v>0.23255813953488372</v>
      </c>
    </row>
    <row r="119" spans="1:7" x14ac:dyDescent="0.25">
      <c r="A119" s="30" t="s">
        <v>16</v>
      </c>
      <c r="B119" s="9" t="s">
        <v>294</v>
      </c>
      <c r="C119" s="10" t="s">
        <v>295</v>
      </c>
      <c r="D119" s="55">
        <v>281</v>
      </c>
      <c r="E119" s="58">
        <v>85</v>
      </c>
      <c r="F119" s="12">
        <f>SUM(D119:E119)</f>
        <v>366</v>
      </c>
      <c r="G119" s="31">
        <f>E119/F119</f>
        <v>0.23224043715846995</v>
      </c>
    </row>
    <row r="120" spans="1:7" x14ac:dyDescent="0.25">
      <c r="A120" s="30" t="s">
        <v>6</v>
      </c>
      <c r="B120" s="9" t="s">
        <v>6</v>
      </c>
      <c r="C120" s="10" t="s">
        <v>30</v>
      </c>
      <c r="D120" s="55">
        <v>331</v>
      </c>
      <c r="E120" s="58">
        <v>100</v>
      </c>
      <c r="F120" s="12">
        <f>SUM(D120:E120)</f>
        <v>431</v>
      </c>
      <c r="G120" s="31">
        <f>E120/F120</f>
        <v>0.23201856148491878</v>
      </c>
    </row>
    <row r="121" spans="1:7" x14ac:dyDescent="0.25">
      <c r="A121" s="30" t="s">
        <v>21</v>
      </c>
      <c r="B121" s="9" t="s">
        <v>419</v>
      </c>
      <c r="C121" s="10" t="s">
        <v>420</v>
      </c>
      <c r="D121" s="55">
        <v>136</v>
      </c>
      <c r="E121" s="58">
        <v>41</v>
      </c>
      <c r="F121" s="12">
        <f>SUM(D121:E121)</f>
        <v>177</v>
      </c>
      <c r="G121" s="31">
        <f>E121/F121</f>
        <v>0.23163841807909605</v>
      </c>
    </row>
    <row r="122" spans="1:7" x14ac:dyDescent="0.25">
      <c r="A122" s="30" t="s">
        <v>21</v>
      </c>
      <c r="B122" s="9" t="s">
        <v>403</v>
      </c>
      <c r="C122" s="10" t="s">
        <v>404</v>
      </c>
      <c r="D122" s="55">
        <v>157</v>
      </c>
      <c r="E122" s="58">
        <v>47</v>
      </c>
      <c r="F122" s="12">
        <f>SUM(D122:E122)</f>
        <v>204</v>
      </c>
      <c r="G122" s="31">
        <f>E122/F122</f>
        <v>0.23039215686274508</v>
      </c>
    </row>
    <row r="123" spans="1:7" x14ac:dyDescent="0.25">
      <c r="A123" s="30" t="s">
        <v>24</v>
      </c>
      <c r="B123" s="9" t="s">
        <v>467</v>
      </c>
      <c r="C123" s="10" t="s">
        <v>472</v>
      </c>
      <c r="D123" s="55">
        <v>191</v>
      </c>
      <c r="E123" s="58">
        <v>57</v>
      </c>
      <c r="F123" s="12">
        <f>SUM(D123:E123)</f>
        <v>248</v>
      </c>
      <c r="G123" s="31">
        <f>E123/F123</f>
        <v>0.22983870967741934</v>
      </c>
    </row>
    <row r="124" spans="1:7" x14ac:dyDescent="0.25">
      <c r="A124" s="30" t="s">
        <v>16</v>
      </c>
      <c r="B124" s="9" t="s">
        <v>16</v>
      </c>
      <c r="C124" s="10" t="s">
        <v>280</v>
      </c>
      <c r="D124" s="55">
        <v>667</v>
      </c>
      <c r="E124" s="58">
        <v>199</v>
      </c>
      <c r="F124" s="12">
        <f>SUM(D124:E124)</f>
        <v>866</v>
      </c>
      <c r="G124" s="31">
        <f>E124/F124</f>
        <v>0.22979214780600463</v>
      </c>
    </row>
    <row r="125" spans="1:7" x14ac:dyDescent="0.25">
      <c r="A125" s="30" t="s">
        <v>22</v>
      </c>
      <c r="B125" s="9" t="s">
        <v>431</v>
      </c>
      <c r="C125" s="10" t="s">
        <v>433</v>
      </c>
      <c r="D125" s="55">
        <v>275</v>
      </c>
      <c r="E125" s="58">
        <v>82</v>
      </c>
      <c r="F125" s="12">
        <f>SUM(D125:E125)</f>
        <v>357</v>
      </c>
      <c r="G125" s="31">
        <f>E125/F125</f>
        <v>0.22969187675070027</v>
      </c>
    </row>
    <row r="126" spans="1:7" x14ac:dyDescent="0.25">
      <c r="A126" s="30" t="s">
        <v>6</v>
      </c>
      <c r="B126" s="9" t="s">
        <v>39</v>
      </c>
      <c r="C126" s="10" t="s">
        <v>40</v>
      </c>
      <c r="D126" s="55">
        <v>151</v>
      </c>
      <c r="E126" s="58">
        <v>45</v>
      </c>
      <c r="F126" s="12">
        <f>SUM(D126:E126)</f>
        <v>196</v>
      </c>
      <c r="G126" s="31">
        <f>E126/F126</f>
        <v>0.22959183673469388</v>
      </c>
    </row>
    <row r="127" spans="1:7" x14ac:dyDescent="0.25">
      <c r="A127" s="30" t="s">
        <v>15</v>
      </c>
      <c r="B127" s="9" t="s">
        <v>265</v>
      </c>
      <c r="C127" s="10" t="s">
        <v>268</v>
      </c>
      <c r="D127" s="55">
        <v>219</v>
      </c>
      <c r="E127" s="58">
        <v>65</v>
      </c>
      <c r="F127" s="12">
        <f>SUM(D127:E127)</f>
        <v>284</v>
      </c>
      <c r="G127" s="31">
        <f>E127/F127</f>
        <v>0.22887323943661972</v>
      </c>
    </row>
    <row r="128" spans="1:7" x14ac:dyDescent="0.25">
      <c r="A128" s="30" t="s">
        <v>25</v>
      </c>
      <c r="B128" s="9" t="s">
        <v>495</v>
      </c>
      <c r="C128" s="10" t="s">
        <v>499</v>
      </c>
      <c r="D128" s="55">
        <v>462</v>
      </c>
      <c r="E128" s="58">
        <v>137</v>
      </c>
      <c r="F128" s="12">
        <f>SUM(D128:E128)</f>
        <v>599</v>
      </c>
      <c r="G128" s="31">
        <f>E128/F128</f>
        <v>0.22871452420701169</v>
      </c>
    </row>
    <row r="129" spans="1:7" x14ac:dyDescent="0.25">
      <c r="A129" s="30" t="s">
        <v>19</v>
      </c>
      <c r="B129" s="9" t="s">
        <v>335</v>
      </c>
      <c r="C129" s="10" t="s">
        <v>342</v>
      </c>
      <c r="D129" s="55">
        <v>213</v>
      </c>
      <c r="E129" s="58">
        <v>63</v>
      </c>
      <c r="F129" s="12">
        <f>SUM(D129:E129)</f>
        <v>276</v>
      </c>
      <c r="G129" s="31">
        <f>E129/F129</f>
        <v>0.22826086956521738</v>
      </c>
    </row>
    <row r="130" spans="1:7" x14ac:dyDescent="0.25">
      <c r="A130" s="30" t="s">
        <v>21</v>
      </c>
      <c r="B130" s="9" t="s">
        <v>422</v>
      </c>
      <c r="C130" s="10" t="s">
        <v>423</v>
      </c>
      <c r="D130" s="55">
        <v>234</v>
      </c>
      <c r="E130" s="58">
        <v>69</v>
      </c>
      <c r="F130" s="12">
        <f>SUM(D130:E130)</f>
        <v>303</v>
      </c>
      <c r="G130" s="31">
        <f>E130/F130</f>
        <v>0.22772277227722773</v>
      </c>
    </row>
    <row r="131" spans="1:7" x14ac:dyDescent="0.25">
      <c r="A131" s="30" t="s">
        <v>19</v>
      </c>
      <c r="B131" s="9" t="s">
        <v>343</v>
      </c>
      <c r="C131" s="10" t="s">
        <v>344</v>
      </c>
      <c r="D131" s="55">
        <v>660</v>
      </c>
      <c r="E131" s="58">
        <v>194</v>
      </c>
      <c r="F131" s="12">
        <f>SUM(D131:E131)</f>
        <v>854</v>
      </c>
      <c r="G131" s="31">
        <f>E131/F131</f>
        <v>0.22716627634660422</v>
      </c>
    </row>
    <row r="132" spans="1:7" x14ac:dyDescent="0.25">
      <c r="A132" s="30" t="s">
        <v>13</v>
      </c>
      <c r="B132" s="9" t="s">
        <v>221</v>
      </c>
      <c r="C132" s="10" t="s">
        <v>223</v>
      </c>
      <c r="D132" s="55">
        <v>487</v>
      </c>
      <c r="E132" s="58">
        <v>143</v>
      </c>
      <c r="F132" s="12">
        <f>SUM(D132:E132)</f>
        <v>630</v>
      </c>
      <c r="G132" s="31">
        <f>E132/F132</f>
        <v>0.22698412698412698</v>
      </c>
    </row>
    <row r="133" spans="1:7" x14ac:dyDescent="0.25">
      <c r="A133" s="30" t="s">
        <v>23</v>
      </c>
      <c r="B133" s="9" t="s">
        <v>459</v>
      </c>
      <c r="C133" s="10" t="s">
        <v>461</v>
      </c>
      <c r="D133" s="55">
        <v>963</v>
      </c>
      <c r="E133" s="58">
        <v>282</v>
      </c>
      <c r="F133" s="12">
        <f>SUM(D133:E133)</f>
        <v>1245</v>
      </c>
      <c r="G133" s="31">
        <f>E133/F133</f>
        <v>0.22650602409638554</v>
      </c>
    </row>
    <row r="134" spans="1:7" x14ac:dyDescent="0.25">
      <c r="A134" s="30" t="s">
        <v>10</v>
      </c>
      <c r="B134" s="9" t="s">
        <v>174</v>
      </c>
      <c r="C134" s="10" t="s">
        <v>175</v>
      </c>
      <c r="D134" s="55">
        <v>89</v>
      </c>
      <c r="E134" s="58">
        <v>26</v>
      </c>
      <c r="F134" s="12">
        <f>SUM(D134:E134)</f>
        <v>115</v>
      </c>
      <c r="G134" s="31">
        <f>E134/F134</f>
        <v>0.22608695652173913</v>
      </c>
    </row>
    <row r="135" spans="1:7" x14ac:dyDescent="0.25">
      <c r="A135" s="30" t="s">
        <v>18</v>
      </c>
      <c r="B135" s="9" t="s">
        <v>316</v>
      </c>
      <c r="C135" s="10" t="s">
        <v>320</v>
      </c>
      <c r="D135" s="55">
        <v>93</v>
      </c>
      <c r="E135" s="58">
        <v>27</v>
      </c>
      <c r="F135" s="12">
        <f>SUM(D135:E135)</f>
        <v>120</v>
      </c>
      <c r="G135" s="31">
        <f>E135/F135</f>
        <v>0.22500000000000001</v>
      </c>
    </row>
    <row r="136" spans="1:7" x14ac:dyDescent="0.25">
      <c r="A136" s="30" t="s">
        <v>23</v>
      </c>
      <c r="B136" s="9" t="s">
        <v>464</v>
      </c>
      <c r="C136" s="10" t="s">
        <v>466</v>
      </c>
      <c r="D136" s="55">
        <v>615</v>
      </c>
      <c r="E136" s="58">
        <v>177</v>
      </c>
      <c r="F136" s="12">
        <f>SUM(D136:E136)</f>
        <v>792</v>
      </c>
      <c r="G136" s="31">
        <f>E136/F136</f>
        <v>0.22348484848484848</v>
      </c>
    </row>
    <row r="137" spans="1:7" x14ac:dyDescent="0.25">
      <c r="A137" s="30" t="s">
        <v>11</v>
      </c>
      <c r="B137" s="9" t="s">
        <v>192</v>
      </c>
      <c r="C137" s="10" t="s">
        <v>193</v>
      </c>
      <c r="D137" s="55">
        <v>678</v>
      </c>
      <c r="E137" s="58">
        <v>195</v>
      </c>
      <c r="F137" s="12">
        <f>SUM(D137:E137)</f>
        <v>873</v>
      </c>
      <c r="G137" s="31">
        <f>E137/F137</f>
        <v>0.22336769759450173</v>
      </c>
    </row>
    <row r="138" spans="1:7" x14ac:dyDescent="0.25">
      <c r="A138" s="30" t="s">
        <v>9</v>
      </c>
      <c r="B138" s="9" t="s">
        <v>115</v>
      </c>
      <c r="C138" s="10" t="s">
        <v>116</v>
      </c>
      <c r="D138" s="55">
        <v>157</v>
      </c>
      <c r="E138" s="58">
        <v>45</v>
      </c>
      <c r="F138" s="12">
        <f>SUM(D138:E138)</f>
        <v>202</v>
      </c>
      <c r="G138" s="31">
        <f>E138/F138</f>
        <v>0.22277227722772278</v>
      </c>
    </row>
    <row r="139" spans="1:7" x14ac:dyDescent="0.25">
      <c r="A139" s="30" t="s">
        <v>25</v>
      </c>
      <c r="B139" s="9" t="s">
        <v>503</v>
      </c>
      <c r="C139" s="10" t="s">
        <v>504</v>
      </c>
      <c r="D139" s="55">
        <v>301</v>
      </c>
      <c r="E139" s="58">
        <v>86</v>
      </c>
      <c r="F139" s="12">
        <f>SUM(D139:E139)</f>
        <v>387</v>
      </c>
      <c r="G139" s="31">
        <f>E139/F139</f>
        <v>0.22222222222222221</v>
      </c>
    </row>
    <row r="140" spans="1:7" x14ac:dyDescent="0.25">
      <c r="A140" s="30" t="s">
        <v>23</v>
      </c>
      <c r="B140" s="9" t="s">
        <v>445</v>
      </c>
      <c r="C140" s="10" t="s">
        <v>447</v>
      </c>
      <c r="D140" s="55">
        <v>221</v>
      </c>
      <c r="E140" s="58">
        <v>63</v>
      </c>
      <c r="F140" s="12">
        <f>SUM(D140:E140)</f>
        <v>284</v>
      </c>
      <c r="G140" s="31">
        <f>E140/F140</f>
        <v>0.22183098591549297</v>
      </c>
    </row>
    <row r="141" spans="1:7" x14ac:dyDescent="0.25">
      <c r="A141" s="30" t="s">
        <v>25</v>
      </c>
      <c r="B141" s="9" t="s">
        <v>25</v>
      </c>
      <c r="C141" s="10" t="s">
        <v>522</v>
      </c>
      <c r="D141" s="55">
        <v>344</v>
      </c>
      <c r="E141" s="58">
        <v>98</v>
      </c>
      <c r="F141" s="12">
        <f>SUM(D141:E141)</f>
        <v>442</v>
      </c>
      <c r="G141" s="31">
        <f>E141/F141</f>
        <v>0.22171945701357465</v>
      </c>
    </row>
    <row r="142" spans="1:7" x14ac:dyDescent="0.25">
      <c r="A142" s="30" t="s">
        <v>7</v>
      </c>
      <c r="B142" s="9" t="s">
        <v>56</v>
      </c>
      <c r="C142" s="10" t="s">
        <v>62</v>
      </c>
      <c r="D142" s="55">
        <v>172</v>
      </c>
      <c r="E142" s="58">
        <v>49</v>
      </c>
      <c r="F142" s="12">
        <f>SUM(D142:E142)</f>
        <v>221</v>
      </c>
      <c r="G142" s="31">
        <f>E142/F142</f>
        <v>0.22171945701357465</v>
      </c>
    </row>
    <row r="143" spans="1:7" x14ac:dyDescent="0.25">
      <c r="A143" s="30" t="s">
        <v>9</v>
      </c>
      <c r="B143" s="9" t="s">
        <v>115</v>
      </c>
      <c r="C143" s="10" t="s">
        <v>119</v>
      </c>
      <c r="D143" s="55">
        <v>74</v>
      </c>
      <c r="E143" s="58">
        <v>21</v>
      </c>
      <c r="F143" s="12">
        <f>SUM(D143:E143)</f>
        <v>95</v>
      </c>
      <c r="G143" s="31">
        <f>E143/F143</f>
        <v>0.22105263157894736</v>
      </c>
    </row>
    <row r="144" spans="1:7" x14ac:dyDescent="0.25">
      <c r="A144" s="30" t="s">
        <v>19</v>
      </c>
      <c r="B144" s="9" t="s">
        <v>19</v>
      </c>
      <c r="C144" s="10" t="s">
        <v>367</v>
      </c>
      <c r="D144" s="55">
        <v>67</v>
      </c>
      <c r="E144" s="58">
        <v>19</v>
      </c>
      <c r="F144" s="12">
        <f>SUM(D144:E144)</f>
        <v>86</v>
      </c>
      <c r="G144" s="31">
        <f>E144/F144</f>
        <v>0.22093023255813954</v>
      </c>
    </row>
    <row r="145" spans="1:7" x14ac:dyDescent="0.25">
      <c r="A145" s="30" t="s">
        <v>8</v>
      </c>
      <c r="B145" s="9" t="s">
        <v>99</v>
      </c>
      <c r="C145" s="10" t="s">
        <v>100</v>
      </c>
      <c r="D145" s="55">
        <v>687</v>
      </c>
      <c r="E145" s="58">
        <v>194</v>
      </c>
      <c r="F145" s="12">
        <f>SUM(D145:E145)</f>
        <v>881</v>
      </c>
      <c r="G145" s="31">
        <f>E145/F145</f>
        <v>0.22020431328036322</v>
      </c>
    </row>
    <row r="146" spans="1:7" x14ac:dyDescent="0.25">
      <c r="A146" s="30" t="s">
        <v>21</v>
      </c>
      <c r="B146" s="9" t="s">
        <v>21</v>
      </c>
      <c r="C146" s="10" t="s">
        <v>410</v>
      </c>
      <c r="D146" s="55">
        <v>167</v>
      </c>
      <c r="E146" s="58">
        <v>47</v>
      </c>
      <c r="F146" s="12">
        <f>SUM(D146:E146)</f>
        <v>214</v>
      </c>
      <c r="G146" s="31">
        <f>E146/F146</f>
        <v>0.21962616822429906</v>
      </c>
    </row>
    <row r="147" spans="1:7" x14ac:dyDescent="0.25">
      <c r="A147" s="30" t="s">
        <v>24</v>
      </c>
      <c r="B147" s="9" t="s">
        <v>486</v>
      </c>
      <c r="C147" s="10" t="s">
        <v>488</v>
      </c>
      <c r="D147" s="55">
        <v>246</v>
      </c>
      <c r="E147" s="58">
        <v>69</v>
      </c>
      <c r="F147" s="12">
        <f>SUM(D147:E147)</f>
        <v>315</v>
      </c>
      <c r="G147" s="31">
        <f>E147/F147</f>
        <v>0.21904761904761905</v>
      </c>
    </row>
    <row r="148" spans="1:7" x14ac:dyDescent="0.25">
      <c r="A148" s="30" t="s">
        <v>26</v>
      </c>
      <c r="B148" s="9" t="s">
        <v>527</v>
      </c>
      <c r="C148" s="10" t="s">
        <v>528</v>
      </c>
      <c r="D148" s="55">
        <v>561</v>
      </c>
      <c r="E148" s="58">
        <v>157</v>
      </c>
      <c r="F148" s="12">
        <f>SUM(D148:E148)</f>
        <v>718</v>
      </c>
      <c r="G148" s="31">
        <f>E148/F148</f>
        <v>0.21866295264623956</v>
      </c>
    </row>
    <row r="149" spans="1:7" x14ac:dyDescent="0.25">
      <c r="A149" s="30" t="s">
        <v>8</v>
      </c>
      <c r="B149" s="9" t="s">
        <v>94</v>
      </c>
      <c r="C149" s="10" t="s">
        <v>95</v>
      </c>
      <c r="D149" s="55">
        <v>298</v>
      </c>
      <c r="E149" s="58">
        <v>83</v>
      </c>
      <c r="F149" s="12">
        <f>SUM(D149:E149)</f>
        <v>381</v>
      </c>
      <c r="G149" s="31">
        <f>E149/F149</f>
        <v>0.2178477690288714</v>
      </c>
    </row>
    <row r="150" spans="1:7" x14ac:dyDescent="0.25">
      <c r="A150" s="30" t="s">
        <v>22</v>
      </c>
      <c r="B150" s="9" t="s">
        <v>434</v>
      </c>
      <c r="C150" s="10" t="s">
        <v>435</v>
      </c>
      <c r="D150" s="55">
        <v>899</v>
      </c>
      <c r="E150" s="58">
        <v>250</v>
      </c>
      <c r="F150" s="12">
        <f>SUM(D150:E150)</f>
        <v>1149</v>
      </c>
      <c r="G150" s="31">
        <f>E150/F150</f>
        <v>0.2175805047867711</v>
      </c>
    </row>
    <row r="151" spans="1:7" x14ac:dyDescent="0.25">
      <c r="A151" s="30" t="s">
        <v>9</v>
      </c>
      <c r="B151" s="9" t="s">
        <v>115</v>
      </c>
      <c r="C151" s="10" t="s">
        <v>118</v>
      </c>
      <c r="D151" s="55">
        <v>18</v>
      </c>
      <c r="E151" s="58">
        <v>5</v>
      </c>
      <c r="F151" s="12">
        <f>SUM(D151:E151)</f>
        <v>23</v>
      </c>
      <c r="G151" s="31">
        <f>E151/F151</f>
        <v>0.21739130434782608</v>
      </c>
    </row>
    <row r="152" spans="1:7" x14ac:dyDescent="0.25">
      <c r="A152" s="30" t="s">
        <v>21</v>
      </c>
      <c r="B152" s="9" t="s">
        <v>21</v>
      </c>
      <c r="C152" s="10" t="s">
        <v>411</v>
      </c>
      <c r="D152" s="55">
        <v>771</v>
      </c>
      <c r="E152" s="58">
        <v>214</v>
      </c>
      <c r="F152" s="12">
        <f>SUM(D152:E152)</f>
        <v>985</v>
      </c>
      <c r="G152" s="31">
        <f>E152/F152</f>
        <v>0.21725888324873097</v>
      </c>
    </row>
    <row r="153" spans="1:7" x14ac:dyDescent="0.25">
      <c r="A153" s="30" t="s">
        <v>6</v>
      </c>
      <c r="B153" s="9" t="s">
        <v>39</v>
      </c>
      <c r="C153" s="10" t="s">
        <v>42</v>
      </c>
      <c r="D153" s="55">
        <v>256</v>
      </c>
      <c r="E153" s="58">
        <v>71</v>
      </c>
      <c r="F153" s="12">
        <f>SUM(D153:E153)</f>
        <v>327</v>
      </c>
      <c r="G153" s="31">
        <f>E153/F153</f>
        <v>0.21712538226299694</v>
      </c>
    </row>
    <row r="154" spans="1:7" x14ac:dyDescent="0.25">
      <c r="A154" s="30" t="s">
        <v>25</v>
      </c>
      <c r="B154" s="9" t="s">
        <v>508</v>
      </c>
      <c r="C154" s="10" t="s">
        <v>512</v>
      </c>
      <c r="D154" s="55">
        <v>236</v>
      </c>
      <c r="E154" s="58">
        <v>65</v>
      </c>
      <c r="F154" s="12">
        <f>SUM(D154:E154)</f>
        <v>301</v>
      </c>
      <c r="G154" s="31">
        <f>E154/F154</f>
        <v>0.2159468438538206</v>
      </c>
    </row>
    <row r="155" spans="1:7" x14ac:dyDescent="0.25">
      <c r="A155" s="30" t="s">
        <v>16</v>
      </c>
      <c r="B155" s="9" t="s">
        <v>281</v>
      </c>
      <c r="C155" s="10" t="s">
        <v>282</v>
      </c>
      <c r="D155" s="55">
        <v>452</v>
      </c>
      <c r="E155" s="58">
        <v>124</v>
      </c>
      <c r="F155" s="12">
        <f>SUM(D155:E155)</f>
        <v>576</v>
      </c>
      <c r="G155" s="31">
        <f>E155/F155</f>
        <v>0.21527777777777779</v>
      </c>
    </row>
    <row r="156" spans="1:7" x14ac:dyDescent="0.25">
      <c r="A156" s="30" t="s">
        <v>21</v>
      </c>
      <c r="B156" s="9" t="s">
        <v>392</v>
      </c>
      <c r="C156" s="10" t="s">
        <v>395</v>
      </c>
      <c r="D156" s="55">
        <v>299</v>
      </c>
      <c r="E156" s="58">
        <v>82</v>
      </c>
      <c r="F156" s="12">
        <f>SUM(D156:E156)</f>
        <v>381</v>
      </c>
      <c r="G156" s="31">
        <f>E156/F156</f>
        <v>0.21522309711286089</v>
      </c>
    </row>
    <row r="157" spans="1:7" x14ac:dyDescent="0.25">
      <c r="A157" s="30" t="s">
        <v>8</v>
      </c>
      <c r="B157" s="9" t="s">
        <v>83</v>
      </c>
      <c r="C157" s="10" t="s">
        <v>86</v>
      </c>
      <c r="D157" s="55">
        <v>135</v>
      </c>
      <c r="E157" s="58">
        <v>37</v>
      </c>
      <c r="F157" s="12">
        <f>SUM(D157:E157)</f>
        <v>172</v>
      </c>
      <c r="G157" s="31">
        <f>E157/F157</f>
        <v>0.21511627906976744</v>
      </c>
    </row>
    <row r="158" spans="1:7" x14ac:dyDescent="0.25">
      <c r="A158" s="30" t="s">
        <v>7</v>
      </c>
      <c r="B158" s="9" t="s">
        <v>7</v>
      </c>
      <c r="C158" s="10" t="s">
        <v>55</v>
      </c>
      <c r="D158" s="55">
        <v>173</v>
      </c>
      <c r="E158" s="58">
        <v>47</v>
      </c>
      <c r="F158" s="12">
        <f>SUM(D158:E158)</f>
        <v>220</v>
      </c>
      <c r="G158" s="31">
        <f>E158/F158</f>
        <v>0.21363636363636362</v>
      </c>
    </row>
    <row r="159" spans="1:7" x14ac:dyDescent="0.25">
      <c r="A159" s="30" t="s">
        <v>22</v>
      </c>
      <c r="B159" s="9" t="s">
        <v>22</v>
      </c>
      <c r="C159" s="10" t="s">
        <v>443</v>
      </c>
      <c r="D159" s="55">
        <v>567</v>
      </c>
      <c r="E159" s="58">
        <v>154</v>
      </c>
      <c r="F159" s="12">
        <f>SUM(D159:E159)</f>
        <v>721</v>
      </c>
      <c r="G159" s="31">
        <f>E159/F159</f>
        <v>0.21359223300970873</v>
      </c>
    </row>
    <row r="160" spans="1:7" x14ac:dyDescent="0.25">
      <c r="A160" s="30" t="s">
        <v>25</v>
      </c>
      <c r="B160" s="9" t="s">
        <v>516</v>
      </c>
      <c r="C160" s="10" t="s">
        <v>517</v>
      </c>
      <c r="D160" s="55">
        <v>302</v>
      </c>
      <c r="E160" s="58">
        <v>82</v>
      </c>
      <c r="F160" s="12">
        <f>SUM(D160:E160)</f>
        <v>384</v>
      </c>
      <c r="G160" s="31">
        <f>E160/F160</f>
        <v>0.21354166666666666</v>
      </c>
    </row>
    <row r="161" spans="1:7" x14ac:dyDescent="0.25">
      <c r="A161" s="30" t="s">
        <v>16</v>
      </c>
      <c r="B161" s="9" t="s">
        <v>285</v>
      </c>
      <c r="C161" s="10" t="s">
        <v>289</v>
      </c>
      <c r="D161" s="55">
        <v>623</v>
      </c>
      <c r="E161" s="58">
        <v>169</v>
      </c>
      <c r="F161" s="12">
        <f>SUM(D161:E161)</f>
        <v>792</v>
      </c>
      <c r="G161" s="31">
        <f>E161/F161</f>
        <v>0.21338383838383837</v>
      </c>
    </row>
    <row r="162" spans="1:7" x14ac:dyDescent="0.25">
      <c r="A162" s="30" t="s">
        <v>24</v>
      </c>
      <c r="B162" s="9" t="s">
        <v>467</v>
      </c>
      <c r="C162" s="10" t="s">
        <v>470</v>
      </c>
      <c r="D162" s="55">
        <v>37</v>
      </c>
      <c r="E162" s="58">
        <v>10</v>
      </c>
      <c r="F162" s="12">
        <f>SUM(D162:E162)</f>
        <v>47</v>
      </c>
      <c r="G162" s="31">
        <f>E162/F162</f>
        <v>0.21276595744680851</v>
      </c>
    </row>
    <row r="163" spans="1:7" x14ac:dyDescent="0.25">
      <c r="A163" s="30" t="s">
        <v>19</v>
      </c>
      <c r="B163" s="9" t="s">
        <v>19</v>
      </c>
      <c r="C163" s="10" t="s">
        <v>366</v>
      </c>
      <c r="D163" s="55">
        <v>185</v>
      </c>
      <c r="E163" s="58">
        <v>50</v>
      </c>
      <c r="F163" s="12">
        <f>SUM(D163:E163)</f>
        <v>235</v>
      </c>
      <c r="G163" s="31">
        <f>E163/F163</f>
        <v>0.21276595744680851</v>
      </c>
    </row>
    <row r="164" spans="1:7" x14ac:dyDescent="0.25">
      <c r="A164" s="30" t="s">
        <v>18</v>
      </c>
      <c r="B164" s="9" t="s">
        <v>312</v>
      </c>
      <c r="C164" s="10" t="s">
        <v>314</v>
      </c>
      <c r="D164" s="55">
        <v>100</v>
      </c>
      <c r="E164" s="58">
        <v>27</v>
      </c>
      <c r="F164" s="12">
        <f>SUM(D164:E164)</f>
        <v>127</v>
      </c>
      <c r="G164" s="31">
        <f>E164/F164</f>
        <v>0.2125984251968504</v>
      </c>
    </row>
    <row r="165" spans="1:7" x14ac:dyDescent="0.25">
      <c r="A165" s="30" t="s">
        <v>10</v>
      </c>
      <c r="B165" s="9" t="s">
        <v>146</v>
      </c>
      <c r="C165" s="10" t="s">
        <v>148</v>
      </c>
      <c r="D165" s="55">
        <v>215</v>
      </c>
      <c r="E165" s="58">
        <v>58</v>
      </c>
      <c r="F165" s="12">
        <f>SUM(D165:E165)</f>
        <v>273</v>
      </c>
      <c r="G165" s="31">
        <f>E165/F165</f>
        <v>0.21245421245421245</v>
      </c>
    </row>
    <row r="166" spans="1:7" x14ac:dyDescent="0.25">
      <c r="A166" s="30" t="s">
        <v>23</v>
      </c>
      <c r="B166" s="9" t="s">
        <v>23</v>
      </c>
      <c r="C166" s="10" t="s">
        <v>458</v>
      </c>
      <c r="D166" s="55">
        <v>601</v>
      </c>
      <c r="E166" s="58">
        <v>162</v>
      </c>
      <c r="F166" s="12">
        <f>SUM(D166:E166)</f>
        <v>763</v>
      </c>
      <c r="G166" s="31">
        <f>E166/F166</f>
        <v>0.21231979030144169</v>
      </c>
    </row>
    <row r="167" spans="1:7" x14ac:dyDescent="0.25">
      <c r="A167" s="30" t="s">
        <v>7</v>
      </c>
      <c r="B167" s="9" t="s">
        <v>56</v>
      </c>
      <c r="C167" s="10" t="s">
        <v>60</v>
      </c>
      <c r="D167" s="55">
        <v>223</v>
      </c>
      <c r="E167" s="58">
        <v>60</v>
      </c>
      <c r="F167" s="12">
        <f>SUM(D167:E167)</f>
        <v>283</v>
      </c>
      <c r="G167" s="31">
        <f>E167/F167</f>
        <v>0.21201413427561838</v>
      </c>
    </row>
    <row r="168" spans="1:7" x14ac:dyDescent="0.25">
      <c r="A168" s="30" t="s">
        <v>25</v>
      </c>
      <c r="B168" s="9" t="s">
        <v>492</v>
      </c>
      <c r="C168" s="10" t="s">
        <v>493</v>
      </c>
      <c r="D168" s="55">
        <v>867</v>
      </c>
      <c r="E168" s="58">
        <v>233</v>
      </c>
      <c r="F168" s="12">
        <f>SUM(D168:E168)</f>
        <v>1100</v>
      </c>
      <c r="G168" s="31">
        <f>E168/F168</f>
        <v>0.21181818181818182</v>
      </c>
    </row>
    <row r="169" spans="1:7" x14ac:dyDescent="0.25">
      <c r="A169" s="30" t="s">
        <v>10</v>
      </c>
      <c r="B169" s="9" t="s">
        <v>10</v>
      </c>
      <c r="C169" s="10" t="s">
        <v>160</v>
      </c>
      <c r="D169" s="55">
        <v>67</v>
      </c>
      <c r="E169" s="58">
        <v>18</v>
      </c>
      <c r="F169" s="12">
        <f>SUM(D169:E169)</f>
        <v>85</v>
      </c>
      <c r="G169" s="31">
        <f>E169/F169</f>
        <v>0.21176470588235294</v>
      </c>
    </row>
    <row r="170" spans="1:7" x14ac:dyDescent="0.25">
      <c r="A170" s="30" t="s">
        <v>24</v>
      </c>
      <c r="B170" s="9" t="s">
        <v>473</v>
      </c>
      <c r="C170" s="10" t="s">
        <v>475</v>
      </c>
      <c r="D170" s="55">
        <v>343</v>
      </c>
      <c r="E170" s="58">
        <v>92</v>
      </c>
      <c r="F170" s="12">
        <f>SUM(D170:E170)</f>
        <v>435</v>
      </c>
      <c r="G170" s="31">
        <f>E170/F170</f>
        <v>0.21149425287356322</v>
      </c>
    </row>
    <row r="171" spans="1:7" x14ac:dyDescent="0.25">
      <c r="A171" s="30" t="s">
        <v>20</v>
      </c>
      <c r="B171" s="9" t="s">
        <v>378</v>
      </c>
      <c r="C171" s="10" t="s">
        <v>381</v>
      </c>
      <c r="D171" s="55">
        <v>459</v>
      </c>
      <c r="E171" s="58">
        <v>123</v>
      </c>
      <c r="F171" s="12">
        <f>SUM(D171:E171)</f>
        <v>582</v>
      </c>
      <c r="G171" s="31">
        <f>E171/F171</f>
        <v>0.21134020618556701</v>
      </c>
    </row>
    <row r="172" spans="1:7" x14ac:dyDescent="0.25">
      <c r="A172" s="30" t="s">
        <v>25</v>
      </c>
      <c r="B172" s="9" t="s">
        <v>514</v>
      </c>
      <c r="C172" s="10" t="s">
        <v>515</v>
      </c>
      <c r="D172" s="55">
        <v>437</v>
      </c>
      <c r="E172" s="58">
        <v>117</v>
      </c>
      <c r="F172" s="12">
        <f>SUM(D172:E172)</f>
        <v>554</v>
      </c>
      <c r="G172" s="31">
        <f>E172/F172</f>
        <v>0.21119133574007221</v>
      </c>
    </row>
    <row r="173" spans="1:7" x14ac:dyDescent="0.25">
      <c r="A173" s="30" t="s">
        <v>23</v>
      </c>
      <c r="B173" s="9" t="s">
        <v>445</v>
      </c>
      <c r="C173" s="10" t="s">
        <v>446</v>
      </c>
      <c r="D173" s="55">
        <v>400</v>
      </c>
      <c r="E173" s="58">
        <v>107</v>
      </c>
      <c r="F173" s="12">
        <f>SUM(D173:E173)</f>
        <v>507</v>
      </c>
      <c r="G173" s="31">
        <f>E173/F173</f>
        <v>0.21104536489151873</v>
      </c>
    </row>
    <row r="174" spans="1:7" x14ac:dyDescent="0.25">
      <c r="A174" s="30" t="s">
        <v>21</v>
      </c>
      <c r="B174" s="9" t="s">
        <v>397</v>
      </c>
      <c r="C174" s="10" t="s">
        <v>400</v>
      </c>
      <c r="D174" s="55">
        <v>86</v>
      </c>
      <c r="E174" s="58">
        <v>23</v>
      </c>
      <c r="F174" s="12">
        <f>SUM(D174:E174)</f>
        <v>109</v>
      </c>
      <c r="G174" s="31">
        <f>E174/F174</f>
        <v>0.21100917431192662</v>
      </c>
    </row>
    <row r="175" spans="1:7" x14ac:dyDescent="0.25">
      <c r="A175" s="30" t="s">
        <v>15</v>
      </c>
      <c r="B175" s="9" t="s">
        <v>248</v>
      </c>
      <c r="C175" s="10" t="s">
        <v>250</v>
      </c>
      <c r="D175" s="55">
        <v>303</v>
      </c>
      <c r="E175" s="58">
        <v>81</v>
      </c>
      <c r="F175" s="12">
        <f>SUM(D175:E175)</f>
        <v>384</v>
      </c>
      <c r="G175" s="31">
        <f>E175/F175</f>
        <v>0.2109375</v>
      </c>
    </row>
    <row r="176" spans="1:7" x14ac:dyDescent="0.25">
      <c r="A176" s="30" t="s">
        <v>19</v>
      </c>
      <c r="B176" s="9" t="s">
        <v>359</v>
      </c>
      <c r="C176" s="10" t="s">
        <v>360</v>
      </c>
      <c r="D176" s="55">
        <v>318</v>
      </c>
      <c r="E176" s="58">
        <v>85</v>
      </c>
      <c r="F176" s="12">
        <f>SUM(D176:E176)</f>
        <v>403</v>
      </c>
      <c r="G176" s="31">
        <f>E176/F176</f>
        <v>0.21091811414392059</v>
      </c>
    </row>
    <row r="177" spans="1:7" x14ac:dyDescent="0.25">
      <c r="A177" s="30" t="s">
        <v>16</v>
      </c>
      <c r="B177" s="9" t="s">
        <v>290</v>
      </c>
      <c r="C177" s="10" t="s">
        <v>291</v>
      </c>
      <c r="D177" s="55">
        <v>360</v>
      </c>
      <c r="E177" s="58">
        <v>96</v>
      </c>
      <c r="F177" s="12">
        <f>SUM(D177:E177)</f>
        <v>456</v>
      </c>
      <c r="G177" s="31">
        <f>E177/F177</f>
        <v>0.21052631578947367</v>
      </c>
    </row>
    <row r="178" spans="1:7" x14ac:dyDescent="0.25">
      <c r="A178" s="30" t="s">
        <v>23</v>
      </c>
      <c r="B178" s="9" t="s">
        <v>453</v>
      </c>
      <c r="C178" s="10" t="s">
        <v>455</v>
      </c>
      <c r="D178" s="55">
        <v>79</v>
      </c>
      <c r="E178" s="58">
        <v>21</v>
      </c>
      <c r="F178" s="12">
        <f>SUM(D178:E178)</f>
        <v>100</v>
      </c>
      <c r="G178" s="31">
        <f>E178/F178</f>
        <v>0.21</v>
      </c>
    </row>
    <row r="179" spans="1:7" x14ac:dyDescent="0.25">
      <c r="A179" s="30" t="s">
        <v>22</v>
      </c>
      <c r="B179" s="9" t="s">
        <v>22</v>
      </c>
      <c r="C179" s="10" t="s">
        <v>442</v>
      </c>
      <c r="D179" s="55">
        <v>414</v>
      </c>
      <c r="E179" s="58">
        <v>110</v>
      </c>
      <c r="F179" s="12">
        <f>SUM(D179:E179)</f>
        <v>524</v>
      </c>
      <c r="G179" s="31">
        <f>E179/F179</f>
        <v>0.20992366412213739</v>
      </c>
    </row>
    <row r="180" spans="1:7" x14ac:dyDescent="0.25">
      <c r="A180" s="30" t="s">
        <v>12</v>
      </c>
      <c r="B180" s="9" t="s">
        <v>195</v>
      </c>
      <c r="C180" s="10" t="s">
        <v>197</v>
      </c>
      <c r="D180" s="55">
        <v>476</v>
      </c>
      <c r="E180" s="58">
        <v>126</v>
      </c>
      <c r="F180" s="12">
        <f>SUM(D180:E180)</f>
        <v>602</v>
      </c>
      <c r="G180" s="31">
        <f>E180/F180</f>
        <v>0.20930232558139536</v>
      </c>
    </row>
    <row r="181" spans="1:7" x14ac:dyDescent="0.25">
      <c r="A181" s="30" t="s">
        <v>13</v>
      </c>
      <c r="B181" s="9" t="s">
        <v>13</v>
      </c>
      <c r="C181" s="10" t="s">
        <v>217</v>
      </c>
      <c r="D181" s="55">
        <v>1281</v>
      </c>
      <c r="E181" s="58">
        <v>339</v>
      </c>
      <c r="F181" s="12">
        <f>SUM(D181:E181)</f>
        <v>1620</v>
      </c>
      <c r="G181" s="31">
        <f>E181/F181</f>
        <v>0.20925925925925926</v>
      </c>
    </row>
    <row r="182" spans="1:7" x14ac:dyDescent="0.25">
      <c r="A182" s="30" t="s">
        <v>6</v>
      </c>
      <c r="B182" s="9" t="s">
        <v>6</v>
      </c>
      <c r="C182" s="10" t="s">
        <v>35</v>
      </c>
      <c r="D182" s="55">
        <v>182</v>
      </c>
      <c r="E182" s="58">
        <v>48</v>
      </c>
      <c r="F182" s="12">
        <f>SUM(D182:E182)</f>
        <v>230</v>
      </c>
      <c r="G182" s="31">
        <f>E182/F182</f>
        <v>0.20869565217391303</v>
      </c>
    </row>
    <row r="183" spans="1:7" x14ac:dyDescent="0.25">
      <c r="A183" s="30" t="s">
        <v>12</v>
      </c>
      <c r="B183" s="9" t="s">
        <v>12</v>
      </c>
      <c r="C183" s="10" t="s">
        <v>200</v>
      </c>
      <c r="D183" s="55">
        <v>740</v>
      </c>
      <c r="E183" s="58">
        <v>195</v>
      </c>
      <c r="F183" s="12">
        <f>SUM(D183:E183)</f>
        <v>935</v>
      </c>
      <c r="G183" s="31">
        <f>E183/F183</f>
        <v>0.20855614973262032</v>
      </c>
    </row>
    <row r="184" spans="1:7" x14ac:dyDescent="0.25">
      <c r="A184" s="30" t="s">
        <v>21</v>
      </c>
      <c r="B184" s="9" t="s">
        <v>397</v>
      </c>
      <c r="C184" s="10" t="s">
        <v>398</v>
      </c>
      <c r="D184" s="55">
        <v>114</v>
      </c>
      <c r="E184" s="58">
        <v>30</v>
      </c>
      <c r="F184" s="12">
        <f>SUM(D184:E184)</f>
        <v>144</v>
      </c>
      <c r="G184" s="31">
        <f>E184/F184</f>
        <v>0.20833333333333334</v>
      </c>
    </row>
    <row r="185" spans="1:7" x14ac:dyDescent="0.25">
      <c r="A185" s="30" t="s">
        <v>21</v>
      </c>
      <c r="B185" s="9" t="s">
        <v>386</v>
      </c>
      <c r="C185" s="10" t="s">
        <v>391</v>
      </c>
      <c r="D185" s="55">
        <v>236</v>
      </c>
      <c r="E185" s="58">
        <v>62</v>
      </c>
      <c r="F185" s="12">
        <f>SUM(D185:E185)</f>
        <v>298</v>
      </c>
      <c r="G185" s="31">
        <f>E185/F185</f>
        <v>0.20805369127516779</v>
      </c>
    </row>
    <row r="186" spans="1:7" x14ac:dyDescent="0.25">
      <c r="A186" s="30" t="s">
        <v>25</v>
      </c>
      <c r="B186" s="9" t="s">
        <v>495</v>
      </c>
      <c r="C186" s="10" t="s">
        <v>497</v>
      </c>
      <c r="D186" s="55">
        <v>122</v>
      </c>
      <c r="E186" s="58">
        <v>32</v>
      </c>
      <c r="F186" s="12">
        <f>SUM(D186:E186)</f>
        <v>154</v>
      </c>
      <c r="G186" s="31">
        <f>E186/F186</f>
        <v>0.20779220779220781</v>
      </c>
    </row>
    <row r="187" spans="1:7" x14ac:dyDescent="0.25">
      <c r="A187" s="30" t="s">
        <v>19</v>
      </c>
      <c r="B187" s="9" t="s">
        <v>348</v>
      </c>
      <c r="C187" s="10" t="s">
        <v>351</v>
      </c>
      <c r="D187" s="55">
        <v>122</v>
      </c>
      <c r="E187" s="58">
        <v>32</v>
      </c>
      <c r="F187" s="12">
        <f>SUM(D187:E187)</f>
        <v>154</v>
      </c>
      <c r="G187" s="31">
        <f>E187/F187</f>
        <v>0.20779220779220781</v>
      </c>
    </row>
    <row r="188" spans="1:7" x14ac:dyDescent="0.25">
      <c r="A188" s="30" t="s">
        <v>18</v>
      </c>
      <c r="B188" s="9" t="s">
        <v>18</v>
      </c>
      <c r="C188" s="10" t="s">
        <v>322</v>
      </c>
      <c r="D188" s="55">
        <v>244</v>
      </c>
      <c r="E188" s="58">
        <v>64</v>
      </c>
      <c r="F188" s="12">
        <f>SUM(D188:E188)</f>
        <v>308</v>
      </c>
      <c r="G188" s="31">
        <f>E188/F188</f>
        <v>0.20779220779220781</v>
      </c>
    </row>
    <row r="189" spans="1:7" x14ac:dyDescent="0.25">
      <c r="A189" s="30" t="s">
        <v>24</v>
      </c>
      <c r="B189" s="9" t="s">
        <v>473</v>
      </c>
      <c r="C189" s="10" t="s">
        <v>474</v>
      </c>
      <c r="D189" s="55">
        <v>149</v>
      </c>
      <c r="E189" s="58">
        <v>39</v>
      </c>
      <c r="F189" s="12">
        <f>SUM(D189:E189)</f>
        <v>188</v>
      </c>
      <c r="G189" s="31">
        <f>E189/F189</f>
        <v>0.20744680851063829</v>
      </c>
    </row>
    <row r="190" spans="1:7" x14ac:dyDescent="0.25">
      <c r="A190" s="30" t="s">
        <v>25</v>
      </c>
      <c r="B190" s="9" t="s">
        <v>25</v>
      </c>
      <c r="C190" s="10" t="s">
        <v>523</v>
      </c>
      <c r="D190" s="55">
        <v>999</v>
      </c>
      <c r="E190" s="58">
        <v>261</v>
      </c>
      <c r="F190" s="12">
        <f>SUM(D190:E190)</f>
        <v>1260</v>
      </c>
      <c r="G190" s="31">
        <f>E190/F190</f>
        <v>0.20714285714285716</v>
      </c>
    </row>
    <row r="191" spans="1:7" x14ac:dyDescent="0.25">
      <c r="A191" s="30" t="s">
        <v>26</v>
      </c>
      <c r="B191" s="9" t="s">
        <v>527</v>
      </c>
      <c r="C191" s="10" t="s">
        <v>529</v>
      </c>
      <c r="D191" s="55">
        <v>300</v>
      </c>
      <c r="E191" s="58">
        <v>78</v>
      </c>
      <c r="F191" s="12">
        <f>SUM(D191:E191)</f>
        <v>378</v>
      </c>
      <c r="G191" s="31">
        <f>E191/F191</f>
        <v>0.20634920634920634</v>
      </c>
    </row>
    <row r="192" spans="1:7" x14ac:dyDescent="0.25">
      <c r="A192" s="30" t="s">
        <v>8</v>
      </c>
      <c r="B192" s="9" t="s">
        <v>8</v>
      </c>
      <c r="C192" s="10" t="s">
        <v>82</v>
      </c>
      <c r="D192" s="55">
        <v>193</v>
      </c>
      <c r="E192" s="58">
        <v>50</v>
      </c>
      <c r="F192" s="12">
        <f>SUM(D192:E192)</f>
        <v>243</v>
      </c>
      <c r="G192" s="31">
        <f>E192/F192</f>
        <v>0.20576131687242799</v>
      </c>
    </row>
    <row r="193" spans="1:7" x14ac:dyDescent="0.25">
      <c r="A193" s="30" t="s">
        <v>22</v>
      </c>
      <c r="B193" s="9" t="s">
        <v>426</v>
      </c>
      <c r="C193" s="10" t="s">
        <v>430</v>
      </c>
      <c r="D193" s="55">
        <v>342</v>
      </c>
      <c r="E193" s="58">
        <v>88</v>
      </c>
      <c r="F193" s="12">
        <f>SUM(D193:E193)</f>
        <v>430</v>
      </c>
      <c r="G193" s="31">
        <f>E193/F193</f>
        <v>0.20465116279069767</v>
      </c>
    </row>
    <row r="194" spans="1:7" x14ac:dyDescent="0.25">
      <c r="A194" s="30" t="s">
        <v>13</v>
      </c>
      <c r="B194" s="9" t="s">
        <v>211</v>
      </c>
      <c r="C194" s="10" t="s">
        <v>212</v>
      </c>
      <c r="D194" s="55">
        <v>1106</v>
      </c>
      <c r="E194" s="58">
        <v>284</v>
      </c>
      <c r="F194" s="12">
        <f>SUM(D194:E194)</f>
        <v>1390</v>
      </c>
      <c r="G194" s="31">
        <f>E194/F194</f>
        <v>0.20431654676258992</v>
      </c>
    </row>
    <row r="195" spans="1:7" x14ac:dyDescent="0.25">
      <c r="A195" s="30" t="s">
        <v>15</v>
      </c>
      <c r="B195" s="9" t="s">
        <v>15</v>
      </c>
      <c r="C195" s="10" t="s">
        <v>256</v>
      </c>
      <c r="D195" s="55">
        <v>110</v>
      </c>
      <c r="E195" s="58">
        <v>28</v>
      </c>
      <c r="F195" s="12">
        <f>SUM(D195:E195)</f>
        <v>138</v>
      </c>
      <c r="G195" s="31">
        <f>E195/F195</f>
        <v>0.20289855072463769</v>
      </c>
    </row>
    <row r="196" spans="1:7" x14ac:dyDescent="0.25">
      <c r="A196" s="30" t="s">
        <v>13</v>
      </c>
      <c r="B196" s="9" t="s">
        <v>226</v>
      </c>
      <c r="C196" s="10" t="s">
        <v>228</v>
      </c>
      <c r="D196" s="55">
        <v>729</v>
      </c>
      <c r="E196" s="58">
        <v>185</v>
      </c>
      <c r="F196" s="12">
        <f>SUM(D196:E196)</f>
        <v>914</v>
      </c>
      <c r="G196" s="31">
        <f>E196/F196</f>
        <v>0.2024070021881838</v>
      </c>
    </row>
    <row r="197" spans="1:7" x14ac:dyDescent="0.25">
      <c r="A197" s="30" t="s">
        <v>23</v>
      </c>
      <c r="B197" s="9" t="s">
        <v>448</v>
      </c>
      <c r="C197" s="10" t="s">
        <v>450</v>
      </c>
      <c r="D197" s="55">
        <v>639</v>
      </c>
      <c r="E197" s="58">
        <v>162</v>
      </c>
      <c r="F197" s="12">
        <f>SUM(D197:E197)</f>
        <v>801</v>
      </c>
      <c r="G197" s="31">
        <f>E197/F197</f>
        <v>0.20224719101123595</v>
      </c>
    </row>
    <row r="198" spans="1:7" x14ac:dyDescent="0.25">
      <c r="A198" s="30" t="s">
        <v>16</v>
      </c>
      <c r="B198" s="9" t="s">
        <v>290</v>
      </c>
      <c r="C198" s="10" t="s">
        <v>293</v>
      </c>
      <c r="D198" s="55">
        <v>731</v>
      </c>
      <c r="E198" s="58">
        <v>185</v>
      </c>
      <c r="F198" s="12">
        <f>SUM(D198:E198)</f>
        <v>916</v>
      </c>
      <c r="G198" s="31">
        <f>E198/F198</f>
        <v>0.20196506550218341</v>
      </c>
    </row>
    <row r="199" spans="1:7" x14ac:dyDescent="0.25">
      <c r="A199" s="30" t="s">
        <v>19</v>
      </c>
      <c r="B199" s="9" t="s">
        <v>343</v>
      </c>
      <c r="C199" s="10" t="s">
        <v>347</v>
      </c>
      <c r="D199" s="55">
        <v>139</v>
      </c>
      <c r="E199" s="58">
        <v>35</v>
      </c>
      <c r="F199" s="12">
        <f>SUM(D199:E199)</f>
        <v>174</v>
      </c>
      <c r="G199" s="31">
        <f>E199/F199</f>
        <v>0.20114942528735633</v>
      </c>
    </row>
    <row r="200" spans="1:7" x14ac:dyDescent="0.25">
      <c r="A200" s="30" t="s">
        <v>8</v>
      </c>
      <c r="B200" s="9" t="s">
        <v>94</v>
      </c>
      <c r="C200" s="10" t="s">
        <v>98</v>
      </c>
      <c r="D200" s="55">
        <v>263</v>
      </c>
      <c r="E200" s="58">
        <v>66</v>
      </c>
      <c r="F200" s="12">
        <f>SUM(D200:E200)</f>
        <v>329</v>
      </c>
      <c r="G200" s="31">
        <f>E200/F200</f>
        <v>0.20060790273556231</v>
      </c>
    </row>
    <row r="201" spans="1:7" x14ac:dyDescent="0.25">
      <c r="A201" s="30" t="s">
        <v>21</v>
      </c>
      <c r="B201" s="9" t="s">
        <v>403</v>
      </c>
      <c r="C201" s="10" t="s">
        <v>405</v>
      </c>
      <c r="D201" s="55">
        <v>52</v>
      </c>
      <c r="E201" s="58">
        <v>13</v>
      </c>
      <c r="F201" s="12">
        <f>SUM(D201:E201)</f>
        <v>65</v>
      </c>
      <c r="G201" s="31">
        <f>E201/F201</f>
        <v>0.2</v>
      </c>
    </row>
    <row r="202" spans="1:7" x14ac:dyDescent="0.25">
      <c r="A202" s="30" t="s">
        <v>11</v>
      </c>
      <c r="B202" s="9" t="s">
        <v>180</v>
      </c>
      <c r="C202" s="10" t="s">
        <v>183</v>
      </c>
      <c r="D202" s="55">
        <v>1040</v>
      </c>
      <c r="E202" s="58">
        <v>260</v>
      </c>
      <c r="F202" s="12">
        <f>SUM(D202:E202)</f>
        <v>1300</v>
      </c>
      <c r="G202" s="31">
        <f>E202/F202</f>
        <v>0.2</v>
      </c>
    </row>
    <row r="203" spans="1:7" x14ac:dyDescent="0.25">
      <c r="A203" s="30" t="s">
        <v>15</v>
      </c>
      <c r="B203" s="9" t="s">
        <v>242</v>
      </c>
      <c r="C203" s="10" t="s">
        <v>243</v>
      </c>
      <c r="D203" s="55">
        <v>1409</v>
      </c>
      <c r="E203" s="58">
        <v>350</v>
      </c>
      <c r="F203" s="12">
        <f>SUM(D203:E203)</f>
        <v>1759</v>
      </c>
      <c r="G203" s="31">
        <f>E203/F203</f>
        <v>0.19897669130187606</v>
      </c>
    </row>
    <row r="204" spans="1:7" x14ac:dyDescent="0.25">
      <c r="A204" s="30" t="s">
        <v>6</v>
      </c>
      <c r="B204" s="9" t="s">
        <v>6</v>
      </c>
      <c r="C204" s="10" t="s">
        <v>32</v>
      </c>
      <c r="D204" s="55">
        <v>149</v>
      </c>
      <c r="E204" s="58">
        <v>37</v>
      </c>
      <c r="F204" s="12">
        <f>SUM(D204:E204)</f>
        <v>186</v>
      </c>
      <c r="G204" s="31">
        <f>E204/F204</f>
        <v>0.19892473118279569</v>
      </c>
    </row>
    <row r="205" spans="1:7" x14ac:dyDescent="0.25">
      <c r="A205" s="30" t="s">
        <v>16</v>
      </c>
      <c r="B205" s="9" t="s">
        <v>281</v>
      </c>
      <c r="C205" s="10" t="s">
        <v>283</v>
      </c>
      <c r="D205" s="55">
        <v>427</v>
      </c>
      <c r="E205" s="58">
        <v>106</v>
      </c>
      <c r="F205" s="12">
        <f>SUM(D205:E205)</f>
        <v>533</v>
      </c>
      <c r="G205" s="31">
        <f>E205/F205</f>
        <v>0.19887429643527205</v>
      </c>
    </row>
    <row r="206" spans="1:7" x14ac:dyDescent="0.25">
      <c r="A206" s="30" t="s">
        <v>25</v>
      </c>
      <c r="B206" s="9" t="s">
        <v>495</v>
      </c>
      <c r="C206" s="10" t="s">
        <v>496</v>
      </c>
      <c r="D206" s="55">
        <v>222</v>
      </c>
      <c r="E206" s="58">
        <v>55</v>
      </c>
      <c r="F206" s="12">
        <f>SUM(D206:E206)</f>
        <v>277</v>
      </c>
      <c r="G206" s="31">
        <f>E206/F206</f>
        <v>0.19855595667870035</v>
      </c>
    </row>
    <row r="207" spans="1:7" x14ac:dyDescent="0.25">
      <c r="A207" s="30" t="s">
        <v>21</v>
      </c>
      <c r="B207" s="9" t="s">
        <v>422</v>
      </c>
      <c r="C207" s="10" t="s">
        <v>425</v>
      </c>
      <c r="D207" s="55">
        <v>618</v>
      </c>
      <c r="E207" s="58">
        <v>153</v>
      </c>
      <c r="F207" s="12">
        <f>SUM(D207:E207)</f>
        <v>771</v>
      </c>
      <c r="G207" s="31">
        <f>E207/F207</f>
        <v>0.19844357976653695</v>
      </c>
    </row>
    <row r="208" spans="1:7" x14ac:dyDescent="0.25">
      <c r="A208" s="30" t="s">
        <v>7</v>
      </c>
      <c r="B208" s="9" t="s">
        <v>56</v>
      </c>
      <c r="C208" s="10" t="s">
        <v>61</v>
      </c>
      <c r="D208" s="55">
        <v>97</v>
      </c>
      <c r="E208" s="58">
        <v>24</v>
      </c>
      <c r="F208" s="12">
        <f>SUM(D208:E208)</f>
        <v>121</v>
      </c>
      <c r="G208" s="31">
        <f>E208/F208</f>
        <v>0.19834710743801653</v>
      </c>
    </row>
    <row r="209" spans="1:7" x14ac:dyDescent="0.25">
      <c r="A209" s="30" t="s">
        <v>10</v>
      </c>
      <c r="B209" s="9" t="s">
        <v>150</v>
      </c>
      <c r="C209" s="10" t="s">
        <v>152</v>
      </c>
      <c r="D209" s="55">
        <v>279</v>
      </c>
      <c r="E209" s="58">
        <v>69</v>
      </c>
      <c r="F209" s="12">
        <f>SUM(D209:E209)</f>
        <v>348</v>
      </c>
      <c r="G209" s="31">
        <f>E209/F209</f>
        <v>0.19827586206896552</v>
      </c>
    </row>
    <row r="210" spans="1:7" x14ac:dyDescent="0.25">
      <c r="A210" s="30" t="s">
        <v>18</v>
      </c>
      <c r="B210" s="9" t="s">
        <v>316</v>
      </c>
      <c r="C210" s="10" t="s">
        <v>318</v>
      </c>
      <c r="D210" s="55">
        <v>166</v>
      </c>
      <c r="E210" s="58">
        <v>41</v>
      </c>
      <c r="F210" s="12">
        <f>SUM(D210:E210)</f>
        <v>207</v>
      </c>
      <c r="G210" s="31">
        <f>E210/F210</f>
        <v>0.19806763285024154</v>
      </c>
    </row>
    <row r="211" spans="1:7" x14ac:dyDescent="0.25">
      <c r="A211" s="30" t="s">
        <v>17</v>
      </c>
      <c r="B211" s="9" t="s">
        <v>17</v>
      </c>
      <c r="C211" s="10" t="s">
        <v>301</v>
      </c>
      <c r="D211" s="55">
        <v>824</v>
      </c>
      <c r="E211" s="58">
        <v>202</v>
      </c>
      <c r="F211" s="12">
        <f>SUM(D211:E211)</f>
        <v>1026</v>
      </c>
      <c r="G211" s="31">
        <f>E211/F211</f>
        <v>0.19688109161793371</v>
      </c>
    </row>
    <row r="212" spans="1:7" x14ac:dyDescent="0.25">
      <c r="A212" s="30" t="s">
        <v>12</v>
      </c>
      <c r="B212" s="9" t="s">
        <v>12</v>
      </c>
      <c r="C212" s="10" t="s">
        <v>198</v>
      </c>
      <c r="D212" s="55">
        <v>602</v>
      </c>
      <c r="E212" s="58">
        <v>147</v>
      </c>
      <c r="F212" s="12">
        <f>SUM(D212:E212)</f>
        <v>749</v>
      </c>
      <c r="G212" s="31">
        <f>E212/F212</f>
        <v>0.19626168224299065</v>
      </c>
    </row>
    <row r="213" spans="1:7" x14ac:dyDescent="0.25">
      <c r="A213" s="30" t="s">
        <v>21</v>
      </c>
      <c r="B213" s="9" t="s">
        <v>422</v>
      </c>
      <c r="C213" s="10" t="s">
        <v>424</v>
      </c>
      <c r="D213" s="55">
        <v>111</v>
      </c>
      <c r="E213" s="58">
        <v>27</v>
      </c>
      <c r="F213" s="12">
        <f>SUM(D213:E213)</f>
        <v>138</v>
      </c>
      <c r="G213" s="31">
        <f>E213/F213</f>
        <v>0.19565217391304349</v>
      </c>
    </row>
    <row r="214" spans="1:7" x14ac:dyDescent="0.25">
      <c r="A214" s="30" t="s">
        <v>22</v>
      </c>
      <c r="B214" s="9" t="s">
        <v>431</v>
      </c>
      <c r="C214" s="10" t="s">
        <v>432</v>
      </c>
      <c r="D214" s="55">
        <v>350</v>
      </c>
      <c r="E214" s="58">
        <v>85</v>
      </c>
      <c r="F214" s="12">
        <f>SUM(D214:E214)</f>
        <v>435</v>
      </c>
      <c r="G214" s="31">
        <f>E214/F214</f>
        <v>0.19540229885057472</v>
      </c>
    </row>
    <row r="215" spans="1:7" x14ac:dyDescent="0.25">
      <c r="A215" s="30" t="s">
        <v>25</v>
      </c>
      <c r="B215" s="9" t="s">
        <v>508</v>
      </c>
      <c r="C215" s="10" t="s">
        <v>513</v>
      </c>
      <c r="D215" s="55">
        <v>577</v>
      </c>
      <c r="E215" s="58">
        <v>140</v>
      </c>
      <c r="F215" s="12">
        <f>SUM(D215:E215)</f>
        <v>717</v>
      </c>
      <c r="G215" s="31">
        <f>E215/F215</f>
        <v>0.19525801952580196</v>
      </c>
    </row>
    <row r="216" spans="1:7" x14ac:dyDescent="0.25">
      <c r="A216" s="30" t="s">
        <v>14</v>
      </c>
      <c r="B216" s="9" t="s">
        <v>229</v>
      </c>
      <c r="C216" s="10" t="s">
        <v>232</v>
      </c>
      <c r="D216" s="55">
        <v>643</v>
      </c>
      <c r="E216" s="58">
        <v>156</v>
      </c>
      <c r="F216" s="12">
        <f>SUM(D216:E216)</f>
        <v>799</v>
      </c>
      <c r="G216" s="31">
        <f>E216/F216</f>
        <v>0.19524405506883605</v>
      </c>
    </row>
    <row r="217" spans="1:7" x14ac:dyDescent="0.25">
      <c r="A217" s="30" t="s">
        <v>21</v>
      </c>
      <c r="B217" s="9" t="s">
        <v>386</v>
      </c>
      <c r="C217" s="10" t="s">
        <v>388</v>
      </c>
      <c r="D217" s="55">
        <v>288</v>
      </c>
      <c r="E217" s="58">
        <v>69</v>
      </c>
      <c r="F217" s="12">
        <f>SUM(D217:E217)</f>
        <v>357</v>
      </c>
      <c r="G217" s="31">
        <f>E217/F217</f>
        <v>0.19327731092436976</v>
      </c>
    </row>
    <row r="218" spans="1:7" x14ac:dyDescent="0.25">
      <c r="A218" s="30" t="s">
        <v>9</v>
      </c>
      <c r="B218" s="9" t="s">
        <v>121</v>
      </c>
      <c r="C218" s="10" t="s">
        <v>122</v>
      </c>
      <c r="D218" s="55">
        <v>226</v>
      </c>
      <c r="E218" s="58">
        <v>54</v>
      </c>
      <c r="F218" s="12">
        <f>SUM(D218:E218)</f>
        <v>280</v>
      </c>
      <c r="G218" s="31">
        <f>E218/F218</f>
        <v>0.19285714285714287</v>
      </c>
    </row>
    <row r="219" spans="1:7" x14ac:dyDescent="0.25">
      <c r="A219" s="30" t="s">
        <v>23</v>
      </c>
      <c r="B219" s="9" t="s">
        <v>448</v>
      </c>
      <c r="C219" s="10" t="s">
        <v>449</v>
      </c>
      <c r="D219" s="55">
        <v>1587</v>
      </c>
      <c r="E219" s="58">
        <v>379</v>
      </c>
      <c r="F219" s="12">
        <f>SUM(D219:E219)</f>
        <v>1966</v>
      </c>
      <c r="G219" s="31">
        <f>E219/F219</f>
        <v>0.19277721261444558</v>
      </c>
    </row>
    <row r="220" spans="1:7" x14ac:dyDescent="0.25">
      <c r="A220" s="30" t="s">
        <v>16</v>
      </c>
      <c r="B220" s="9" t="s">
        <v>16</v>
      </c>
      <c r="C220" s="10" t="s">
        <v>277</v>
      </c>
      <c r="D220" s="55">
        <v>80</v>
      </c>
      <c r="E220" s="58">
        <v>19</v>
      </c>
      <c r="F220" s="12">
        <f>SUM(D220:E220)</f>
        <v>99</v>
      </c>
      <c r="G220" s="31">
        <f>E220/F220</f>
        <v>0.19191919191919191</v>
      </c>
    </row>
    <row r="221" spans="1:7" x14ac:dyDescent="0.25">
      <c r="A221" s="30" t="s">
        <v>19</v>
      </c>
      <c r="B221" s="9" t="s">
        <v>19</v>
      </c>
      <c r="C221" s="10" t="s">
        <v>362</v>
      </c>
      <c r="D221" s="55">
        <v>80</v>
      </c>
      <c r="E221" s="58">
        <v>19</v>
      </c>
      <c r="F221" s="12">
        <f>SUM(D221:E221)</f>
        <v>99</v>
      </c>
      <c r="G221" s="31">
        <f>E221/F221</f>
        <v>0.19191919191919191</v>
      </c>
    </row>
    <row r="222" spans="1:7" x14ac:dyDescent="0.25">
      <c r="A222" s="30" t="s">
        <v>14</v>
      </c>
      <c r="B222" s="9" t="s">
        <v>229</v>
      </c>
      <c r="C222" s="10" t="s">
        <v>231</v>
      </c>
      <c r="D222" s="55">
        <v>695</v>
      </c>
      <c r="E222" s="58">
        <v>165</v>
      </c>
      <c r="F222" s="12">
        <f>SUM(D222:E222)</f>
        <v>860</v>
      </c>
      <c r="G222" s="31">
        <f>E222/F222</f>
        <v>0.19186046511627908</v>
      </c>
    </row>
    <row r="223" spans="1:7" x14ac:dyDescent="0.25">
      <c r="A223" s="30" t="s">
        <v>22</v>
      </c>
      <c r="B223" s="9" t="s">
        <v>22</v>
      </c>
      <c r="C223" s="10" t="s">
        <v>444</v>
      </c>
      <c r="D223" s="55">
        <v>249</v>
      </c>
      <c r="E223" s="58">
        <v>59</v>
      </c>
      <c r="F223" s="12">
        <f>SUM(D223:E223)</f>
        <v>308</v>
      </c>
      <c r="G223" s="31">
        <f>E223/F223</f>
        <v>0.19155844155844157</v>
      </c>
    </row>
    <row r="224" spans="1:7" x14ac:dyDescent="0.25">
      <c r="A224" s="30" t="s">
        <v>19</v>
      </c>
      <c r="B224" s="9" t="s">
        <v>369</v>
      </c>
      <c r="C224" s="10" t="s">
        <v>372</v>
      </c>
      <c r="D224" s="55">
        <v>380</v>
      </c>
      <c r="E224" s="58">
        <v>90</v>
      </c>
      <c r="F224" s="12">
        <f>SUM(D224:E224)</f>
        <v>470</v>
      </c>
      <c r="G224" s="31">
        <f>E224/F224</f>
        <v>0.19148936170212766</v>
      </c>
    </row>
    <row r="225" spans="1:7" x14ac:dyDescent="0.25">
      <c r="A225" s="30" t="s">
        <v>14</v>
      </c>
      <c r="B225" s="9" t="s">
        <v>235</v>
      </c>
      <c r="C225" s="10" t="s">
        <v>237</v>
      </c>
      <c r="D225" s="55">
        <v>421</v>
      </c>
      <c r="E225" s="58">
        <v>99</v>
      </c>
      <c r="F225" s="12">
        <f>SUM(D225:E225)</f>
        <v>520</v>
      </c>
      <c r="G225" s="31">
        <f>E225/F225</f>
        <v>0.19038461538461537</v>
      </c>
    </row>
    <row r="226" spans="1:7" x14ac:dyDescent="0.25">
      <c r="A226" s="30" t="s">
        <v>25</v>
      </c>
      <c r="B226" s="9" t="s">
        <v>492</v>
      </c>
      <c r="C226" s="10" t="s">
        <v>494</v>
      </c>
      <c r="D226" s="55">
        <v>506</v>
      </c>
      <c r="E226" s="58">
        <v>118</v>
      </c>
      <c r="F226" s="12">
        <f>SUM(D226:E226)</f>
        <v>624</v>
      </c>
      <c r="G226" s="31">
        <f>E226/F226</f>
        <v>0.1891025641025641</v>
      </c>
    </row>
    <row r="227" spans="1:7" x14ac:dyDescent="0.25">
      <c r="A227" s="30" t="s">
        <v>7</v>
      </c>
      <c r="B227" s="9" t="s">
        <v>47</v>
      </c>
      <c r="C227" s="10" t="s">
        <v>48</v>
      </c>
      <c r="D227" s="55">
        <v>549</v>
      </c>
      <c r="E227" s="58">
        <v>128</v>
      </c>
      <c r="F227" s="12">
        <f>SUM(D227:E227)</f>
        <v>677</v>
      </c>
      <c r="G227" s="31">
        <f>E227/F227</f>
        <v>0.18906942392909898</v>
      </c>
    </row>
    <row r="228" spans="1:7" x14ac:dyDescent="0.25">
      <c r="A228" s="30" t="s">
        <v>11</v>
      </c>
      <c r="B228" s="9" t="s">
        <v>192</v>
      </c>
      <c r="C228" s="10" t="s">
        <v>194</v>
      </c>
      <c r="D228" s="55">
        <v>600</v>
      </c>
      <c r="E228" s="58">
        <v>139</v>
      </c>
      <c r="F228" s="12">
        <f>SUM(D228:E228)</f>
        <v>739</v>
      </c>
      <c r="G228" s="31">
        <f>E228/F228</f>
        <v>0.18809201623815969</v>
      </c>
    </row>
    <row r="229" spans="1:7" x14ac:dyDescent="0.25">
      <c r="A229" s="30" t="s">
        <v>12</v>
      </c>
      <c r="B229" s="9" t="s">
        <v>202</v>
      </c>
      <c r="C229" s="10" t="s">
        <v>204</v>
      </c>
      <c r="D229" s="55">
        <v>462</v>
      </c>
      <c r="E229" s="58">
        <v>107</v>
      </c>
      <c r="F229" s="12">
        <f>SUM(D229:E229)</f>
        <v>569</v>
      </c>
      <c r="G229" s="31">
        <f>E229/F229</f>
        <v>0.18804920913884007</v>
      </c>
    </row>
    <row r="230" spans="1:7" x14ac:dyDescent="0.25">
      <c r="A230" s="30" t="s">
        <v>8</v>
      </c>
      <c r="B230" s="9" t="s">
        <v>102</v>
      </c>
      <c r="C230" s="10" t="s">
        <v>104</v>
      </c>
      <c r="D230" s="55">
        <v>839</v>
      </c>
      <c r="E230" s="58">
        <v>194</v>
      </c>
      <c r="F230" s="12">
        <f>SUM(D230:E230)</f>
        <v>1033</v>
      </c>
      <c r="G230" s="31">
        <f>E230/F230</f>
        <v>0.18780251694094868</v>
      </c>
    </row>
    <row r="231" spans="1:7" x14ac:dyDescent="0.25">
      <c r="A231" s="30" t="s">
        <v>8</v>
      </c>
      <c r="B231" s="9" t="s">
        <v>112</v>
      </c>
      <c r="C231" s="10" t="s">
        <v>114</v>
      </c>
      <c r="D231" s="55">
        <v>918</v>
      </c>
      <c r="E231" s="58">
        <v>212</v>
      </c>
      <c r="F231" s="12">
        <f>SUM(D231:E231)</f>
        <v>1130</v>
      </c>
      <c r="G231" s="31">
        <f>E231/F231</f>
        <v>0.18761061946902655</v>
      </c>
    </row>
    <row r="232" spans="1:7" x14ac:dyDescent="0.25">
      <c r="A232" s="30" t="s">
        <v>10</v>
      </c>
      <c r="B232" s="9" t="s">
        <v>146</v>
      </c>
      <c r="C232" s="10" t="s">
        <v>149</v>
      </c>
      <c r="D232" s="55">
        <v>602</v>
      </c>
      <c r="E232" s="58">
        <v>139</v>
      </c>
      <c r="F232" s="12">
        <f>SUM(D232:E232)</f>
        <v>741</v>
      </c>
      <c r="G232" s="31">
        <f>E232/F232</f>
        <v>0.18758434547908232</v>
      </c>
    </row>
    <row r="233" spans="1:7" x14ac:dyDescent="0.25">
      <c r="A233" s="30" t="s">
        <v>7</v>
      </c>
      <c r="B233" s="9" t="s">
        <v>72</v>
      </c>
      <c r="C233" s="10" t="s">
        <v>74</v>
      </c>
      <c r="D233" s="55">
        <v>117</v>
      </c>
      <c r="E233" s="58">
        <v>27</v>
      </c>
      <c r="F233" s="12">
        <f>SUM(D233:E233)</f>
        <v>144</v>
      </c>
      <c r="G233" s="31">
        <f>E233/F233</f>
        <v>0.1875</v>
      </c>
    </row>
    <row r="234" spans="1:7" x14ac:dyDescent="0.25">
      <c r="A234" s="30" t="s">
        <v>21</v>
      </c>
      <c r="B234" s="9" t="s">
        <v>386</v>
      </c>
      <c r="C234" s="10" t="s">
        <v>387</v>
      </c>
      <c r="D234" s="55">
        <v>447</v>
      </c>
      <c r="E234" s="58">
        <v>103</v>
      </c>
      <c r="F234" s="12">
        <f>SUM(D234:E234)</f>
        <v>550</v>
      </c>
      <c r="G234" s="31">
        <f>E234/F234</f>
        <v>0.18727272727272729</v>
      </c>
    </row>
    <row r="235" spans="1:7" x14ac:dyDescent="0.25">
      <c r="A235" s="30" t="s">
        <v>11</v>
      </c>
      <c r="B235" s="9" t="s">
        <v>184</v>
      </c>
      <c r="C235" s="10" t="s">
        <v>187</v>
      </c>
      <c r="D235" s="55">
        <v>625</v>
      </c>
      <c r="E235" s="58">
        <v>144</v>
      </c>
      <c r="F235" s="12">
        <f>SUM(D235:E235)</f>
        <v>769</v>
      </c>
      <c r="G235" s="31">
        <f>E235/F235</f>
        <v>0.18725617685305593</v>
      </c>
    </row>
    <row r="236" spans="1:7" x14ac:dyDescent="0.25">
      <c r="A236" s="30" t="s">
        <v>15</v>
      </c>
      <c r="B236" s="9" t="s">
        <v>248</v>
      </c>
      <c r="C236" s="10" t="s">
        <v>251</v>
      </c>
      <c r="D236" s="55">
        <v>765</v>
      </c>
      <c r="E236" s="58">
        <v>176</v>
      </c>
      <c r="F236" s="12">
        <f>SUM(D236:E236)</f>
        <v>941</v>
      </c>
      <c r="G236" s="31">
        <f>E236/F236</f>
        <v>0.18703506907545164</v>
      </c>
    </row>
    <row r="237" spans="1:7" x14ac:dyDescent="0.25">
      <c r="A237" s="30" t="s">
        <v>9</v>
      </c>
      <c r="B237" s="9" t="s">
        <v>140</v>
      </c>
      <c r="C237" s="10" t="s">
        <v>141</v>
      </c>
      <c r="D237" s="55">
        <v>500</v>
      </c>
      <c r="E237" s="58">
        <v>115</v>
      </c>
      <c r="F237" s="12">
        <f>SUM(D237:E237)</f>
        <v>615</v>
      </c>
      <c r="G237" s="31">
        <f>E237/F237</f>
        <v>0.18699186991869918</v>
      </c>
    </row>
    <row r="238" spans="1:7" x14ac:dyDescent="0.25">
      <c r="A238" s="30" t="s">
        <v>11</v>
      </c>
      <c r="B238" s="9" t="s">
        <v>11</v>
      </c>
      <c r="C238" s="10" t="s">
        <v>179</v>
      </c>
      <c r="D238" s="55">
        <v>958</v>
      </c>
      <c r="E238" s="58">
        <v>220</v>
      </c>
      <c r="F238" s="12">
        <f>SUM(D238:E238)</f>
        <v>1178</v>
      </c>
      <c r="G238" s="31">
        <f>E238/F238</f>
        <v>0.18675721561969441</v>
      </c>
    </row>
    <row r="239" spans="1:7" x14ac:dyDescent="0.25">
      <c r="A239" s="30" t="s">
        <v>14</v>
      </c>
      <c r="B239" s="9" t="s">
        <v>14</v>
      </c>
      <c r="C239" s="10" t="s">
        <v>233</v>
      </c>
      <c r="D239" s="55">
        <v>318</v>
      </c>
      <c r="E239" s="58">
        <v>72</v>
      </c>
      <c r="F239" s="12">
        <f>SUM(D239:E239)</f>
        <v>390</v>
      </c>
      <c r="G239" s="31">
        <f>E239/F239</f>
        <v>0.18461538461538463</v>
      </c>
    </row>
    <row r="240" spans="1:7" x14ac:dyDescent="0.25">
      <c r="A240" s="30" t="s">
        <v>15</v>
      </c>
      <c r="B240" s="9" t="s">
        <v>244</v>
      </c>
      <c r="C240" s="10" t="s">
        <v>245</v>
      </c>
      <c r="D240" s="55">
        <v>199</v>
      </c>
      <c r="E240" s="58">
        <v>45</v>
      </c>
      <c r="F240" s="12">
        <f>SUM(D240:E240)</f>
        <v>244</v>
      </c>
      <c r="G240" s="31">
        <f>E240/F240</f>
        <v>0.18442622950819673</v>
      </c>
    </row>
    <row r="241" spans="1:7" x14ac:dyDescent="0.25">
      <c r="A241" s="30" t="s">
        <v>11</v>
      </c>
      <c r="B241" s="9" t="s">
        <v>11</v>
      </c>
      <c r="C241" s="10" t="s">
        <v>177</v>
      </c>
      <c r="D241" s="55">
        <v>301</v>
      </c>
      <c r="E241" s="58">
        <v>68</v>
      </c>
      <c r="F241" s="12">
        <f>SUM(D241:E241)</f>
        <v>369</v>
      </c>
      <c r="G241" s="31">
        <f>E241/F241</f>
        <v>0.18428184281842819</v>
      </c>
    </row>
    <row r="242" spans="1:7" x14ac:dyDescent="0.25">
      <c r="A242" s="30" t="s">
        <v>14</v>
      </c>
      <c r="B242" s="9" t="s">
        <v>235</v>
      </c>
      <c r="C242" s="10" t="s">
        <v>236</v>
      </c>
      <c r="D242" s="55">
        <v>611</v>
      </c>
      <c r="E242" s="58">
        <v>138</v>
      </c>
      <c r="F242" s="12">
        <f>SUM(D242:E242)</f>
        <v>749</v>
      </c>
      <c r="G242" s="31">
        <f>E242/F242</f>
        <v>0.18424566088117489</v>
      </c>
    </row>
    <row r="243" spans="1:7" x14ac:dyDescent="0.25">
      <c r="A243" s="30" t="s">
        <v>6</v>
      </c>
      <c r="B243" s="9" t="s">
        <v>39</v>
      </c>
      <c r="C243" s="10" t="s">
        <v>44</v>
      </c>
      <c r="D243" s="55">
        <v>134</v>
      </c>
      <c r="E243" s="58">
        <v>30</v>
      </c>
      <c r="F243" s="12">
        <f>SUM(D243:E243)</f>
        <v>164</v>
      </c>
      <c r="G243" s="31">
        <f>E243/F243</f>
        <v>0.18292682926829268</v>
      </c>
    </row>
    <row r="244" spans="1:7" x14ac:dyDescent="0.25">
      <c r="A244" s="30" t="s">
        <v>24</v>
      </c>
      <c r="B244" s="9" t="s">
        <v>486</v>
      </c>
      <c r="C244" s="10" t="s">
        <v>487</v>
      </c>
      <c r="D244" s="55">
        <v>1073</v>
      </c>
      <c r="E244" s="58">
        <v>240</v>
      </c>
      <c r="F244" s="12">
        <f>SUM(D244:E244)</f>
        <v>1313</v>
      </c>
      <c r="G244" s="31">
        <f>E244/F244</f>
        <v>0.1827875095201828</v>
      </c>
    </row>
    <row r="245" spans="1:7" x14ac:dyDescent="0.25">
      <c r="A245" s="30" t="s">
        <v>8</v>
      </c>
      <c r="B245" s="9" t="s">
        <v>77</v>
      </c>
      <c r="C245" s="10" t="s">
        <v>78</v>
      </c>
      <c r="D245" s="55">
        <v>550</v>
      </c>
      <c r="E245" s="58">
        <v>123</v>
      </c>
      <c r="F245" s="12">
        <f>SUM(D245:E245)</f>
        <v>673</v>
      </c>
      <c r="G245" s="31">
        <f>E245/F245</f>
        <v>0.18276374442793461</v>
      </c>
    </row>
    <row r="246" spans="1:7" x14ac:dyDescent="0.25">
      <c r="A246" s="30" t="s">
        <v>9</v>
      </c>
      <c r="B246" s="9" t="s">
        <v>131</v>
      </c>
      <c r="C246" s="10" t="s">
        <v>132</v>
      </c>
      <c r="D246" s="55">
        <v>376</v>
      </c>
      <c r="E246" s="58">
        <v>84</v>
      </c>
      <c r="F246" s="12">
        <f>SUM(D246:E246)</f>
        <v>460</v>
      </c>
      <c r="G246" s="31">
        <f>E246/F246</f>
        <v>0.18260869565217391</v>
      </c>
    </row>
    <row r="247" spans="1:7" x14ac:dyDescent="0.25">
      <c r="A247" s="30" t="s">
        <v>12</v>
      </c>
      <c r="B247" s="9" t="s">
        <v>206</v>
      </c>
      <c r="C247" s="10" t="s">
        <v>210</v>
      </c>
      <c r="D247" s="55">
        <v>824</v>
      </c>
      <c r="E247" s="58">
        <v>184</v>
      </c>
      <c r="F247" s="12">
        <f>SUM(D247:E247)</f>
        <v>1008</v>
      </c>
      <c r="G247" s="31">
        <f>E247/F247</f>
        <v>0.18253968253968253</v>
      </c>
    </row>
    <row r="248" spans="1:7" x14ac:dyDescent="0.25">
      <c r="A248" s="30" t="s">
        <v>8</v>
      </c>
      <c r="B248" s="9" t="s">
        <v>94</v>
      </c>
      <c r="C248" s="10" t="s">
        <v>96</v>
      </c>
      <c r="D248" s="55">
        <v>611</v>
      </c>
      <c r="E248" s="58">
        <v>136</v>
      </c>
      <c r="F248" s="12">
        <f>SUM(D248:E248)</f>
        <v>747</v>
      </c>
      <c r="G248" s="31">
        <f>E248/F248</f>
        <v>0.18206157965194109</v>
      </c>
    </row>
    <row r="249" spans="1:7" x14ac:dyDescent="0.25">
      <c r="A249" s="30" t="s">
        <v>20</v>
      </c>
      <c r="B249" s="9" t="s">
        <v>20</v>
      </c>
      <c r="C249" s="10" t="s">
        <v>382</v>
      </c>
      <c r="D249" s="55">
        <v>9</v>
      </c>
      <c r="E249" s="58">
        <v>2</v>
      </c>
      <c r="F249" s="12">
        <f>SUM(D249:E249)</f>
        <v>11</v>
      </c>
      <c r="G249" s="31">
        <f>E249/F249</f>
        <v>0.18181818181818182</v>
      </c>
    </row>
    <row r="250" spans="1:7" x14ac:dyDescent="0.25">
      <c r="A250" s="30" t="s">
        <v>14</v>
      </c>
      <c r="B250" s="9" t="s">
        <v>229</v>
      </c>
      <c r="C250" s="10" t="s">
        <v>230</v>
      </c>
      <c r="D250" s="55">
        <v>325</v>
      </c>
      <c r="E250" s="58">
        <v>72</v>
      </c>
      <c r="F250" s="12">
        <f>SUM(D250:E250)</f>
        <v>397</v>
      </c>
      <c r="G250" s="31">
        <f>E250/F250</f>
        <v>0.181360201511335</v>
      </c>
    </row>
    <row r="251" spans="1:7" x14ac:dyDescent="0.25">
      <c r="A251" s="30" t="s">
        <v>6</v>
      </c>
      <c r="B251" s="9" t="s">
        <v>36</v>
      </c>
      <c r="C251" s="10" t="s">
        <v>37</v>
      </c>
      <c r="D251" s="55">
        <v>154</v>
      </c>
      <c r="E251" s="58">
        <v>34</v>
      </c>
      <c r="F251" s="12">
        <f>SUM(D251:E251)</f>
        <v>188</v>
      </c>
      <c r="G251" s="31">
        <f>E251/F251</f>
        <v>0.18085106382978725</v>
      </c>
    </row>
    <row r="252" spans="1:7" x14ac:dyDescent="0.25">
      <c r="A252" s="30" t="s">
        <v>14</v>
      </c>
      <c r="B252" s="9" t="s">
        <v>14</v>
      </c>
      <c r="C252" s="10" t="s">
        <v>234</v>
      </c>
      <c r="D252" s="55">
        <v>1034</v>
      </c>
      <c r="E252" s="58">
        <v>227</v>
      </c>
      <c r="F252" s="12">
        <f>SUM(D252:E252)</f>
        <v>1261</v>
      </c>
      <c r="G252" s="31">
        <f>E252/F252</f>
        <v>0.18001586042823156</v>
      </c>
    </row>
    <row r="253" spans="1:7" x14ac:dyDescent="0.25">
      <c r="A253" s="30" t="s">
        <v>9</v>
      </c>
      <c r="B253" s="9" t="s">
        <v>115</v>
      </c>
      <c r="C253" s="10" t="s">
        <v>117</v>
      </c>
      <c r="D253" s="55">
        <v>123</v>
      </c>
      <c r="E253" s="58">
        <v>27</v>
      </c>
      <c r="F253" s="12">
        <f>SUM(D253:E253)</f>
        <v>150</v>
      </c>
      <c r="G253" s="31">
        <f>E253/F253</f>
        <v>0.18</v>
      </c>
    </row>
    <row r="254" spans="1:7" x14ac:dyDescent="0.25">
      <c r="A254" s="30" t="s">
        <v>10</v>
      </c>
      <c r="B254" s="9" t="s">
        <v>153</v>
      </c>
      <c r="C254" s="10" t="s">
        <v>155</v>
      </c>
      <c r="D254" s="55">
        <v>160</v>
      </c>
      <c r="E254" s="58">
        <v>35</v>
      </c>
      <c r="F254" s="12">
        <f>SUM(D254:E254)</f>
        <v>195</v>
      </c>
      <c r="G254" s="31">
        <f>E254/F254</f>
        <v>0.17948717948717949</v>
      </c>
    </row>
    <row r="255" spans="1:7" x14ac:dyDescent="0.25">
      <c r="A255" s="30" t="s">
        <v>21</v>
      </c>
      <c r="B255" s="9" t="s">
        <v>419</v>
      </c>
      <c r="C255" s="10" t="s">
        <v>421</v>
      </c>
      <c r="D255" s="55">
        <v>503</v>
      </c>
      <c r="E255" s="58">
        <v>110</v>
      </c>
      <c r="F255" s="12">
        <f>SUM(D255:E255)</f>
        <v>613</v>
      </c>
      <c r="G255" s="31">
        <f>E255/F255</f>
        <v>0.17944535073409462</v>
      </c>
    </row>
    <row r="256" spans="1:7" x14ac:dyDescent="0.25">
      <c r="A256" s="30" t="s">
        <v>16</v>
      </c>
      <c r="B256" s="9" t="s">
        <v>270</v>
      </c>
      <c r="C256" s="10" t="s">
        <v>276</v>
      </c>
      <c r="D256" s="55">
        <v>151</v>
      </c>
      <c r="E256" s="58">
        <v>33</v>
      </c>
      <c r="F256" s="12">
        <f>SUM(D256:E256)</f>
        <v>184</v>
      </c>
      <c r="G256" s="31">
        <f>E256/F256</f>
        <v>0.17934782608695651</v>
      </c>
    </row>
    <row r="257" spans="1:7" x14ac:dyDescent="0.25">
      <c r="A257" s="30" t="s">
        <v>6</v>
      </c>
      <c r="B257" s="9" t="s">
        <v>6</v>
      </c>
      <c r="C257" s="10" t="s">
        <v>31</v>
      </c>
      <c r="D257" s="55">
        <v>197</v>
      </c>
      <c r="E257" s="58">
        <v>43</v>
      </c>
      <c r="F257" s="12">
        <f>SUM(D257:E257)</f>
        <v>240</v>
      </c>
      <c r="G257" s="31">
        <f>E257/F257</f>
        <v>0.17916666666666667</v>
      </c>
    </row>
    <row r="258" spans="1:7" x14ac:dyDescent="0.25">
      <c r="A258" s="30" t="s">
        <v>23</v>
      </c>
      <c r="B258" s="9" t="s">
        <v>23</v>
      </c>
      <c r="C258" s="10" t="s">
        <v>456</v>
      </c>
      <c r="D258" s="55">
        <v>253</v>
      </c>
      <c r="E258" s="58">
        <v>55</v>
      </c>
      <c r="F258" s="12">
        <f>SUM(D258:E258)</f>
        <v>308</v>
      </c>
      <c r="G258" s="31">
        <f>E258/F258</f>
        <v>0.17857142857142858</v>
      </c>
    </row>
    <row r="259" spans="1:7" x14ac:dyDescent="0.25">
      <c r="A259" s="30" t="s">
        <v>16</v>
      </c>
      <c r="B259" s="9" t="s">
        <v>16</v>
      </c>
      <c r="C259" s="10" t="s">
        <v>279</v>
      </c>
      <c r="D259" s="55">
        <v>430</v>
      </c>
      <c r="E259" s="58">
        <v>93</v>
      </c>
      <c r="F259" s="12">
        <f>SUM(D259:E259)</f>
        <v>523</v>
      </c>
      <c r="G259" s="31">
        <f>E259/F259</f>
        <v>0.17782026768642448</v>
      </c>
    </row>
    <row r="260" spans="1:7" x14ac:dyDescent="0.25">
      <c r="A260" s="30" t="s">
        <v>10</v>
      </c>
      <c r="B260" s="9" t="s">
        <v>143</v>
      </c>
      <c r="C260" s="10" t="s">
        <v>144</v>
      </c>
      <c r="D260" s="55">
        <v>190</v>
      </c>
      <c r="E260" s="58">
        <v>41</v>
      </c>
      <c r="F260" s="12">
        <f>SUM(D260:E260)</f>
        <v>231</v>
      </c>
      <c r="G260" s="31">
        <f>E260/F260</f>
        <v>0.1774891774891775</v>
      </c>
    </row>
    <row r="261" spans="1:7" x14ac:dyDescent="0.25">
      <c r="A261" s="30" t="s">
        <v>15</v>
      </c>
      <c r="B261" s="9" t="s">
        <v>260</v>
      </c>
      <c r="C261" s="10" t="s">
        <v>261</v>
      </c>
      <c r="D261" s="55">
        <v>595</v>
      </c>
      <c r="E261" s="58">
        <v>128</v>
      </c>
      <c r="F261" s="12">
        <f>SUM(D261:E261)</f>
        <v>723</v>
      </c>
      <c r="G261" s="31">
        <f>E261/F261</f>
        <v>0.17704011065006917</v>
      </c>
    </row>
    <row r="262" spans="1:7" x14ac:dyDescent="0.25">
      <c r="A262" s="30" t="s">
        <v>16</v>
      </c>
      <c r="B262" s="9" t="s">
        <v>270</v>
      </c>
      <c r="C262" s="10" t="s">
        <v>275</v>
      </c>
      <c r="D262" s="55">
        <v>200</v>
      </c>
      <c r="E262" s="58">
        <v>43</v>
      </c>
      <c r="F262" s="12">
        <f>SUM(D262:E262)</f>
        <v>243</v>
      </c>
      <c r="G262" s="31">
        <f>E262/F262</f>
        <v>0.17695473251028807</v>
      </c>
    </row>
    <row r="263" spans="1:7" x14ac:dyDescent="0.25">
      <c r="A263" s="30" t="s">
        <v>11</v>
      </c>
      <c r="B263" s="9" t="s">
        <v>188</v>
      </c>
      <c r="C263" s="10" t="s">
        <v>191</v>
      </c>
      <c r="D263" s="55">
        <v>784</v>
      </c>
      <c r="E263" s="58">
        <v>167</v>
      </c>
      <c r="F263" s="12">
        <f>SUM(D263:E263)</f>
        <v>951</v>
      </c>
      <c r="G263" s="31">
        <f>E263/F263</f>
        <v>0.17560462670872765</v>
      </c>
    </row>
    <row r="264" spans="1:7" x14ac:dyDescent="0.25">
      <c r="A264" s="30" t="s">
        <v>13</v>
      </c>
      <c r="B264" s="9" t="s">
        <v>224</v>
      </c>
      <c r="C264" s="10" t="s">
        <v>225</v>
      </c>
      <c r="D264" s="55">
        <v>2312</v>
      </c>
      <c r="E264" s="58">
        <v>492</v>
      </c>
      <c r="F264" s="12">
        <f>SUM(D264:E264)</f>
        <v>2804</v>
      </c>
      <c r="G264" s="31">
        <f>E264/F264</f>
        <v>0.17546362339514979</v>
      </c>
    </row>
    <row r="265" spans="1:7" x14ac:dyDescent="0.25">
      <c r="A265" s="30" t="s">
        <v>7</v>
      </c>
      <c r="B265" s="9" t="s">
        <v>63</v>
      </c>
      <c r="C265" s="10" t="s">
        <v>66</v>
      </c>
      <c r="D265" s="55">
        <v>495</v>
      </c>
      <c r="E265" s="58">
        <v>105</v>
      </c>
      <c r="F265" s="12">
        <f>SUM(D265:E265)</f>
        <v>600</v>
      </c>
      <c r="G265" s="31">
        <f>E265/F265</f>
        <v>0.17499999999999999</v>
      </c>
    </row>
    <row r="266" spans="1:7" x14ac:dyDescent="0.25">
      <c r="A266" s="30" t="s">
        <v>22</v>
      </c>
      <c r="B266" s="9" t="s">
        <v>438</v>
      </c>
      <c r="C266" s="10" t="s">
        <v>439</v>
      </c>
      <c r="D266" s="55">
        <v>657</v>
      </c>
      <c r="E266" s="58">
        <v>139</v>
      </c>
      <c r="F266" s="12">
        <f>SUM(D266:E266)</f>
        <v>796</v>
      </c>
      <c r="G266" s="31">
        <f>E266/F266</f>
        <v>0.17462311557788945</v>
      </c>
    </row>
    <row r="267" spans="1:7" x14ac:dyDescent="0.25">
      <c r="A267" s="30" t="s">
        <v>7</v>
      </c>
      <c r="B267" s="9" t="s">
        <v>56</v>
      </c>
      <c r="C267" s="10" t="s">
        <v>57</v>
      </c>
      <c r="D267" s="55">
        <v>497</v>
      </c>
      <c r="E267" s="58">
        <v>105</v>
      </c>
      <c r="F267" s="12">
        <f>SUM(D267:E267)</f>
        <v>602</v>
      </c>
      <c r="G267" s="31">
        <f>E267/F267</f>
        <v>0.1744186046511628</v>
      </c>
    </row>
    <row r="268" spans="1:7" x14ac:dyDescent="0.25">
      <c r="A268" s="30" t="s">
        <v>22</v>
      </c>
      <c r="B268" s="9" t="s">
        <v>426</v>
      </c>
      <c r="C268" s="10" t="s">
        <v>429</v>
      </c>
      <c r="D268" s="55">
        <v>328</v>
      </c>
      <c r="E268" s="58">
        <v>69</v>
      </c>
      <c r="F268" s="12">
        <f>SUM(D268:E268)</f>
        <v>397</v>
      </c>
      <c r="G268" s="31">
        <f>E268/F268</f>
        <v>0.17380352644836272</v>
      </c>
    </row>
    <row r="269" spans="1:7" x14ac:dyDescent="0.25">
      <c r="A269" s="30" t="s">
        <v>8</v>
      </c>
      <c r="B269" s="9" t="s">
        <v>87</v>
      </c>
      <c r="C269" s="10" t="s">
        <v>89</v>
      </c>
      <c r="D269" s="55">
        <v>248</v>
      </c>
      <c r="E269" s="58">
        <v>52</v>
      </c>
      <c r="F269" s="12">
        <f>SUM(D269:E269)</f>
        <v>300</v>
      </c>
      <c r="G269" s="31">
        <f>E269/F269</f>
        <v>0.17333333333333334</v>
      </c>
    </row>
    <row r="270" spans="1:7" x14ac:dyDescent="0.25">
      <c r="A270" s="30" t="s">
        <v>25</v>
      </c>
      <c r="B270" s="9" t="s">
        <v>503</v>
      </c>
      <c r="C270" s="10" t="s">
        <v>505</v>
      </c>
      <c r="D270" s="55">
        <v>287</v>
      </c>
      <c r="E270" s="58">
        <v>60</v>
      </c>
      <c r="F270" s="12">
        <f>SUM(D270:E270)</f>
        <v>347</v>
      </c>
      <c r="G270" s="31">
        <f>E270/F270</f>
        <v>0.1729106628242075</v>
      </c>
    </row>
    <row r="271" spans="1:7" x14ac:dyDescent="0.25">
      <c r="A271" s="30" t="s">
        <v>11</v>
      </c>
      <c r="B271" s="9" t="s">
        <v>180</v>
      </c>
      <c r="C271" s="10" t="s">
        <v>182</v>
      </c>
      <c r="D271" s="55">
        <v>1194</v>
      </c>
      <c r="E271" s="58">
        <v>249</v>
      </c>
      <c r="F271" s="12">
        <f>SUM(D271:E271)</f>
        <v>1443</v>
      </c>
      <c r="G271" s="31">
        <f>E271/F271</f>
        <v>0.17255717255717257</v>
      </c>
    </row>
    <row r="272" spans="1:7" x14ac:dyDescent="0.25">
      <c r="A272" s="30" t="s">
        <v>10</v>
      </c>
      <c r="B272" s="9" t="s">
        <v>174</v>
      </c>
      <c r="C272" s="10" t="s">
        <v>543</v>
      </c>
      <c r="D272" s="55">
        <v>782</v>
      </c>
      <c r="E272" s="58">
        <v>163</v>
      </c>
      <c r="F272" s="12">
        <f>SUM(D272:E272)</f>
        <v>945</v>
      </c>
      <c r="G272" s="31">
        <f>E272/F272</f>
        <v>0.17248677248677249</v>
      </c>
    </row>
    <row r="273" spans="1:7" x14ac:dyDescent="0.25">
      <c r="A273" s="30" t="s">
        <v>13</v>
      </c>
      <c r="B273" s="9" t="s">
        <v>214</v>
      </c>
      <c r="C273" s="10" t="s">
        <v>215</v>
      </c>
      <c r="D273" s="55">
        <v>697</v>
      </c>
      <c r="E273" s="58">
        <v>145</v>
      </c>
      <c r="F273" s="12">
        <f>SUM(D273:E273)</f>
        <v>842</v>
      </c>
      <c r="G273" s="31">
        <f>E273/F273</f>
        <v>0.17220902612826602</v>
      </c>
    </row>
    <row r="274" spans="1:7" x14ac:dyDescent="0.25">
      <c r="A274" s="30" t="s">
        <v>8</v>
      </c>
      <c r="B274" s="9" t="s">
        <v>87</v>
      </c>
      <c r="C274" s="10" t="s">
        <v>88</v>
      </c>
      <c r="D274" s="55">
        <v>188</v>
      </c>
      <c r="E274" s="58">
        <v>39</v>
      </c>
      <c r="F274" s="12">
        <f>SUM(D274:E274)</f>
        <v>227</v>
      </c>
      <c r="G274" s="31">
        <f>E274/F274</f>
        <v>0.17180616740088106</v>
      </c>
    </row>
    <row r="275" spans="1:7" x14ac:dyDescent="0.25">
      <c r="A275" s="30" t="s">
        <v>23</v>
      </c>
      <c r="B275" s="9" t="s">
        <v>23</v>
      </c>
      <c r="C275" s="10" t="s">
        <v>457</v>
      </c>
      <c r="D275" s="55">
        <v>416</v>
      </c>
      <c r="E275" s="58">
        <v>86</v>
      </c>
      <c r="F275" s="12">
        <f>SUM(D275:E275)</f>
        <v>502</v>
      </c>
      <c r="G275" s="31">
        <f>E275/F275</f>
        <v>0.17131474103585656</v>
      </c>
    </row>
    <row r="276" spans="1:7" x14ac:dyDescent="0.25">
      <c r="A276" s="30" t="s">
        <v>7</v>
      </c>
      <c r="B276" s="9" t="s">
        <v>56</v>
      </c>
      <c r="C276" s="10" t="s">
        <v>59</v>
      </c>
      <c r="D276" s="55">
        <v>68</v>
      </c>
      <c r="E276" s="58">
        <v>14</v>
      </c>
      <c r="F276" s="12">
        <f>SUM(D276:E276)</f>
        <v>82</v>
      </c>
      <c r="G276" s="31">
        <f>E276/F276</f>
        <v>0.17073170731707318</v>
      </c>
    </row>
    <row r="277" spans="1:7" x14ac:dyDescent="0.25">
      <c r="A277" s="30" t="s">
        <v>22</v>
      </c>
      <c r="B277" s="9" t="s">
        <v>434</v>
      </c>
      <c r="C277" s="10" t="s">
        <v>436</v>
      </c>
      <c r="D277" s="55">
        <v>540</v>
      </c>
      <c r="E277" s="58">
        <v>111</v>
      </c>
      <c r="F277" s="12">
        <f>SUM(D277:E277)</f>
        <v>651</v>
      </c>
      <c r="G277" s="31">
        <f>E277/F277</f>
        <v>0.17050691244239632</v>
      </c>
    </row>
    <row r="278" spans="1:7" x14ac:dyDescent="0.25">
      <c r="A278" s="30" t="s">
        <v>8</v>
      </c>
      <c r="B278" s="9" t="s">
        <v>99</v>
      </c>
      <c r="C278" s="10" t="s">
        <v>101</v>
      </c>
      <c r="D278" s="55">
        <v>375</v>
      </c>
      <c r="E278" s="58">
        <v>77</v>
      </c>
      <c r="F278" s="12">
        <f>SUM(D278:E278)</f>
        <v>452</v>
      </c>
      <c r="G278" s="31">
        <f>E278/F278</f>
        <v>0.17035398230088494</v>
      </c>
    </row>
    <row r="279" spans="1:7" x14ac:dyDescent="0.25">
      <c r="A279" s="30" t="s">
        <v>9</v>
      </c>
      <c r="B279" s="9" t="s">
        <v>9</v>
      </c>
      <c r="C279" s="10" t="s">
        <v>127</v>
      </c>
      <c r="D279" s="55">
        <v>78</v>
      </c>
      <c r="E279" s="58">
        <v>16</v>
      </c>
      <c r="F279" s="12">
        <f>SUM(D279:E279)</f>
        <v>94</v>
      </c>
      <c r="G279" s="31">
        <f>E279/F279</f>
        <v>0.1702127659574468</v>
      </c>
    </row>
    <row r="280" spans="1:7" x14ac:dyDescent="0.25">
      <c r="A280" s="30" t="s">
        <v>19</v>
      </c>
      <c r="B280" s="9" t="s">
        <v>355</v>
      </c>
      <c r="C280" s="10" t="s">
        <v>356</v>
      </c>
      <c r="D280" s="55">
        <v>186</v>
      </c>
      <c r="E280" s="58">
        <v>38</v>
      </c>
      <c r="F280" s="12">
        <f>SUM(D280:E280)</f>
        <v>224</v>
      </c>
      <c r="G280" s="31">
        <f>E280/F280</f>
        <v>0.16964285714285715</v>
      </c>
    </row>
    <row r="281" spans="1:7" x14ac:dyDescent="0.25">
      <c r="A281" s="30" t="s">
        <v>22</v>
      </c>
      <c r="B281" s="9" t="s">
        <v>434</v>
      </c>
      <c r="C281" s="10" t="s">
        <v>437</v>
      </c>
      <c r="D281" s="55">
        <v>759</v>
      </c>
      <c r="E281" s="58">
        <v>155</v>
      </c>
      <c r="F281" s="12">
        <f>SUM(D281:E281)</f>
        <v>914</v>
      </c>
      <c r="G281" s="31">
        <f>E281/F281</f>
        <v>0.16958424507658643</v>
      </c>
    </row>
    <row r="282" spans="1:7" x14ac:dyDescent="0.25">
      <c r="A282" s="30" t="s">
        <v>12</v>
      </c>
      <c r="B282" s="9" t="s">
        <v>202</v>
      </c>
      <c r="C282" s="10" t="s">
        <v>205</v>
      </c>
      <c r="D282" s="55">
        <v>424</v>
      </c>
      <c r="E282" s="58">
        <v>86</v>
      </c>
      <c r="F282" s="12">
        <f>SUM(D282:E282)</f>
        <v>510</v>
      </c>
      <c r="G282" s="31">
        <f>E282/F282</f>
        <v>0.16862745098039217</v>
      </c>
    </row>
    <row r="283" spans="1:7" x14ac:dyDescent="0.25">
      <c r="A283" s="30" t="s">
        <v>9</v>
      </c>
      <c r="B283" s="9" t="s">
        <v>136</v>
      </c>
      <c r="C283" s="10" t="s">
        <v>139</v>
      </c>
      <c r="D283" s="55">
        <v>74</v>
      </c>
      <c r="E283" s="58">
        <v>15</v>
      </c>
      <c r="F283" s="12">
        <f>SUM(D283:E283)</f>
        <v>89</v>
      </c>
      <c r="G283" s="31">
        <f>E283/F283</f>
        <v>0.16853932584269662</v>
      </c>
    </row>
    <row r="284" spans="1:7" x14ac:dyDescent="0.25">
      <c r="A284" s="30" t="s">
        <v>15</v>
      </c>
      <c r="B284" s="9" t="s">
        <v>260</v>
      </c>
      <c r="C284" s="10" t="s">
        <v>262</v>
      </c>
      <c r="D284" s="55">
        <v>356</v>
      </c>
      <c r="E284" s="58">
        <v>72</v>
      </c>
      <c r="F284" s="12">
        <f>SUM(D284:E284)</f>
        <v>428</v>
      </c>
      <c r="G284" s="31">
        <f>E284/F284</f>
        <v>0.16822429906542055</v>
      </c>
    </row>
    <row r="285" spans="1:7" x14ac:dyDescent="0.25">
      <c r="A285" s="30" t="s">
        <v>8</v>
      </c>
      <c r="B285" s="9" t="s">
        <v>109</v>
      </c>
      <c r="C285" s="10" t="s">
        <v>111</v>
      </c>
      <c r="D285" s="55">
        <v>910</v>
      </c>
      <c r="E285" s="58">
        <v>184</v>
      </c>
      <c r="F285" s="12">
        <f>SUM(D285:E285)</f>
        <v>1094</v>
      </c>
      <c r="G285" s="31">
        <f>E285/F285</f>
        <v>0.16819012797074953</v>
      </c>
    </row>
    <row r="286" spans="1:7" x14ac:dyDescent="0.25">
      <c r="A286" s="30" t="s">
        <v>26</v>
      </c>
      <c r="B286" s="9" t="s">
        <v>26</v>
      </c>
      <c r="C286" s="10" t="s">
        <v>535</v>
      </c>
      <c r="D286" s="55">
        <v>397</v>
      </c>
      <c r="E286" s="58">
        <v>80</v>
      </c>
      <c r="F286" s="12">
        <f>SUM(D286:E286)</f>
        <v>477</v>
      </c>
      <c r="G286" s="31">
        <f>E286/F286</f>
        <v>0.16771488469601678</v>
      </c>
    </row>
    <row r="287" spans="1:7" x14ac:dyDescent="0.25">
      <c r="A287" s="30" t="s">
        <v>19</v>
      </c>
      <c r="B287" s="9" t="s">
        <v>359</v>
      </c>
      <c r="C287" s="10" t="s">
        <v>361</v>
      </c>
      <c r="D287" s="55">
        <v>229</v>
      </c>
      <c r="E287" s="58">
        <v>46</v>
      </c>
      <c r="F287" s="12">
        <f>SUM(D287:E287)</f>
        <v>275</v>
      </c>
      <c r="G287" s="31">
        <f>E287/F287</f>
        <v>0.16727272727272727</v>
      </c>
    </row>
    <row r="288" spans="1:7" x14ac:dyDescent="0.25">
      <c r="A288" s="30" t="s">
        <v>10</v>
      </c>
      <c r="B288" s="9" t="s">
        <v>153</v>
      </c>
      <c r="C288" s="10" t="s">
        <v>156</v>
      </c>
      <c r="D288" s="55">
        <v>165</v>
      </c>
      <c r="E288" s="58">
        <v>33</v>
      </c>
      <c r="F288" s="12">
        <f>SUM(D288:E288)</f>
        <v>198</v>
      </c>
      <c r="G288" s="31">
        <f>E288/F288</f>
        <v>0.16666666666666666</v>
      </c>
    </row>
    <row r="289" spans="1:7" x14ac:dyDescent="0.25">
      <c r="A289" s="30" t="s">
        <v>10</v>
      </c>
      <c r="B289" s="9" t="s">
        <v>165</v>
      </c>
      <c r="C289" s="10" t="s">
        <v>169</v>
      </c>
      <c r="D289" s="55">
        <v>575</v>
      </c>
      <c r="E289" s="58">
        <v>115</v>
      </c>
      <c r="F289" s="12">
        <f>SUM(D289:E289)</f>
        <v>690</v>
      </c>
      <c r="G289" s="31">
        <f>E289/F289</f>
        <v>0.16666666666666666</v>
      </c>
    </row>
    <row r="290" spans="1:7" x14ac:dyDescent="0.25">
      <c r="A290" s="30" t="s">
        <v>7</v>
      </c>
      <c r="B290" s="9" t="s">
        <v>69</v>
      </c>
      <c r="C290" s="10" t="s">
        <v>71</v>
      </c>
      <c r="D290" s="55">
        <v>479</v>
      </c>
      <c r="E290" s="58">
        <v>95</v>
      </c>
      <c r="F290" s="12">
        <f>SUM(D290:E290)</f>
        <v>574</v>
      </c>
      <c r="G290" s="31">
        <f>E290/F290</f>
        <v>0.16550522648083624</v>
      </c>
    </row>
    <row r="291" spans="1:7" x14ac:dyDescent="0.25">
      <c r="A291" s="30" t="s">
        <v>20</v>
      </c>
      <c r="B291" s="9" t="s">
        <v>378</v>
      </c>
      <c r="C291" s="10" t="s">
        <v>379</v>
      </c>
      <c r="D291" s="55">
        <v>283</v>
      </c>
      <c r="E291" s="58">
        <v>56</v>
      </c>
      <c r="F291" s="12">
        <f>SUM(D291:E291)</f>
        <v>339</v>
      </c>
      <c r="G291" s="31">
        <f>E291/F291</f>
        <v>0.16519174041297935</v>
      </c>
    </row>
    <row r="292" spans="1:7" x14ac:dyDescent="0.25">
      <c r="A292" s="30" t="s">
        <v>16</v>
      </c>
      <c r="B292" s="9" t="s">
        <v>294</v>
      </c>
      <c r="C292" s="10" t="s">
        <v>296</v>
      </c>
      <c r="D292" s="55">
        <v>415</v>
      </c>
      <c r="E292" s="58">
        <v>82</v>
      </c>
      <c r="F292" s="12">
        <f>SUM(D292:E292)</f>
        <v>497</v>
      </c>
      <c r="G292" s="31">
        <f>E292/F292</f>
        <v>0.16498993963782696</v>
      </c>
    </row>
    <row r="293" spans="1:7" x14ac:dyDescent="0.25">
      <c r="A293" s="30" t="s">
        <v>25</v>
      </c>
      <c r="B293" s="9" t="s">
        <v>503</v>
      </c>
      <c r="C293" s="10" t="s">
        <v>506</v>
      </c>
      <c r="D293" s="55">
        <v>613</v>
      </c>
      <c r="E293" s="58">
        <v>121</v>
      </c>
      <c r="F293" s="12">
        <f>SUM(D293:E293)</f>
        <v>734</v>
      </c>
      <c r="G293" s="31">
        <f>E293/F293</f>
        <v>0.16485013623978201</v>
      </c>
    </row>
    <row r="294" spans="1:7" x14ac:dyDescent="0.25">
      <c r="A294" s="30" t="s">
        <v>8</v>
      </c>
      <c r="B294" s="9" t="s">
        <v>91</v>
      </c>
      <c r="C294" s="10" t="s">
        <v>92</v>
      </c>
      <c r="D294" s="55">
        <v>203</v>
      </c>
      <c r="E294" s="58">
        <v>40</v>
      </c>
      <c r="F294" s="12">
        <f>SUM(D294:E294)</f>
        <v>243</v>
      </c>
      <c r="G294" s="31">
        <f>E294/F294</f>
        <v>0.16460905349794239</v>
      </c>
    </row>
    <row r="295" spans="1:7" x14ac:dyDescent="0.25">
      <c r="A295" s="30" t="s">
        <v>20</v>
      </c>
      <c r="B295" s="9" t="s">
        <v>20</v>
      </c>
      <c r="C295" s="10" t="s">
        <v>383</v>
      </c>
      <c r="D295" s="55">
        <v>61</v>
      </c>
      <c r="E295" s="58">
        <v>12</v>
      </c>
      <c r="F295" s="12">
        <f>SUM(D295:E295)</f>
        <v>73</v>
      </c>
      <c r="G295" s="31">
        <f>E295/F295</f>
        <v>0.16438356164383561</v>
      </c>
    </row>
    <row r="296" spans="1:7" x14ac:dyDescent="0.25">
      <c r="A296" s="30" t="s">
        <v>18</v>
      </c>
      <c r="B296" s="9" t="s">
        <v>332</v>
      </c>
      <c r="C296" s="10" t="s">
        <v>333</v>
      </c>
      <c r="D296" s="55">
        <v>163</v>
      </c>
      <c r="E296" s="58">
        <v>32</v>
      </c>
      <c r="F296" s="12">
        <f>SUM(D296:E296)</f>
        <v>195</v>
      </c>
      <c r="G296" s="31">
        <f>E296/F296</f>
        <v>0.1641025641025641</v>
      </c>
    </row>
    <row r="297" spans="1:7" x14ac:dyDescent="0.25">
      <c r="A297" s="30" t="s">
        <v>7</v>
      </c>
      <c r="B297" s="9" t="s">
        <v>7</v>
      </c>
      <c r="C297" s="10" t="s">
        <v>52</v>
      </c>
      <c r="D297" s="55">
        <v>265</v>
      </c>
      <c r="E297" s="58">
        <v>52</v>
      </c>
      <c r="F297" s="12">
        <f>SUM(D297:E297)</f>
        <v>317</v>
      </c>
      <c r="G297" s="31">
        <f>E297/F297</f>
        <v>0.16403785488958991</v>
      </c>
    </row>
    <row r="298" spans="1:7" x14ac:dyDescent="0.25">
      <c r="A298" s="30" t="s">
        <v>18</v>
      </c>
      <c r="B298" s="9" t="s">
        <v>18</v>
      </c>
      <c r="C298" s="10" t="s">
        <v>321</v>
      </c>
      <c r="D298" s="55">
        <v>664</v>
      </c>
      <c r="E298" s="58">
        <v>130</v>
      </c>
      <c r="F298" s="12">
        <f>SUM(D298:E298)</f>
        <v>794</v>
      </c>
      <c r="G298" s="31">
        <f>E298/F298</f>
        <v>0.16372795969773299</v>
      </c>
    </row>
    <row r="299" spans="1:7" x14ac:dyDescent="0.25">
      <c r="A299" s="30" t="s">
        <v>7</v>
      </c>
      <c r="B299" s="9" t="s">
        <v>47</v>
      </c>
      <c r="C299" s="10" t="s">
        <v>50</v>
      </c>
      <c r="D299" s="55">
        <v>522</v>
      </c>
      <c r="E299" s="58">
        <v>101</v>
      </c>
      <c r="F299" s="12">
        <f>SUM(D299:E299)</f>
        <v>623</v>
      </c>
      <c r="G299" s="31">
        <f>E299/F299</f>
        <v>0.16211878009630817</v>
      </c>
    </row>
    <row r="300" spans="1:7" x14ac:dyDescent="0.25">
      <c r="A300" s="30" t="s">
        <v>17</v>
      </c>
      <c r="B300" s="9" t="s">
        <v>306</v>
      </c>
      <c r="C300" s="10" t="s">
        <v>308</v>
      </c>
      <c r="D300" s="55">
        <v>1496</v>
      </c>
      <c r="E300" s="58">
        <v>289</v>
      </c>
      <c r="F300" s="12">
        <f>SUM(D300:E300)</f>
        <v>1785</v>
      </c>
      <c r="G300" s="31">
        <f>E300/F300</f>
        <v>0.16190476190476191</v>
      </c>
    </row>
    <row r="301" spans="1:7" x14ac:dyDescent="0.25">
      <c r="A301" s="30" t="s">
        <v>21</v>
      </c>
      <c r="B301" s="9" t="s">
        <v>21</v>
      </c>
      <c r="C301" s="10" t="s">
        <v>409</v>
      </c>
      <c r="D301" s="55">
        <v>409</v>
      </c>
      <c r="E301" s="58">
        <v>79</v>
      </c>
      <c r="F301" s="12">
        <f>SUM(D301:E301)</f>
        <v>488</v>
      </c>
      <c r="G301" s="31">
        <f>E301/F301</f>
        <v>0.16188524590163936</v>
      </c>
    </row>
    <row r="302" spans="1:7" x14ac:dyDescent="0.25">
      <c r="A302" s="30" t="s">
        <v>22</v>
      </c>
      <c r="B302" s="9" t="s">
        <v>438</v>
      </c>
      <c r="C302" s="10" t="s">
        <v>440</v>
      </c>
      <c r="D302" s="55">
        <v>530</v>
      </c>
      <c r="E302" s="58">
        <v>100</v>
      </c>
      <c r="F302" s="12">
        <f>SUM(D302:E302)</f>
        <v>630</v>
      </c>
      <c r="G302" s="31">
        <f>E302/F302</f>
        <v>0.15873015873015872</v>
      </c>
    </row>
    <row r="303" spans="1:7" x14ac:dyDescent="0.25">
      <c r="A303" s="30" t="s">
        <v>11</v>
      </c>
      <c r="B303" s="9" t="s">
        <v>184</v>
      </c>
      <c r="C303" s="10" t="s">
        <v>185</v>
      </c>
      <c r="D303" s="55">
        <v>872</v>
      </c>
      <c r="E303" s="58">
        <v>164</v>
      </c>
      <c r="F303" s="12">
        <f>SUM(D303:E303)</f>
        <v>1036</v>
      </c>
      <c r="G303" s="31">
        <f>E303/F303</f>
        <v>0.15830115830115829</v>
      </c>
    </row>
    <row r="304" spans="1:7" x14ac:dyDescent="0.25">
      <c r="A304" s="30" t="s">
        <v>23</v>
      </c>
      <c r="B304" s="9" t="s">
        <v>453</v>
      </c>
      <c r="C304" s="10" t="s">
        <v>454</v>
      </c>
      <c r="D304" s="55">
        <v>726</v>
      </c>
      <c r="E304" s="58">
        <v>136</v>
      </c>
      <c r="F304" s="12">
        <f>SUM(D304:E304)</f>
        <v>862</v>
      </c>
      <c r="G304" s="31">
        <f>E304/F304</f>
        <v>0.15777262180974477</v>
      </c>
    </row>
    <row r="305" spans="1:7" x14ac:dyDescent="0.25">
      <c r="A305" s="30" t="s">
        <v>23</v>
      </c>
      <c r="B305" s="9" t="s">
        <v>462</v>
      </c>
      <c r="C305" s="10" t="s">
        <v>463</v>
      </c>
      <c r="D305" s="55">
        <v>386</v>
      </c>
      <c r="E305" s="58">
        <v>72</v>
      </c>
      <c r="F305" s="12">
        <f>SUM(D305:E305)</f>
        <v>458</v>
      </c>
      <c r="G305" s="31">
        <f>E305/F305</f>
        <v>0.15720524017467249</v>
      </c>
    </row>
    <row r="306" spans="1:7" x14ac:dyDescent="0.25">
      <c r="A306" s="30" t="s">
        <v>12</v>
      </c>
      <c r="B306" s="9" t="s">
        <v>12</v>
      </c>
      <c r="C306" s="10" t="s">
        <v>201</v>
      </c>
      <c r="D306" s="55">
        <v>472</v>
      </c>
      <c r="E306" s="58">
        <v>88</v>
      </c>
      <c r="F306" s="12">
        <f>SUM(D306:E306)</f>
        <v>560</v>
      </c>
      <c r="G306" s="31">
        <f>E306/F306</f>
        <v>0.15714285714285714</v>
      </c>
    </row>
    <row r="307" spans="1:7" x14ac:dyDescent="0.25">
      <c r="A307" s="30" t="s">
        <v>16</v>
      </c>
      <c r="B307" s="9" t="s">
        <v>294</v>
      </c>
      <c r="C307" s="10" t="s">
        <v>297</v>
      </c>
      <c r="D307" s="55">
        <v>510</v>
      </c>
      <c r="E307" s="58">
        <v>95</v>
      </c>
      <c r="F307" s="12">
        <f>SUM(D307:E307)</f>
        <v>605</v>
      </c>
      <c r="G307" s="31">
        <f>E307/F307</f>
        <v>0.15702479338842976</v>
      </c>
    </row>
    <row r="308" spans="1:7" x14ac:dyDescent="0.25">
      <c r="A308" s="30" t="s">
        <v>8</v>
      </c>
      <c r="B308" s="9" t="s">
        <v>105</v>
      </c>
      <c r="C308" s="10" t="s">
        <v>107</v>
      </c>
      <c r="D308" s="55">
        <v>253</v>
      </c>
      <c r="E308" s="58">
        <v>47</v>
      </c>
      <c r="F308" s="12">
        <f>SUM(D308:E308)</f>
        <v>300</v>
      </c>
      <c r="G308" s="31">
        <f>E308/F308</f>
        <v>0.15666666666666668</v>
      </c>
    </row>
    <row r="309" spans="1:7" x14ac:dyDescent="0.25">
      <c r="A309" s="30" t="s">
        <v>20</v>
      </c>
      <c r="B309" s="9" t="s">
        <v>375</v>
      </c>
      <c r="C309" s="10" t="s">
        <v>376</v>
      </c>
      <c r="D309" s="55">
        <v>44</v>
      </c>
      <c r="E309" s="58">
        <v>8</v>
      </c>
      <c r="F309" s="12">
        <f>SUM(D309:E309)</f>
        <v>52</v>
      </c>
      <c r="G309" s="31">
        <f>E309/F309</f>
        <v>0.15384615384615385</v>
      </c>
    </row>
    <row r="310" spans="1:7" x14ac:dyDescent="0.25">
      <c r="A310" s="30" t="s">
        <v>8</v>
      </c>
      <c r="B310" s="9" t="s">
        <v>8</v>
      </c>
      <c r="C310" s="10" t="s">
        <v>81</v>
      </c>
      <c r="D310" s="55">
        <v>1359</v>
      </c>
      <c r="E310" s="58">
        <v>246</v>
      </c>
      <c r="F310" s="12">
        <f>SUM(D310:E310)</f>
        <v>1605</v>
      </c>
      <c r="G310" s="31">
        <f>E310/F310</f>
        <v>0.15327102803738318</v>
      </c>
    </row>
    <row r="311" spans="1:7" x14ac:dyDescent="0.25">
      <c r="A311" s="30" t="s">
        <v>7</v>
      </c>
      <c r="B311" s="9" t="s">
        <v>72</v>
      </c>
      <c r="C311" s="10" t="s">
        <v>75</v>
      </c>
      <c r="D311" s="55">
        <v>278</v>
      </c>
      <c r="E311" s="58">
        <v>50</v>
      </c>
      <c r="F311" s="12">
        <f>SUM(D311:E311)</f>
        <v>328</v>
      </c>
      <c r="G311" s="31">
        <f>E311/F311</f>
        <v>0.1524390243902439</v>
      </c>
    </row>
    <row r="312" spans="1:7" x14ac:dyDescent="0.25">
      <c r="A312" s="30" t="s">
        <v>23</v>
      </c>
      <c r="B312" s="9" t="s">
        <v>451</v>
      </c>
      <c r="C312" s="10" t="s">
        <v>452</v>
      </c>
      <c r="D312" s="55">
        <v>563</v>
      </c>
      <c r="E312" s="58">
        <v>101</v>
      </c>
      <c r="F312" s="12">
        <f>SUM(D312:E312)</f>
        <v>664</v>
      </c>
      <c r="G312" s="31">
        <f>E312/F312</f>
        <v>0.15210843373493976</v>
      </c>
    </row>
    <row r="313" spans="1:7" x14ac:dyDescent="0.25">
      <c r="A313" s="30" t="s">
        <v>8</v>
      </c>
      <c r="B313" s="9" t="s">
        <v>105</v>
      </c>
      <c r="C313" s="10" t="s">
        <v>108</v>
      </c>
      <c r="D313" s="55">
        <v>409</v>
      </c>
      <c r="E313" s="58">
        <v>73</v>
      </c>
      <c r="F313" s="12">
        <f>SUM(D313:E313)</f>
        <v>482</v>
      </c>
      <c r="G313" s="31">
        <f>E313/F313</f>
        <v>0.15145228215767634</v>
      </c>
    </row>
    <row r="314" spans="1:7" x14ac:dyDescent="0.25">
      <c r="A314" s="30" t="s">
        <v>12</v>
      </c>
      <c r="B314" s="9" t="s">
        <v>202</v>
      </c>
      <c r="C314" s="10" t="s">
        <v>203</v>
      </c>
      <c r="D314" s="55">
        <v>485</v>
      </c>
      <c r="E314" s="58">
        <v>86</v>
      </c>
      <c r="F314" s="12">
        <f>SUM(D314:E314)</f>
        <v>571</v>
      </c>
      <c r="G314" s="31">
        <f>E314/F314</f>
        <v>0.15061295971978983</v>
      </c>
    </row>
    <row r="315" spans="1:7" x14ac:dyDescent="0.25">
      <c r="A315" s="30" t="s">
        <v>26</v>
      </c>
      <c r="B315" s="9" t="s">
        <v>530</v>
      </c>
      <c r="C315" s="10" t="s">
        <v>531</v>
      </c>
      <c r="D315" s="55">
        <v>397</v>
      </c>
      <c r="E315" s="58">
        <v>70</v>
      </c>
      <c r="F315" s="12">
        <f>SUM(D315:E315)</f>
        <v>467</v>
      </c>
      <c r="G315" s="31">
        <f>E315/F315</f>
        <v>0.14989293361884368</v>
      </c>
    </row>
    <row r="316" spans="1:7" x14ac:dyDescent="0.25">
      <c r="A316" s="30" t="s">
        <v>25</v>
      </c>
      <c r="B316" s="9" t="s">
        <v>508</v>
      </c>
      <c r="C316" s="10" t="s">
        <v>511</v>
      </c>
      <c r="D316" s="55">
        <v>330</v>
      </c>
      <c r="E316" s="58">
        <v>58</v>
      </c>
      <c r="F316" s="12">
        <f>SUM(D316:E316)</f>
        <v>388</v>
      </c>
      <c r="G316" s="31">
        <f>E316/F316</f>
        <v>0.14948453608247422</v>
      </c>
    </row>
    <row r="317" spans="1:7" x14ac:dyDescent="0.25">
      <c r="A317" s="30" t="s">
        <v>8</v>
      </c>
      <c r="B317" s="9" t="s">
        <v>109</v>
      </c>
      <c r="C317" s="10" t="s">
        <v>110</v>
      </c>
      <c r="D317" s="55">
        <v>327</v>
      </c>
      <c r="E317" s="58">
        <v>57</v>
      </c>
      <c r="F317" s="12">
        <f>SUM(D317:E317)</f>
        <v>384</v>
      </c>
      <c r="G317" s="31">
        <f>E317/F317</f>
        <v>0.1484375</v>
      </c>
    </row>
    <row r="318" spans="1:7" x14ac:dyDescent="0.25">
      <c r="A318" s="30" t="s">
        <v>19</v>
      </c>
      <c r="B318" s="9" t="s">
        <v>369</v>
      </c>
      <c r="C318" s="10" t="s">
        <v>373</v>
      </c>
      <c r="D318" s="55">
        <v>109</v>
      </c>
      <c r="E318" s="58">
        <v>19</v>
      </c>
      <c r="F318" s="12">
        <f>SUM(D318:E318)</f>
        <v>128</v>
      </c>
      <c r="G318" s="31">
        <f>E318/F318</f>
        <v>0.1484375</v>
      </c>
    </row>
    <row r="319" spans="1:7" x14ac:dyDescent="0.25">
      <c r="A319" s="30" t="s">
        <v>16</v>
      </c>
      <c r="B319" s="9" t="s">
        <v>270</v>
      </c>
      <c r="C319" s="10" t="s">
        <v>272</v>
      </c>
      <c r="D319" s="55">
        <v>121</v>
      </c>
      <c r="E319" s="58">
        <v>21</v>
      </c>
      <c r="F319" s="12">
        <f>SUM(D319:E319)</f>
        <v>142</v>
      </c>
      <c r="G319" s="31">
        <f>E319/F319</f>
        <v>0.14788732394366197</v>
      </c>
    </row>
    <row r="320" spans="1:7" x14ac:dyDescent="0.25">
      <c r="A320" s="30" t="s">
        <v>21</v>
      </c>
      <c r="B320" s="9" t="s">
        <v>386</v>
      </c>
      <c r="C320" s="10" t="s">
        <v>389</v>
      </c>
      <c r="D320" s="55">
        <v>412</v>
      </c>
      <c r="E320" s="58">
        <v>70</v>
      </c>
      <c r="F320" s="12">
        <f>SUM(D320:E320)</f>
        <v>482</v>
      </c>
      <c r="G320" s="31">
        <f>E320/F320</f>
        <v>0.14522821576763487</v>
      </c>
    </row>
    <row r="321" spans="1:7" x14ac:dyDescent="0.25">
      <c r="A321" s="30" t="s">
        <v>17</v>
      </c>
      <c r="B321" s="9" t="s">
        <v>309</v>
      </c>
      <c r="C321" s="10" t="s">
        <v>311</v>
      </c>
      <c r="D321" s="55">
        <v>1527</v>
      </c>
      <c r="E321" s="58">
        <v>259</v>
      </c>
      <c r="F321" s="12">
        <f>SUM(D321:E321)</f>
        <v>1786</v>
      </c>
      <c r="G321" s="31">
        <f>E321/F321</f>
        <v>0.14501679731243</v>
      </c>
    </row>
    <row r="322" spans="1:7" x14ac:dyDescent="0.25">
      <c r="A322" s="30" t="s">
        <v>13</v>
      </c>
      <c r="B322" s="9" t="s">
        <v>226</v>
      </c>
      <c r="C322" s="10" t="s">
        <v>227</v>
      </c>
      <c r="D322" s="55">
        <v>319</v>
      </c>
      <c r="E322" s="58">
        <v>54</v>
      </c>
      <c r="F322" s="12">
        <f>SUM(D322:E322)</f>
        <v>373</v>
      </c>
      <c r="G322" s="31">
        <f>E322/F322</f>
        <v>0.1447721179624665</v>
      </c>
    </row>
    <row r="323" spans="1:7" x14ac:dyDescent="0.25">
      <c r="A323" s="30" t="s">
        <v>12</v>
      </c>
      <c r="B323" s="9" t="s">
        <v>12</v>
      </c>
      <c r="C323" s="10" t="s">
        <v>199</v>
      </c>
      <c r="D323" s="55">
        <v>1669</v>
      </c>
      <c r="E323" s="58">
        <v>282</v>
      </c>
      <c r="F323" s="12">
        <f>SUM(D323:E323)</f>
        <v>1951</v>
      </c>
      <c r="G323" s="31">
        <f>E323/F323</f>
        <v>0.14454126089185032</v>
      </c>
    </row>
    <row r="324" spans="1:7" x14ac:dyDescent="0.25">
      <c r="A324" s="30" t="s">
        <v>22</v>
      </c>
      <c r="B324" s="9" t="s">
        <v>426</v>
      </c>
      <c r="C324" s="10" t="s">
        <v>427</v>
      </c>
      <c r="D324" s="55">
        <v>949</v>
      </c>
      <c r="E324" s="58">
        <v>160</v>
      </c>
      <c r="F324" s="12">
        <f>SUM(D324:E324)</f>
        <v>1109</v>
      </c>
      <c r="G324" s="31">
        <f>E324/F324</f>
        <v>0.14427412082957619</v>
      </c>
    </row>
    <row r="325" spans="1:7" x14ac:dyDescent="0.25">
      <c r="A325" s="30" t="s">
        <v>18</v>
      </c>
      <c r="B325" s="9" t="s">
        <v>312</v>
      </c>
      <c r="C325" s="10" t="s">
        <v>315</v>
      </c>
      <c r="D325" s="55">
        <v>119</v>
      </c>
      <c r="E325" s="58">
        <v>20</v>
      </c>
      <c r="F325" s="12">
        <f>SUM(D325:E325)</f>
        <v>139</v>
      </c>
      <c r="G325" s="31">
        <f>E325/F325</f>
        <v>0.14388489208633093</v>
      </c>
    </row>
    <row r="326" spans="1:7" x14ac:dyDescent="0.25">
      <c r="A326" s="30" t="s">
        <v>16</v>
      </c>
      <c r="B326" s="9" t="s">
        <v>290</v>
      </c>
      <c r="C326" s="10" t="s">
        <v>292</v>
      </c>
      <c r="D326" s="55">
        <v>643</v>
      </c>
      <c r="E326" s="58">
        <v>108</v>
      </c>
      <c r="F326" s="12">
        <f>SUM(D326:E326)</f>
        <v>751</v>
      </c>
      <c r="G326" s="31">
        <f>E326/F326</f>
        <v>0.14380825565912117</v>
      </c>
    </row>
    <row r="327" spans="1:7" x14ac:dyDescent="0.25">
      <c r="A327" s="30" t="s">
        <v>25</v>
      </c>
      <c r="B327" s="9" t="s">
        <v>500</v>
      </c>
      <c r="C327" s="10" t="s">
        <v>502</v>
      </c>
      <c r="D327" s="55">
        <v>292</v>
      </c>
      <c r="E327" s="58">
        <v>49</v>
      </c>
      <c r="F327" s="12">
        <f>SUM(D327:E327)</f>
        <v>341</v>
      </c>
      <c r="G327" s="31">
        <f>E327/F327</f>
        <v>0.14369501466275661</v>
      </c>
    </row>
    <row r="328" spans="1:7" x14ac:dyDescent="0.25">
      <c r="A328" s="30" t="s">
        <v>7</v>
      </c>
      <c r="B328" s="9" t="s">
        <v>7</v>
      </c>
      <c r="C328" s="10" t="s">
        <v>51</v>
      </c>
      <c r="D328" s="55">
        <v>418</v>
      </c>
      <c r="E328" s="58">
        <v>70</v>
      </c>
      <c r="F328" s="12">
        <f>SUM(D328:E328)</f>
        <v>488</v>
      </c>
      <c r="G328" s="31">
        <f>E328/F328</f>
        <v>0.14344262295081966</v>
      </c>
    </row>
    <row r="329" spans="1:7" x14ac:dyDescent="0.25">
      <c r="A329" s="30" t="s">
        <v>19</v>
      </c>
      <c r="B329" s="9" t="s">
        <v>335</v>
      </c>
      <c r="C329" s="10" t="s">
        <v>337</v>
      </c>
      <c r="D329" s="55">
        <v>430</v>
      </c>
      <c r="E329" s="58">
        <v>72</v>
      </c>
      <c r="F329" s="12">
        <f>SUM(D329:E329)</f>
        <v>502</v>
      </c>
      <c r="G329" s="31">
        <f>E329/F329</f>
        <v>0.14342629482071714</v>
      </c>
    </row>
    <row r="330" spans="1:7" x14ac:dyDescent="0.25">
      <c r="A330" s="30" t="s">
        <v>21</v>
      </c>
      <c r="B330" s="9" t="s">
        <v>397</v>
      </c>
      <c r="C330" s="10" t="s">
        <v>401</v>
      </c>
      <c r="D330" s="55">
        <v>42</v>
      </c>
      <c r="E330" s="58">
        <v>7</v>
      </c>
      <c r="F330" s="12">
        <f>SUM(D330:E330)</f>
        <v>49</v>
      </c>
      <c r="G330" s="31">
        <f>E330/F330</f>
        <v>0.14285714285714285</v>
      </c>
    </row>
    <row r="331" spans="1:7" x14ac:dyDescent="0.25">
      <c r="A331" s="30" t="s">
        <v>14</v>
      </c>
      <c r="B331" s="9" t="s">
        <v>239</v>
      </c>
      <c r="C331" s="10" t="s">
        <v>241</v>
      </c>
      <c r="D331" s="55">
        <v>536</v>
      </c>
      <c r="E331" s="58">
        <v>89</v>
      </c>
      <c r="F331" s="12">
        <f>SUM(D331:E331)</f>
        <v>625</v>
      </c>
      <c r="G331" s="31">
        <f>E331/F331</f>
        <v>0.1424</v>
      </c>
    </row>
    <row r="332" spans="1:7" x14ac:dyDescent="0.25">
      <c r="A332" s="30" t="s">
        <v>19</v>
      </c>
      <c r="B332" s="9" t="s">
        <v>369</v>
      </c>
      <c r="C332" s="10" t="s">
        <v>371</v>
      </c>
      <c r="D332" s="55">
        <v>67</v>
      </c>
      <c r="E332" s="58">
        <v>11</v>
      </c>
      <c r="F332" s="12">
        <f>SUM(D332:E332)</f>
        <v>78</v>
      </c>
      <c r="G332" s="31">
        <f>E332/F332</f>
        <v>0.14102564102564102</v>
      </c>
    </row>
    <row r="333" spans="1:7" x14ac:dyDescent="0.25">
      <c r="A333" s="30" t="s">
        <v>21</v>
      </c>
      <c r="B333" s="9" t="s">
        <v>403</v>
      </c>
      <c r="C333" s="10" t="s">
        <v>406</v>
      </c>
      <c r="D333" s="55">
        <v>49</v>
      </c>
      <c r="E333" s="58">
        <v>8</v>
      </c>
      <c r="F333" s="12">
        <f>SUM(D333:E333)</f>
        <v>57</v>
      </c>
      <c r="G333" s="31">
        <f>E333/F333</f>
        <v>0.14035087719298245</v>
      </c>
    </row>
    <row r="334" spans="1:7" x14ac:dyDescent="0.25">
      <c r="A334" s="30" t="s">
        <v>7</v>
      </c>
      <c r="B334" s="9" t="s">
        <v>63</v>
      </c>
      <c r="C334" s="10" t="s">
        <v>65</v>
      </c>
      <c r="D334" s="55">
        <v>246</v>
      </c>
      <c r="E334" s="58">
        <v>40</v>
      </c>
      <c r="F334" s="12">
        <f>SUM(D334:E334)</f>
        <v>286</v>
      </c>
      <c r="G334" s="31">
        <f>E334/F334</f>
        <v>0.13986013986013987</v>
      </c>
    </row>
    <row r="335" spans="1:7" x14ac:dyDescent="0.25">
      <c r="A335" s="30" t="s">
        <v>15</v>
      </c>
      <c r="B335" s="9" t="s">
        <v>15</v>
      </c>
      <c r="C335" s="10" t="s">
        <v>254</v>
      </c>
      <c r="D335" s="55">
        <v>474</v>
      </c>
      <c r="E335" s="58">
        <v>77</v>
      </c>
      <c r="F335" s="12">
        <f>SUM(D335:E335)</f>
        <v>551</v>
      </c>
      <c r="G335" s="31">
        <f>E335/F335</f>
        <v>0.1397459165154265</v>
      </c>
    </row>
    <row r="336" spans="1:7" x14ac:dyDescent="0.25">
      <c r="A336" s="30" t="s">
        <v>14</v>
      </c>
      <c r="B336" s="9" t="s">
        <v>235</v>
      </c>
      <c r="C336" s="10" t="s">
        <v>238</v>
      </c>
      <c r="D336" s="55">
        <v>806</v>
      </c>
      <c r="E336" s="58">
        <v>129</v>
      </c>
      <c r="F336" s="12">
        <f>SUM(D336:E336)</f>
        <v>935</v>
      </c>
      <c r="G336" s="31">
        <f>E336/F336</f>
        <v>0.13796791443850268</v>
      </c>
    </row>
    <row r="337" spans="1:7" x14ac:dyDescent="0.25">
      <c r="A337" s="30" t="s">
        <v>21</v>
      </c>
      <c r="B337" s="9" t="s">
        <v>403</v>
      </c>
      <c r="C337" s="10" t="s">
        <v>407</v>
      </c>
      <c r="D337" s="55">
        <v>94</v>
      </c>
      <c r="E337" s="58">
        <v>15</v>
      </c>
      <c r="F337" s="12">
        <f>SUM(D337:E337)</f>
        <v>109</v>
      </c>
      <c r="G337" s="31">
        <f>E337/F337</f>
        <v>0.13761467889908258</v>
      </c>
    </row>
    <row r="338" spans="1:7" x14ac:dyDescent="0.25">
      <c r="A338" s="30" t="s">
        <v>26</v>
      </c>
      <c r="B338" s="9" t="s">
        <v>26</v>
      </c>
      <c r="C338" s="10" t="s">
        <v>537</v>
      </c>
      <c r="D338" s="55">
        <v>361</v>
      </c>
      <c r="E338" s="58">
        <v>57</v>
      </c>
      <c r="F338" s="12">
        <f>SUM(D338:E338)</f>
        <v>418</v>
      </c>
      <c r="G338" s="31">
        <f>E338/F338</f>
        <v>0.13636363636363635</v>
      </c>
    </row>
    <row r="339" spans="1:7" x14ac:dyDescent="0.25">
      <c r="A339" s="30" t="s">
        <v>15</v>
      </c>
      <c r="B339" s="9" t="s">
        <v>15</v>
      </c>
      <c r="C339" s="10" t="s">
        <v>255</v>
      </c>
      <c r="D339" s="55">
        <v>609</v>
      </c>
      <c r="E339" s="58">
        <v>96</v>
      </c>
      <c r="F339" s="12">
        <f>SUM(D339:E339)</f>
        <v>705</v>
      </c>
      <c r="G339" s="31">
        <f>E339/F339</f>
        <v>0.13617021276595745</v>
      </c>
    </row>
    <row r="340" spans="1:7" x14ac:dyDescent="0.25">
      <c r="A340" s="30" t="s">
        <v>7</v>
      </c>
      <c r="B340" s="9" t="s">
        <v>72</v>
      </c>
      <c r="C340" s="10" t="s">
        <v>76</v>
      </c>
      <c r="D340" s="55">
        <v>293</v>
      </c>
      <c r="E340" s="58">
        <v>46</v>
      </c>
      <c r="F340" s="12">
        <f>SUM(D340:E340)</f>
        <v>339</v>
      </c>
      <c r="G340" s="31">
        <f>E340/F340</f>
        <v>0.13569321533923304</v>
      </c>
    </row>
    <row r="341" spans="1:7" x14ac:dyDescent="0.25">
      <c r="A341" s="30" t="s">
        <v>15</v>
      </c>
      <c r="B341" s="9" t="s">
        <v>257</v>
      </c>
      <c r="C341" s="10" t="s">
        <v>258</v>
      </c>
      <c r="D341" s="55">
        <v>741</v>
      </c>
      <c r="E341" s="58">
        <v>116</v>
      </c>
      <c r="F341" s="12">
        <f>SUM(D341:E341)</f>
        <v>857</v>
      </c>
      <c r="G341" s="31">
        <f>E341/F341</f>
        <v>0.13535589264877479</v>
      </c>
    </row>
    <row r="342" spans="1:7" x14ac:dyDescent="0.25">
      <c r="A342" s="30" t="s">
        <v>15</v>
      </c>
      <c r="B342" s="9" t="s">
        <v>260</v>
      </c>
      <c r="C342" s="10" t="s">
        <v>264</v>
      </c>
      <c r="D342" s="55">
        <v>887</v>
      </c>
      <c r="E342" s="58">
        <v>136</v>
      </c>
      <c r="F342" s="12">
        <f>SUM(D342:E342)</f>
        <v>1023</v>
      </c>
      <c r="G342" s="31">
        <f>E342/F342</f>
        <v>0.13294232649071358</v>
      </c>
    </row>
    <row r="343" spans="1:7" x14ac:dyDescent="0.25">
      <c r="A343" s="30" t="s">
        <v>15</v>
      </c>
      <c r="B343" s="9" t="s">
        <v>248</v>
      </c>
      <c r="C343" s="10" t="s">
        <v>249</v>
      </c>
      <c r="D343" s="55">
        <v>447</v>
      </c>
      <c r="E343" s="58">
        <v>68</v>
      </c>
      <c r="F343" s="12">
        <f>SUM(D343:E343)</f>
        <v>515</v>
      </c>
      <c r="G343" s="31">
        <f>E343/F343</f>
        <v>0.13203883495145632</v>
      </c>
    </row>
    <row r="344" spans="1:7" x14ac:dyDescent="0.25">
      <c r="A344" s="30" t="s">
        <v>10</v>
      </c>
      <c r="B344" s="9" t="s">
        <v>161</v>
      </c>
      <c r="C344" s="10" t="s">
        <v>163</v>
      </c>
      <c r="D344" s="55">
        <v>1302</v>
      </c>
      <c r="E344" s="58">
        <v>197</v>
      </c>
      <c r="F344" s="12">
        <f>SUM(D344:E344)</f>
        <v>1499</v>
      </c>
      <c r="G344" s="31">
        <f>E344/F344</f>
        <v>0.13142094729819881</v>
      </c>
    </row>
    <row r="345" spans="1:7" x14ac:dyDescent="0.25">
      <c r="A345" s="30" t="s">
        <v>21</v>
      </c>
      <c r="B345" s="9" t="s">
        <v>392</v>
      </c>
      <c r="C345" s="10" t="s">
        <v>393</v>
      </c>
      <c r="D345" s="55">
        <v>192</v>
      </c>
      <c r="E345" s="58">
        <v>29</v>
      </c>
      <c r="F345" s="12">
        <f>SUM(D345:E345)</f>
        <v>221</v>
      </c>
      <c r="G345" s="31">
        <f>E345/F345</f>
        <v>0.13122171945701358</v>
      </c>
    </row>
    <row r="346" spans="1:7" x14ac:dyDescent="0.25">
      <c r="A346" s="30" t="s">
        <v>15</v>
      </c>
      <c r="B346" s="9" t="s">
        <v>265</v>
      </c>
      <c r="C346" s="10" t="s">
        <v>267</v>
      </c>
      <c r="D346" s="55">
        <v>159</v>
      </c>
      <c r="E346" s="58">
        <v>24</v>
      </c>
      <c r="F346" s="12">
        <f>SUM(D346:E346)</f>
        <v>183</v>
      </c>
      <c r="G346" s="31">
        <f>E346/F346</f>
        <v>0.13114754098360656</v>
      </c>
    </row>
    <row r="347" spans="1:7" x14ac:dyDescent="0.25">
      <c r="A347" s="30" t="s">
        <v>19</v>
      </c>
      <c r="B347" s="9" t="s">
        <v>355</v>
      </c>
      <c r="C347" s="10" t="s">
        <v>357</v>
      </c>
      <c r="D347" s="55">
        <v>53</v>
      </c>
      <c r="E347" s="58">
        <v>8</v>
      </c>
      <c r="F347" s="12">
        <f>SUM(D347:E347)</f>
        <v>61</v>
      </c>
      <c r="G347" s="31">
        <f>E347/F347</f>
        <v>0.13114754098360656</v>
      </c>
    </row>
    <row r="348" spans="1:7" x14ac:dyDescent="0.25">
      <c r="A348" s="30" t="s">
        <v>21</v>
      </c>
      <c r="B348" s="9" t="s">
        <v>21</v>
      </c>
      <c r="C348" s="10" t="s">
        <v>412</v>
      </c>
      <c r="D348" s="55">
        <v>160</v>
      </c>
      <c r="E348" s="58">
        <v>24</v>
      </c>
      <c r="F348" s="12">
        <f>SUM(D348:E348)</f>
        <v>184</v>
      </c>
      <c r="G348" s="31">
        <f>E348/F348</f>
        <v>0.13043478260869565</v>
      </c>
    </row>
    <row r="349" spans="1:7" x14ac:dyDescent="0.25">
      <c r="A349" s="30" t="s">
        <v>17</v>
      </c>
      <c r="B349" s="9" t="s">
        <v>309</v>
      </c>
      <c r="C349" s="10" t="s">
        <v>310</v>
      </c>
      <c r="D349" s="55">
        <v>483</v>
      </c>
      <c r="E349" s="58">
        <v>72</v>
      </c>
      <c r="F349" s="12">
        <f>SUM(D349:E349)</f>
        <v>555</v>
      </c>
      <c r="G349" s="31">
        <f>E349/F349</f>
        <v>0.12972972972972974</v>
      </c>
    </row>
    <row r="350" spans="1:7" x14ac:dyDescent="0.25">
      <c r="A350" s="30" t="s">
        <v>8</v>
      </c>
      <c r="B350" s="9" t="s">
        <v>94</v>
      </c>
      <c r="C350" s="10" t="s">
        <v>97</v>
      </c>
      <c r="D350" s="55">
        <v>416</v>
      </c>
      <c r="E350" s="58">
        <v>62</v>
      </c>
      <c r="F350" s="12">
        <f>SUM(D350:E350)</f>
        <v>478</v>
      </c>
      <c r="G350" s="31">
        <f>E350/F350</f>
        <v>0.1297071129707113</v>
      </c>
    </row>
    <row r="351" spans="1:7" x14ac:dyDescent="0.25">
      <c r="A351" s="30" t="s">
        <v>9</v>
      </c>
      <c r="B351" s="9" t="s">
        <v>131</v>
      </c>
      <c r="C351" s="10" t="s">
        <v>135</v>
      </c>
      <c r="D351" s="55">
        <v>34</v>
      </c>
      <c r="E351" s="58">
        <v>5</v>
      </c>
      <c r="F351" s="12">
        <f>SUM(D351:E351)</f>
        <v>39</v>
      </c>
      <c r="G351" s="31">
        <f>E351/F351</f>
        <v>0.12820512820512819</v>
      </c>
    </row>
    <row r="352" spans="1:7" x14ac:dyDescent="0.25">
      <c r="A352" s="30" t="s">
        <v>21</v>
      </c>
      <c r="B352" s="9" t="s">
        <v>413</v>
      </c>
      <c r="C352" s="10" t="s">
        <v>414</v>
      </c>
      <c r="D352" s="55">
        <v>872</v>
      </c>
      <c r="E352" s="58">
        <v>128</v>
      </c>
      <c r="F352" s="12">
        <f>SUM(D352:E352)</f>
        <v>1000</v>
      </c>
      <c r="G352" s="31">
        <f>E352/F352</f>
        <v>0.128</v>
      </c>
    </row>
    <row r="353" spans="1:7" x14ac:dyDescent="0.25">
      <c r="A353" s="30" t="s">
        <v>7</v>
      </c>
      <c r="B353" s="9" t="s">
        <v>56</v>
      </c>
      <c r="C353" s="10" t="s">
        <v>58</v>
      </c>
      <c r="D353" s="55">
        <v>171</v>
      </c>
      <c r="E353" s="58">
        <v>25</v>
      </c>
      <c r="F353" s="12">
        <f>SUM(D353:E353)</f>
        <v>196</v>
      </c>
      <c r="G353" s="31">
        <f>E353/F353</f>
        <v>0.12755102040816327</v>
      </c>
    </row>
    <row r="354" spans="1:7" x14ac:dyDescent="0.25">
      <c r="A354" s="30" t="s">
        <v>15</v>
      </c>
      <c r="B354" s="9" t="s">
        <v>244</v>
      </c>
      <c r="C354" s="10" t="s">
        <v>246</v>
      </c>
      <c r="D354" s="55">
        <v>137</v>
      </c>
      <c r="E354" s="58">
        <v>20</v>
      </c>
      <c r="F354" s="12">
        <f>SUM(D354:E354)</f>
        <v>157</v>
      </c>
      <c r="G354" s="31">
        <f>E354/F354</f>
        <v>0.12738853503184713</v>
      </c>
    </row>
    <row r="355" spans="1:7" x14ac:dyDescent="0.25">
      <c r="A355" s="30" t="s">
        <v>7</v>
      </c>
      <c r="B355" s="9" t="s">
        <v>63</v>
      </c>
      <c r="C355" s="10" t="s">
        <v>64</v>
      </c>
      <c r="D355" s="55">
        <v>281</v>
      </c>
      <c r="E355" s="58">
        <v>41</v>
      </c>
      <c r="F355" s="12">
        <f>SUM(D355:E355)</f>
        <v>322</v>
      </c>
      <c r="G355" s="31">
        <f>E355/F355</f>
        <v>0.12732919254658384</v>
      </c>
    </row>
    <row r="356" spans="1:7" x14ac:dyDescent="0.25">
      <c r="A356" s="30" t="s">
        <v>10</v>
      </c>
      <c r="B356" s="9" t="s">
        <v>146</v>
      </c>
      <c r="C356" s="10" t="s">
        <v>147</v>
      </c>
      <c r="D356" s="55">
        <v>533</v>
      </c>
      <c r="E356" s="58">
        <v>77</v>
      </c>
      <c r="F356" s="12">
        <f>SUM(D356:E356)</f>
        <v>610</v>
      </c>
      <c r="G356" s="31">
        <f>E356/F356</f>
        <v>0.12622950819672132</v>
      </c>
    </row>
    <row r="357" spans="1:7" x14ac:dyDescent="0.25">
      <c r="A357" s="30" t="s">
        <v>10</v>
      </c>
      <c r="B357" s="9" t="s">
        <v>153</v>
      </c>
      <c r="C357" s="10" t="s">
        <v>154</v>
      </c>
      <c r="D357" s="55">
        <v>180</v>
      </c>
      <c r="E357" s="58">
        <v>26</v>
      </c>
      <c r="F357" s="12">
        <f>SUM(D357:E357)</f>
        <v>206</v>
      </c>
      <c r="G357" s="31">
        <f>E357/F357</f>
        <v>0.12621359223300971</v>
      </c>
    </row>
    <row r="358" spans="1:7" x14ac:dyDescent="0.25">
      <c r="A358" s="30" t="s">
        <v>15</v>
      </c>
      <c r="B358" s="9" t="s">
        <v>260</v>
      </c>
      <c r="C358" s="10" t="s">
        <v>263</v>
      </c>
      <c r="D358" s="55">
        <v>1670</v>
      </c>
      <c r="E358" s="58">
        <v>241</v>
      </c>
      <c r="F358" s="12">
        <f>SUM(D358:E358)</f>
        <v>1911</v>
      </c>
      <c r="G358" s="31">
        <f>E358/F358</f>
        <v>0.12611198325484041</v>
      </c>
    </row>
    <row r="359" spans="1:7" x14ac:dyDescent="0.25">
      <c r="A359" s="30" t="s">
        <v>20</v>
      </c>
      <c r="B359" s="9" t="s">
        <v>20</v>
      </c>
      <c r="C359" s="10" t="s">
        <v>384</v>
      </c>
      <c r="D359" s="55">
        <v>77</v>
      </c>
      <c r="E359" s="58">
        <v>11</v>
      </c>
      <c r="F359" s="12">
        <f>SUM(D359:E359)</f>
        <v>88</v>
      </c>
      <c r="G359" s="31">
        <f>E359/F359</f>
        <v>0.125</v>
      </c>
    </row>
    <row r="360" spans="1:7" x14ac:dyDescent="0.25">
      <c r="A360" s="30" t="s">
        <v>19</v>
      </c>
      <c r="B360" s="9" t="s">
        <v>19</v>
      </c>
      <c r="C360" s="10" t="s">
        <v>368</v>
      </c>
      <c r="D360" s="55">
        <v>56</v>
      </c>
      <c r="E360" s="58">
        <v>8</v>
      </c>
      <c r="F360" s="12">
        <f>SUM(D360:E360)</f>
        <v>64</v>
      </c>
      <c r="G360" s="31">
        <f>E360/F360</f>
        <v>0.125</v>
      </c>
    </row>
    <row r="361" spans="1:7" x14ac:dyDescent="0.25">
      <c r="A361" s="30" t="s">
        <v>7</v>
      </c>
      <c r="B361" s="9" t="s">
        <v>69</v>
      </c>
      <c r="C361" s="10" t="s">
        <v>70</v>
      </c>
      <c r="D361" s="55">
        <v>712</v>
      </c>
      <c r="E361" s="58">
        <v>99</v>
      </c>
      <c r="F361" s="12">
        <f>SUM(D361:E361)</f>
        <v>811</v>
      </c>
      <c r="G361" s="31">
        <f>E361/F361</f>
        <v>0.1220715166461159</v>
      </c>
    </row>
    <row r="362" spans="1:7" x14ac:dyDescent="0.25">
      <c r="A362" s="30" t="s">
        <v>11</v>
      </c>
      <c r="B362" s="9" t="s">
        <v>188</v>
      </c>
      <c r="C362" s="10" t="s">
        <v>190</v>
      </c>
      <c r="D362" s="55">
        <v>643</v>
      </c>
      <c r="E362" s="58">
        <v>89</v>
      </c>
      <c r="F362" s="12">
        <f>SUM(D362:E362)</f>
        <v>732</v>
      </c>
      <c r="G362" s="31">
        <f>E362/F362</f>
        <v>0.12158469945355191</v>
      </c>
    </row>
    <row r="363" spans="1:7" x14ac:dyDescent="0.25">
      <c r="A363" s="30" t="s">
        <v>22</v>
      </c>
      <c r="B363" s="9" t="s">
        <v>426</v>
      </c>
      <c r="C363" s="10" t="s">
        <v>428</v>
      </c>
      <c r="D363" s="55">
        <v>561</v>
      </c>
      <c r="E363" s="58">
        <v>76</v>
      </c>
      <c r="F363" s="12">
        <f>SUM(D363:E363)</f>
        <v>637</v>
      </c>
      <c r="G363" s="31">
        <f>E363/F363</f>
        <v>0.11930926216640503</v>
      </c>
    </row>
    <row r="364" spans="1:7" x14ac:dyDescent="0.25">
      <c r="A364" s="30" t="s">
        <v>7</v>
      </c>
      <c r="B364" s="9" t="s">
        <v>7</v>
      </c>
      <c r="C364" s="10" t="s">
        <v>54</v>
      </c>
      <c r="D364" s="55">
        <v>141</v>
      </c>
      <c r="E364" s="58">
        <v>19</v>
      </c>
      <c r="F364" s="12">
        <f>SUM(D364:E364)</f>
        <v>160</v>
      </c>
      <c r="G364" s="31">
        <f>E364/F364</f>
        <v>0.11874999999999999</v>
      </c>
    </row>
    <row r="365" spans="1:7" x14ac:dyDescent="0.25">
      <c r="A365" s="30" t="s">
        <v>10</v>
      </c>
      <c r="B365" s="9" t="s">
        <v>170</v>
      </c>
      <c r="C365" s="10" t="s">
        <v>171</v>
      </c>
      <c r="D365" s="55">
        <v>120</v>
      </c>
      <c r="E365" s="58">
        <v>16</v>
      </c>
      <c r="F365" s="12">
        <f>SUM(D365:E365)</f>
        <v>136</v>
      </c>
      <c r="G365" s="31">
        <f>E365/F365</f>
        <v>0.11764705882352941</v>
      </c>
    </row>
    <row r="366" spans="1:7" x14ac:dyDescent="0.25">
      <c r="A366" s="30" t="s">
        <v>19</v>
      </c>
      <c r="B366" s="9" t="s">
        <v>19</v>
      </c>
      <c r="C366" s="10" t="s">
        <v>363</v>
      </c>
      <c r="D366" s="55">
        <v>30</v>
      </c>
      <c r="E366" s="58">
        <v>4</v>
      </c>
      <c r="F366" s="12">
        <f>SUM(D366:E366)</f>
        <v>34</v>
      </c>
      <c r="G366" s="31">
        <f>E366/F366</f>
        <v>0.11764705882352941</v>
      </c>
    </row>
    <row r="367" spans="1:7" x14ac:dyDescent="0.25">
      <c r="A367" s="30" t="s">
        <v>26</v>
      </c>
      <c r="B367" s="9" t="s">
        <v>26</v>
      </c>
      <c r="C367" s="10" t="s">
        <v>536</v>
      </c>
      <c r="D367" s="55">
        <v>224</v>
      </c>
      <c r="E367" s="58">
        <v>29</v>
      </c>
      <c r="F367" s="12">
        <f>SUM(D367:E367)</f>
        <v>253</v>
      </c>
      <c r="G367" s="31">
        <f>E367/F367</f>
        <v>0.11462450592885376</v>
      </c>
    </row>
    <row r="368" spans="1:7" x14ac:dyDescent="0.25">
      <c r="A368" s="30" t="s">
        <v>14</v>
      </c>
      <c r="B368" s="9" t="s">
        <v>239</v>
      </c>
      <c r="C368" s="10" t="s">
        <v>240</v>
      </c>
      <c r="D368" s="55">
        <v>256</v>
      </c>
      <c r="E368" s="58">
        <v>33</v>
      </c>
      <c r="F368" s="12">
        <f>SUM(D368:E368)</f>
        <v>289</v>
      </c>
      <c r="G368" s="31">
        <f>E368/F368</f>
        <v>0.11418685121107267</v>
      </c>
    </row>
    <row r="369" spans="1:7" x14ac:dyDescent="0.25">
      <c r="A369" s="30" t="s">
        <v>15</v>
      </c>
      <c r="B369" s="9" t="s">
        <v>244</v>
      </c>
      <c r="C369" s="10" t="s">
        <v>247</v>
      </c>
      <c r="D369" s="55">
        <v>273</v>
      </c>
      <c r="E369" s="58">
        <v>35</v>
      </c>
      <c r="F369" s="12">
        <f>SUM(D369:E369)</f>
        <v>308</v>
      </c>
      <c r="G369" s="31">
        <f>E369/F369</f>
        <v>0.11363636363636363</v>
      </c>
    </row>
    <row r="370" spans="1:7" x14ac:dyDescent="0.25">
      <c r="A370" s="30" t="s">
        <v>7</v>
      </c>
      <c r="B370" s="9" t="s">
        <v>63</v>
      </c>
      <c r="C370" s="10" t="s">
        <v>67</v>
      </c>
      <c r="D370" s="55">
        <v>71</v>
      </c>
      <c r="E370" s="58">
        <v>9</v>
      </c>
      <c r="F370" s="12">
        <f>SUM(D370:E370)</f>
        <v>80</v>
      </c>
      <c r="G370" s="31">
        <f>E370/F370</f>
        <v>0.1125</v>
      </c>
    </row>
    <row r="371" spans="1:7" x14ac:dyDescent="0.25">
      <c r="A371" s="30" t="s">
        <v>26</v>
      </c>
      <c r="B371" s="9" t="s">
        <v>530</v>
      </c>
      <c r="C371" s="10" t="s">
        <v>533</v>
      </c>
      <c r="D371" s="55">
        <v>1125</v>
      </c>
      <c r="E371" s="58">
        <v>140</v>
      </c>
      <c r="F371" s="12">
        <f>SUM(D371:E371)</f>
        <v>1265</v>
      </c>
      <c r="G371" s="31">
        <f>E371/F371</f>
        <v>0.11067193675889328</v>
      </c>
    </row>
    <row r="372" spans="1:7" x14ac:dyDescent="0.25">
      <c r="A372" s="30" t="s">
        <v>6</v>
      </c>
      <c r="B372" s="9" t="s">
        <v>36</v>
      </c>
      <c r="C372" s="10" t="s">
        <v>38</v>
      </c>
      <c r="D372" s="55">
        <v>156</v>
      </c>
      <c r="E372" s="58">
        <v>19</v>
      </c>
      <c r="F372" s="12">
        <f>SUM(D372:E372)</f>
        <v>175</v>
      </c>
      <c r="G372" s="31">
        <f>E372/F372</f>
        <v>0.10857142857142857</v>
      </c>
    </row>
    <row r="373" spans="1:7" x14ac:dyDescent="0.25">
      <c r="A373" s="30" t="s">
        <v>12</v>
      </c>
      <c r="B373" s="9" t="s">
        <v>195</v>
      </c>
      <c r="C373" s="10" t="s">
        <v>196</v>
      </c>
      <c r="D373" s="55">
        <v>469</v>
      </c>
      <c r="E373" s="58">
        <v>56</v>
      </c>
      <c r="F373" s="12">
        <f>SUM(D373:E373)</f>
        <v>525</v>
      </c>
      <c r="G373" s="31">
        <f>E373/F373</f>
        <v>0.10666666666666667</v>
      </c>
    </row>
    <row r="374" spans="1:7" x14ac:dyDescent="0.25">
      <c r="A374" s="30" t="s">
        <v>11</v>
      </c>
      <c r="B374" s="9" t="s">
        <v>184</v>
      </c>
      <c r="C374" s="10" t="s">
        <v>186</v>
      </c>
      <c r="D374" s="55">
        <v>664</v>
      </c>
      <c r="E374" s="58">
        <v>77</v>
      </c>
      <c r="F374" s="12">
        <f>SUM(D374:E374)</f>
        <v>741</v>
      </c>
      <c r="G374" s="31">
        <f>E374/F374</f>
        <v>0.1039136302294197</v>
      </c>
    </row>
    <row r="375" spans="1:7" x14ac:dyDescent="0.25">
      <c r="A375" s="30" t="s">
        <v>19</v>
      </c>
      <c r="B375" s="9" t="s">
        <v>19</v>
      </c>
      <c r="C375" s="10" t="s">
        <v>364</v>
      </c>
      <c r="D375" s="55">
        <v>53</v>
      </c>
      <c r="E375" s="58">
        <v>6</v>
      </c>
      <c r="F375" s="12">
        <f>SUM(D375:E375)</f>
        <v>59</v>
      </c>
      <c r="G375" s="31">
        <f>E375/F375</f>
        <v>0.10169491525423729</v>
      </c>
    </row>
    <row r="376" spans="1:7" x14ac:dyDescent="0.25">
      <c r="A376" s="30" t="s">
        <v>11</v>
      </c>
      <c r="B376" s="9" t="s">
        <v>188</v>
      </c>
      <c r="C376" s="10" t="s">
        <v>189</v>
      </c>
      <c r="D376" s="55">
        <v>692</v>
      </c>
      <c r="E376" s="58">
        <v>78</v>
      </c>
      <c r="F376" s="12">
        <f>SUM(D376:E376)</f>
        <v>770</v>
      </c>
      <c r="G376" s="31">
        <f>E376/F376</f>
        <v>0.1012987012987013</v>
      </c>
    </row>
    <row r="377" spans="1:7" x14ac:dyDescent="0.25">
      <c r="A377" s="30" t="s">
        <v>9</v>
      </c>
      <c r="B377" s="9" t="s">
        <v>121</v>
      </c>
      <c r="C377" s="10" t="s">
        <v>124</v>
      </c>
      <c r="D377" s="55">
        <v>187</v>
      </c>
      <c r="E377" s="58">
        <v>21</v>
      </c>
      <c r="F377" s="12">
        <f>SUM(D377:E377)</f>
        <v>208</v>
      </c>
      <c r="G377" s="31">
        <f>E377/F377</f>
        <v>0.10096153846153846</v>
      </c>
    </row>
    <row r="378" spans="1:7" x14ac:dyDescent="0.25">
      <c r="A378" s="30" t="s">
        <v>19</v>
      </c>
      <c r="B378" s="9" t="s">
        <v>19</v>
      </c>
      <c r="C378" s="10" t="s">
        <v>365</v>
      </c>
      <c r="D378" s="55">
        <v>18</v>
      </c>
      <c r="E378" s="58">
        <v>2</v>
      </c>
      <c r="F378" s="12">
        <f>SUM(D378:E378)</f>
        <v>20</v>
      </c>
      <c r="G378" s="31">
        <f>E378/F378</f>
        <v>0.1</v>
      </c>
    </row>
    <row r="379" spans="1:7" x14ac:dyDescent="0.25">
      <c r="A379" s="30" t="s">
        <v>18</v>
      </c>
      <c r="B379" s="9" t="s">
        <v>312</v>
      </c>
      <c r="C379" s="10" t="s">
        <v>313</v>
      </c>
      <c r="D379" s="55">
        <v>84</v>
      </c>
      <c r="E379" s="58">
        <v>9</v>
      </c>
      <c r="F379" s="12">
        <f>SUM(D379:E379)</f>
        <v>93</v>
      </c>
      <c r="G379" s="31">
        <f>E379/F379</f>
        <v>9.6774193548387094E-2</v>
      </c>
    </row>
    <row r="380" spans="1:7" x14ac:dyDescent="0.25">
      <c r="A380" s="30" t="s">
        <v>18</v>
      </c>
      <c r="B380" s="9" t="s">
        <v>323</v>
      </c>
      <c r="C380" s="10" t="s">
        <v>327</v>
      </c>
      <c r="D380" s="55">
        <v>28</v>
      </c>
      <c r="E380" s="58">
        <v>3</v>
      </c>
      <c r="F380" s="12">
        <f>SUM(D380:E380)</f>
        <v>31</v>
      </c>
      <c r="G380" s="31">
        <f>E380/F380</f>
        <v>9.6774193548387094E-2</v>
      </c>
    </row>
    <row r="381" spans="1:7" x14ac:dyDescent="0.25">
      <c r="A381" s="30" t="s">
        <v>7</v>
      </c>
      <c r="B381" s="9" t="s">
        <v>47</v>
      </c>
      <c r="C381" s="10" t="s">
        <v>49</v>
      </c>
      <c r="D381" s="55">
        <v>578</v>
      </c>
      <c r="E381" s="58">
        <v>61</v>
      </c>
      <c r="F381" s="12">
        <f>SUM(D381:E381)</f>
        <v>639</v>
      </c>
      <c r="G381" s="31">
        <f>E381/F381</f>
        <v>9.5461658841940536E-2</v>
      </c>
    </row>
    <row r="382" spans="1:7" x14ac:dyDescent="0.25">
      <c r="A382" s="30" t="s">
        <v>10</v>
      </c>
      <c r="B382" s="9" t="s">
        <v>10</v>
      </c>
      <c r="C382" s="10" t="s">
        <v>159</v>
      </c>
      <c r="D382" s="55">
        <v>247</v>
      </c>
      <c r="E382" s="58">
        <v>26</v>
      </c>
      <c r="F382" s="12">
        <f>SUM(D382:E382)</f>
        <v>273</v>
      </c>
      <c r="G382" s="31">
        <f>E382/F382</f>
        <v>9.5238095238095233E-2</v>
      </c>
    </row>
    <row r="383" spans="1:7" x14ac:dyDescent="0.25">
      <c r="A383" s="30" t="s">
        <v>7</v>
      </c>
      <c r="B383" s="9" t="s">
        <v>63</v>
      </c>
      <c r="C383" s="10" t="s">
        <v>68</v>
      </c>
      <c r="D383" s="55">
        <v>38</v>
      </c>
      <c r="E383" s="58">
        <v>4</v>
      </c>
      <c r="F383" s="12">
        <f>SUM(D383:E383)</f>
        <v>42</v>
      </c>
      <c r="G383" s="31">
        <f>E383/F383</f>
        <v>9.5238095238095233E-2</v>
      </c>
    </row>
    <row r="384" spans="1:7" x14ac:dyDescent="0.25">
      <c r="A384" s="30" t="s">
        <v>19</v>
      </c>
      <c r="B384" s="9" t="s">
        <v>335</v>
      </c>
      <c r="C384" s="10" t="s">
        <v>338</v>
      </c>
      <c r="D384" s="55">
        <v>106</v>
      </c>
      <c r="E384" s="58">
        <v>11</v>
      </c>
      <c r="F384" s="12">
        <f>SUM(D384:E384)</f>
        <v>117</v>
      </c>
      <c r="G384" s="31">
        <f>E384/F384</f>
        <v>9.4017094017094016E-2</v>
      </c>
    </row>
    <row r="385" spans="1:7" x14ac:dyDescent="0.25">
      <c r="A385" s="30" t="s">
        <v>9</v>
      </c>
      <c r="B385" s="9" t="s">
        <v>9</v>
      </c>
      <c r="C385" s="10" t="s">
        <v>129</v>
      </c>
      <c r="D385" s="55">
        <v>49</v>
      </c>
      <c r="E385" s="58">
        <v>5</v>
      </c>
      <c r="F385" s="12">
        <f>SUM(D385:E385)</f>
        <v>54</v>
      </c>
      <c r="G385" s="31">
        <f>E385/F385</f>
        <v>9.2592592592592587E-2</v>
      </c>
    </row>
    <row r="386" spans="1:7" x14ac:dyDescent="0.25">
      <c r="A386" s="30" t="s">
        <v>8</v>
      </c>
      <c r="B386" s="9" t="s">
        <v>102</v>
      </c>
      <c r="C386" s="10" t="s">
        <v>103</v>
      </c>
      <c r="D386" s="55">
        <v>414</v>
      </c>
      <c r="E386" s="58">
        <v>42</v>
      </c>
      <c r="F386" s="12">
        <f>SUM(D386:E386)</f>
        <v>456</v>
      </c>
      <c r="G386" s="31">
        <f>E386/F386</f>
        <v>9.2105263157894732E-2</v>
      </c>
    </row>
    <row r="387" spans="1:7" x14ac:dyDescent="0.25">
      <c r="A387" s="30" t="s">
        <v>19</v>
      </c>
      <c r="B387" s="9" t="s">
        <v>335</v>
      </c>
      <c r="C387" s="10" t="s">
        <v>340</v>
      </c>
      <c r="D387" s="55">
        <v>205</v>
      </c>
      <c r="E387" s="58">
        <v>20</v>
      </c>
      <c r="F387" s="12">
        <f>SUM(D387:E387)</f>
        <v>225</v>
      </c>
      <c r="G387" s="31">
        <f>E387/F387</f>
        <v>8.8888888888888892E-2</v>
      </c>
    </row>
    <row r="388" spans="1:7" x14ac:dyDescent="0.25">
      <c r="A388" s="30" t="s">
        <v>18</v>
      </c>
      <c r="B388" s="9" t="s">
        <v>323</v>
      </c>
      <c r="C388" s="10" t="s">
        <v>325</v>
      </c>
      <c r="D388" s="55">
        <v>73</v>
      </c>
      <c r="E388" s="58">
        <v>7</v>
      </c>
      <c r="F388" s="12">
        <f>SUM(D388:E388)</f>
        <v>80</v>
      </c>
      <c r="G388" s="31">
        <f>E388/F388</f>
        <v>8.7499999999999994E-2</v>
      </c>
    </row>
    <row r="389" spans="1:7" x14ac:dyDescent="0.25">
      <c r="A389" s="30" t="s">
        <v>21</v>
      </c>
      <c r="B389" s="9" t="s">
        <v>386</v>
      </c>
      <c r="C389" s="10" t="s">
        <v>390</v>
      </c>
      <c r="D389" s="55">
        <v>202</v>
      </c>
      <c r="E389" s="58">
        <v>19</v>
      </c>
      <c r="F389" s="12">
        <f>SUM(D389:E389)</f>
        <v>221</v>
      </c>
      <c r="G389" s="31">
        <f>E389/F389</f>
        <v>8.5972850678733032E-2</v>
      </c>
    </row>
    <row r="390" spans="1:7" x14ac:dyDescent="0.25">
      <c r="A390" s="30" t="s">
        <v>16</v>
      </c>
      <c r="B390" s="9" t="s">
        <v>16</v>
      </c>
      <c r="C390" s="10" t="s">
        <v>278</v>
      </c>
      <c r="D390" s="55">
        <v>98</v>
      </c>
      <c r="E390" s="58">
        <v>9</v>
      </c>
      <c r="F390" s="12">
        <f>SUM(D390:E390)</f>
        <v>107</v>
      </c>
      <c r="G390" s="31">
        <f>E390/F390</f>
        <v>8.4112149532710276E-2</v>
      </c>
    </row>
    <row r="391" spans="1:7" x14ac:dyDescent="0.25">
      <c r="A391" s="30" t="s">
        <v>26</v>
      </c>
      <c r="B391" s="9" t="s">
        <v>525</v>
      </c>
      <c r="C391" s="10" t="s">
        <v>526</v>
      </c>
      <c r="D391" s="55">
        <v>1080</v>
      </c>
      <c r="E391" s="58">
        <v>96</v>
      </c>
      <c r="F391" s="12">
        <f>SUM(D391:E391)</f>
        <v>1176</v>
      </c>
      <c r="G391" s="31">
        <f>E391/F391</f>
        <v>8.1632653061224483E-2</v>
      </c>
    </row>
    <row r="392" spans="1:7" x14ac:dyDescent="0.25">
      <c r="A392" s="30" t="s">
        <v>10</v>
      </c>
      <c r="B392" s="9" t="s">
        <v>165</v>
      </c>
      <c r="C392" s="10" t="s">
        <v>166</v>
      </c>
      <c r="D392" s="55">
        <v>129</v>
      </c>
      <c r="E392" s="58">
        <v>11</v>
      </c>
      <c r="F392" s="12">
        <f>SUM(D392:E392)</f>
        <v>140</v>
      </c>
      <c r="G392" s="31">
        <f>E392/F392</f>
        <v>7.857142857142857E-2</v>
      </c>
    </row>
    <row r="393" spans="1:7" x14ac:dyDescent="0.25">
      <c r="A393" s="30" t="s">
        <v>26</v>
      </c>
      <c r="B393" s="9" t="s">
        <v>530</v>
      </c>
      <c r="C393" s="10" t="s">
        <v>532</v>
      </c>
      <c r="D393" s="55">
        <v>399</v>
      </c>
      <c r="E393" s="58">
        <v>34</v>
      </c>
      <c r="F393" s="12">
        <f>SUM(D393:E393)</f>
        <v>433</v>
      </c>
      <c r="G393" s="31">
        <f>E393/F393</f>
        <v>7.8521939953810627E-2</v>
      </c>
    </row>
    <row r="394" spans="1:7" x14ac:dyDescent="0.25">
      <c r="A394" s="30" t="s">
        <v>18</v>
      </c>
      <c r="B394" s="9" t="s">
        <v>316</v>
      </c>
      <c r="C394" s="10" t="s">
        <v>317</v>
      </c>
      <c r="D394" s="55">
        <v>96</v>
      </c>
      <c r="E394" s="58">
        <v>8</v>
      </c>
      <c r="F394" s="12">
        <f>SUM(D394:E394)</f>
        <v>104</v>
      </c>
      <c r="G394" s="31">
        <f>E394/F394</f>
        <v>7.6923076923076927E-2</v>
      </c>
    </row>
    <row r="395" spans="1:7" x14ac:dyDescent="0.25">
      <c r="A395" s="30" t="s">
        <v>10</v>
      </c>
      <c r="B395" s="9" t="s">
        <v>170</v>
      </c>
      <c r="C395" s="10" t="s">
        <v>172</v>
      </c>
      <c r="D395" s="55">
        <v>292</v>
      </c>
      <c r="E395" s="58">
        <v>24</v>
      </c>
      <c r="F395" s="12">
        <f>SUM(D395:E395)</f>
        <v>316</v>
      </c>
      <c r="G395" s="31">
        <f>E395/F395</f>
        <v>7.5949367088607597E-2</v>
      </c>
    </row>
    <row r="396" spans="1:7" x14ac:dyDescent="0.25">
      <c r="A396" s="30" t="s">
        <v>10</v>
      </c>
      <c r="B396" s="9" t="s">
        <v>174</v>
      </c>
      <c r="C396" s="10" t="s">
        <v>176</v>
      </c>
      <c r="D396" s="55">
        <v>372</v>
      </c>
      <c r="E396" s="58">
        <v>28</v>
      </c>
      <c r="F396" s="12">
        <f>SUM(D396:E396)</f>
        <v>400</v>
      </c>
      <c r="G396" s="31">
        <f>E396/F396</f>
        <v>7.0000000000000007E-2</v>
      </c>
    </row>
    <row r="397" spans="1:7" x14ac:dyDescent="0.25">
      <c r="A397" s="30" t="s">
        <v>10</v>
      </c>
      <c r="B397" s="9" t="s">
        <v>165</v>
      </c>
      <c r="C397" s="10" t="s">
        <v>168</v>
      </c>
      <c r="D397" s="55">
        <v>191</v>
      </c>
      <c r="E397" s="58">
        <v>14</v>
      </c>
      <c r="F397" s="12">
        <f>SUM(D397:E397)</f>
        <v>205</v>
      </c>
      <c r="G397" s="31">
        <f>E397/F397</f>
        <v>6.8292682926829273E-2</v>
      </c>
    </row>
    <row r="398" spans="1:7" x14ac:dyDescent="0.25">
      <c r="A398" s="30" t="s">
        <v>19</v>
      </c>
      <c r="B398" s="9" t="s">
        <v>335</v>
      </c>
      <c r="C398" s="10" t="s">
        <v>336</v>
      </c>
      <c r="D398" s="55">
        <v>138</v>
      </c>
      <c r="E398" s="58">
        <v>10</v>
      </c>
      <c r="F398" s="12">
        <f>SUM(D398:E398)</f>
        <v>148</v>
      </c>
      <c r="G398" s="31">
        <f>E398/F398</f>
        <v>6.7567567567567571E-2</v>
      </c>
    </row>
    <row r="399" spans="1:7" x14ac:dyDescent="0.25">
      <c r="A399" s="30" t="s">
        <v>10</v>
      </c>
      <c r="B399" s="9" t="s">
        <v>170</v>
      </c>
      <c r="C399" s="10" t="s">
        <v>173</v>
      </c>
      <c r="D399" s="55">
        <v>419</v>
      </c>
      <c r="E399" s="58">
        <v>30</v>
      </c>
      <c r="F399" s="12">
        <f>SUM(D399:E399)</f>
        <v>449</v>
      </c>
      <c r="G399" s="31">
        <f>E399/F399</f>
        <v>6.6815144766147E-2</v>
      </c>
    </row>
    <row r="400" spans="1:7" x14ac:dyDescent="0.25">
      <c r="A400" s="30" t="s">
        <v>20</v>
      </c>
      <c r="B400" s="9" t="s">
        <v>378</v>
      </c>
      <c r="C400" s="10" t="s">
        <v>380</v>
      </c>
      <c r="D400" s="55">
        <v>84</v>
      </c>
      <c r="E400" s="58">
        <v>6</v>
      </c>
      <c r="F400" s="12">
        <f>SUM(D400:E400)</f>
        <v>90</v>
      </c>
      <c r="G400" s="31">
        <f>E400/F400</f>
        <v>6.6666666666666666E-2</v>
      </c>
    </row>
    <row r="401" spans="1:7" x14ac:dyDescent="0.25">
      <c r="A401" s="30" t="s">
        <v>26</v>
      </c>
      <c r="B401" s="9" t="s">
        <v>26</v>
      </c>
      <c r="C401" s="10" t="s">
        <v>534</v>
      </c>
      <c r="D401" s="55">
        <v>300</v>
      </c>
      <c r="E401" s="58">
        <v>19</v>
      </c>
      <c r="F401" s="12">
        <f>SUM(D401:E401)</f>
        <v>319</v>
      </c>
      <c r="G401" s="31">
        <f>E401/F401</f>
        <v>5.9561128526645767E-2</v>
      </c>
    </row>
    <row r="402" spans="1:7" x14ac:dyDescent="0.25">
      <c r="A402" s="30" t="s">
        <v>8</v>
      </c>
      <c r="B402" s="9" t="s">
        <v>91</v>
      </c>
      <c r="C402" s="10" t="s">
        <v>93</v>
      </c>
      <c r="D402" s="55">
        <v>239</v>
      </c>
      <c r="E402" s="58">
        <v>15</v>
      </c>
      <c r="F402" s="12">
        <f>SUM(D402:E402)</f>
        <v>254</v>
      </c>
      <c r="G402" s="31">
        <f>E402/F402</f>
        <v>5.905511811023622E-2</v>
      </c>
    </row>
    <row r="403" spans="1:7" x14ac:dyDescent="0.25">
      <c r="A403" s="30" t="s">
        <v>9</v>
      </c>
      <c r="B403" s="9" t="s">
        <v>9</v>
      </c>
      <c r="C403" s="10" t="s">
        <v>128</v>
      </c>
      <c r="D403" s="55">
        <v>27</v>
      </c>
      <c r="E403" s="58">
        <v>1</v>
      </c>
      <c r="F403" s="12">
        <f>SUM(D403:E403)</f>
        <v>28</v>
      </c>
      <c r="G403" s="31">
        <f>E403/F403</f>
        <v>3.5714285714285712E-2</v>
      </c>
    </row>
    <row r="404" spans="1:7" x14ac:dyDescent="0.25">
      <c r="A404" s="30" t="s">
        <v>6</v>
      </c>
      <c r="B404" s="9" t="s">
        <v>6</v>
      </c>
      <c r="C404" s="10" t="s">
        <v>33</v>
      </c>
      <c r="D404" s="55">
        <v>60</v>
      </c>
      <c r="E404" s="58">
        <v>2</v>
      </c>
      <c r="F404" s="12">
        <f>SUM(D404:E404)</f>
        <v>62</v>
      </c>
      <c r="G404" s="31">
        <f>E404/F404</f>
        <v>3.2258064516129031E-2</v>
      </c>
    </row>
    <row r="405" spans="1:7" x14ac:dyDescent="0.25">
      <c r="A405" s="30" t="s">
        <v>18</v>
      </c>
      <c r="B405" s="9" t="s">
        <v>323</v>
      </c>
      <c r="C405" s="10" t="s">
        <v>326</v>
      </c>
      <c r="D405" s="55">
        <v>30</v>
      </c>
      <c r="E405" s="58">
        <v>1</v>
      </c>
      <c r="F405" s="12">
        <f>SUM(D405:E405)</f>
        <v>31</v>
      </c>
      <c r="G405" s="31">
        <f>E405/F405</f>
        <v>3.2258064516129031E-2</v>
      </c>
    </row>
    <row r="406" spans="1:7" x14ac:dyDescent="0.25">
      <c r="A406" s="30" t="s">
        <v>18</v>
      </c>
      <c r="B406" s="9" t="s">
        <v>323</v>
      </c>
      <c r="C406" s="10" t="s">
        <v>324</v>
      </c>
      <c r="D406" s="55">
        <v>62</v>
      </c>
      <c r="E406" s="58">
        <v>2</v>
      </c>
      <c r="F406" s="12">
        <f>SUM(D406:E406)</f>
        <v>64</v>
      </c>
      <c r="G406" s="31">
        <f>E406/F406</f>
        <v>3.125E-2</v>
      </c>
    </row>
    <row r="407" spans="1:7" x14ac:dyDescent="0.25">
      <c r="A407" s="30" t="s">
        <v>10</v>
      </c>
      <c r="B407" s="9" t="s">
        <v>161</v>
      </c>
      <c r="C407" s="10" t="s">
        <v>162</v>
      </c>
      <c r="D407" s="55">
        <v>347</v>
      </c>
      <c r="E407" s="58">
        <v>10</v>
      </c>
      <c r="F407" s="12">
        <f>SUM(D407:E407)</f>
        <v>357</v>
      </c>
      <c r="G407" s="31">
        <f>E407/F407</f>
        <v>2.8011204481792718E-2</v>
      </c>
    </row>
    <row r="408" spans="1:7" x14ac:dyDescent="0.25">
      <c r="A408" s="30" t="s">
        <v>10</v>
      </c>
      <c r="B408" s="9" t="s">
        <v>143</v>
      </c>
      <c r="C408" s="10" t="s">
        <v>145</v>
      </c>
      <c r="D408" s="55">
        <v>50</v>
      </c>
      <c r="E408" s="58">
        <v>1</v>
      </c>
      <c r="F408" s="12">
        <f>SUM(D408:E408)</f>
        <v>51</v>
      </c>
      <c r="G408" s="31">
        <f>E408/F408</f>
        <v>1.9607843137254902E-2</v>
      </c>
    </row>
    <row r="409" spans="1:7" x14ac:dyDescent="0.25">
      <c r="A409" s="30" t="s">
        <v>20</v>
      </c>
      <c r="B409" s="9" t="s">
        <v>375</v>
      </c>
      <c r="C409" s="10" t="s">
        <v>377</v>
      </c>
      <c r="D409" s="55">
        <v>51</v>
      </c>
      <c r="E409" s="58">
        <v>1</v>
      </c>
      <c r="F409" s="12">
        <f>SUM(D409:E409)</f>
        <v>52</v>
      </c>
      <c r="G409" s="31">
        <f>E409/F409</f>
        <v>1.9230769230769232E-2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55">
        <v>328</v>
      </c>
      <c r="E410" s="58">
        <v>6</v>
      </c>
      <c r="F410" s="12">
        <f>SUM(D410:E410)</f>
        <v>334</v>
      </c>
      <c r="G410" s="31">
        <f>E410/F410</f>
        <v>1.7964071856287425E-2</v>
      </c>
    </row>
    <row r="411" spans="1:7" ht="15.75" thickBot="1" x14ac:dyDescent="0.3">
      <c r="A411" s="32" t="s">
        <v>19</v>
      </c>
      <c r="B411" s="13" t="s">
        <v>335</v>
      </c>
      <c r="C411" s="14" t="s">
        <v>341</v>
      </c>
      <c r="D411" s="56">
        <v>48</v>
      </c>
      <c r="E411" s="59">
        <v>0</v>
      </c>
      <c r="F411" s="15">
        <f>SUM(D411:E411)</f>
        <v>48</v>
      </c>
      <c r="G411" s="33">
        <f>E411/F411</f>
        <v>0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150229</v>
      </c>
      <c r="E412" s="19">
        <f t="shared" ref="E412:F412" si="0">SUM(E13:E411)</f>
        <v>36800</v>
      </c>
      <c r="F412" s="19">
        <f t="shared" si="0"/>
        <v>187029</v>
      </c>
      <c r="G412" s="18">
        <f t="shared" ref="G412" si="1">E412/F412</f>
        <v>0.19676093012313597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L412"/>
  <sheetViews>
    <sheetView topLeftCell="A374" workbookViewId="0">
      <selection activeCell="M401" sqref="M40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4.140625" style="5" customWidth="1"/>
    <col min="5" max="5" width="8.140625" style="5" bestFit="1" customWidth="1"/>
    <col min="6" max="6" width="7.140625" style="5" bestFit="1" customWidth="1"/>
    <col min="7" max="9" width="9.140625" style="5"/>
    <col min="10" max="10" width="7.140625" style="5" bestFit="1" customWidth="1"/>
    <col min="11" max="16384" width="9.140625" style="5"/>
  </cols>
  <sheetData>
    <row r="4" spans="1:12" ht="26.25" x14ac:dyDescent="0.4">
      <c r="A4" s="90" t="s">
        <v>539</v>
      </c>
      <c r="B4" s="90"/>
      <c r="C4" s="90"/>
      <c r="D4" s="90"/>
      <c r="E4" s="90"/>
    </row>
    <row r="7" spans="1:12" ht="15.75" thickBot="1" x14ac:dyDescent="0.3"/>
    <row r="8" spans="1:12" s="1" customFormat="1" ht="18.75" thickBot="1" x14ac:dyDescent="0.3">
      <c r="A8" s="85" t="s">
        <v>540</v>
      </c>
      <c r="B8" s="86"/>
      <c r="C8" s="86"/>
      <c r="D8" s="86"/>
      <c r="E8" s="87"/>
      <c r="F8" s="6" t="s">
        <v>545</v>
      </c>
      <c r="G8" s="6"/>
      <c r="H8" s="6"/>
      <c r="I8" s="6"/>
      <c r="J8" s="6"/>
      <c r="K8" s="6"/>
      <c r="L8" s="6"/>
    </row>
    <row r="9" spans="1:12" s="1" customFormat="1" ht="18" x14ac:dyDescent="0.25">
      <c r="A9" s="7"/>
      <c r="B9" s="7"/>
      <c r="C9" s="7"/>
      <c r="D9" s="7"/>
      <c r="E9" s="7"/>
      <c r="F9" s="7"/>
    </row>
    <row r="10" spans="1:12" s="1" customFormat="1" thickBot="1" x14ac:dyDescent="0.25">
      <c r="A10" s="63"/>
    </row>
    <row r="11" spans="1:12" s="1" customFormat="1" ht="15.75" customHeight="1" thickBot="1" x14ac:dyDescent="0.25">
      <c r="A11" s="91" t="s">
        <v>541</v>
      </c>
      <c r="B11" s="92"/>
      <c r="C11" s="92"/>
      <c r="D11" s="93"/>
      <c r="E11" s="74">
        <v>45049</v>
      </c>
      <c r="F11" s="74">
        <v>45051</v>
      </c>
      <c r="G11" s="74">
        <v>45054</v>
      </c>
      <c r="H11" s="74">
        <v>45055</v>
      </c>
      <c r="I11" s="74">
        <v>45057</v>
      </c>
      <c r="J11" s="74">
        <v>45062</v>
      </c>
    </row>
    <row r="12" spans="1:12" s="1" customFormat="1" ht="26.25" customHeight="1" thickBot="1" x14ac:dyDescent="0.3">
      <c r="A12" s="23" t="s">
        <v>1</v>
      </c>
      <c r="B12" s="24" t="s">
        <v>28</v>
      </c>
      <c r="C12" s="98" t="s">
        <v>29</v>
      </c>
      <c r="D12" s="99" t="s">
        <v>544</v>
      </c>
      <c r="E12" s="100" t="s">
        <v>5</v>
      </c>
      <c r="F12" s="100" t="s">
        <v>5</v>
      </c>
      <c r="G12" s="100" t="s">
        <v>5</v>
      </c>
      <c r="H12" s="100" t="s">
        <v>5</v>
      </c>
      <c r="I12" s="100" t="s">
        <v>5</v>
      </c>
      <c r="J12" s="100" t="s">
        <v>5</v>
      </c>
    </row>
    <row r="13" spans="1:12" x14ac:dyDescent="0.25">
      <c r="A13" s="65" t="s">
        <v>6</v>
      </c>
      <c r="B13" s="66" t="s">
        <v>6</v>
      </c>
      <c r="C13" s="21" t="s">
        <v>30</v>
      </c>
      <c r="D13" s="54">
        <v>431</v>
      </c>
      <c r="E13" s="97">
        <v>3.4802784222737818E-2</v>
      </c>
      <c r="F13" s="73">
        <v>9.7222222222222224E-2</v>
      </c>
      <c r="G13" s="97">
        <v>0.1111111111111111</v>
      </c>
      <c r="H13" s="97">
        <v>0.16397228637413394</v>
      </c>
      <c r="I13" s="95">
        <v>0.18013856812933027</v>
      </c>
      <c r="J13" s="95">
        <v>0.23201856148491878</v>
      </c>
    </row>
    <row r="14" spans="1:12" x14ac:dyDescent="0.25">
      <c r="A14" s="67" t="s">
        <v>6</v>
      </c>
      <c r="B14" s="68" t="s">
        <v>6</v>
      </c>
      <c r="C14" s="10" t="s">
        <v>31</v>
      </c>
      <c r="D14" s="55">
        <v>241</v>
      </c>
      <c r="E14" s="96">
        <v>0</v>
      </c>
      <c r="F14" s="64">
        <v>4.9792531120331947E-2</v>
      </c>
      <c r="G14" s="96">
        <v>6.2240663900414939E-2</v>
      </c>
      <c r="H14" s="96">
        <v>0.1037344398340249</v>
      </c>
      <c r="I14" s="94">
        <v>0.12448132780082988</v>
      </c>
      <c r="J14" s="94">
        <v>0.17916666666666667</v>
      </c>
    </row>
    <row r="15" spans="1:12" x14ac:dyDescent="0.25">
      <c r="A15" s="67" t="s">
        <v>6</v>
      </c>
      <c r="B15" s="68" t="s">
        <v>6</v>
      </c>
      <c r="C15" s="10" t="s">
        <v>32</v>
      </c>
      <c r="D15" s="55">
        <v>188</v>
      </c>
      <c r="E15" s="96">
        <v>5.3191489361702126E-3</v>
      </c>
      <c r="F15" s="64">
        <v>3.1914893617021274E-2</v>
      </c>
      <c r="G15" s="96">
        <v>7.9787234042553196E-2</v>
      </c>
      <c r="H15" s="96">
        <v>0.11702127659574468</v>
      </c>
      <c r="I15" s="94">
        <v>0.13297872340425532</v>
      </c>
      <c r="J15" s="94">
        <v>0.19892473118279569</v>
      </c>
    </row>
    <row r="16" spans="1:12" x14ac:dyDescent="0.25">
      <c r="A16" s="67" t="s">
        <v>6</v>
      </c>
      <c r="B16" s="68" t="s">
        <v>6</v>
      </c>
      <c r="C16" s="10" t="s">
        <v>33</v>
      </c>
      <c r="D16" s="55">
        <v>62</v>
      </c>
      <c r="E16" s="96">
        <v>0</v>
      </c>
      <c r="F16" s="64">
        <v>1.6129032258064516E-2</v>
      </c>
      <c r="G16" s="96">
        <v>1.6129032258064516E-2</v>
      </c>
      <c r="H16" s="96">
        <v>3.2258064516129031E-2</v>
      </c>
      <c r="I16" s="94">
        <v>3.2258064516129031E-2</v>
      </c>
      <c r="J16" s="94">
        <v>3.2258064516129031E-2</v>
      </c>
    </row>
    <row r="17" spans="1:10" x14ac:dyDescent="0.25">
      <c r="A17" s="67" t="s">
        <v>6</v>
      </c>
      <c r="B17" s="68" t="s">
        <v>6</v>
      </c>
      <c r="C17" s="10" t="s">
        <v>34</v>
      </c>
      <c r="D17" s="55">
        <v>306</v>
      </c>
      <c r="E17" s="96">
        <v>2.2875816993464051E-2</v>
      </c>
      <c r="F17" s="64">
        <v>7.8175895765472306E-2</v>
      </c>
      <c r="G17" s="96">
        <v>8.143322475570032E-2</v>
      </c>
      <c r="H17" s="96">
        <v>0.14006514657980457</v>
      </c>
      <c r="I17" s="94">
        <v>0.15960912052117263</v>
      </c>
      <c r="J17" s="94">
        <v>0.23452768729641693</v>
      </c>
    </row>
    <row r="18" spans="1:10" x14ac:dyDescent="0.25">
      <c r="A18" s="67" t="s">
        <v>6</v>
      </c>
      <c r="B18" s="68" t="s">
        <v>6</v>
      </c>
      <c r="C18" s="10" t="s">
        <v>35</v>
      </c>
      <c r="D18" s="55">
        <v>229</v>
      </c>
      <c r="E18" s="96">
        <v>0</v>
      </c>
      <c r="F18" s="64">
        <v>3.9473684210526314E-2</v>
      </c>
      <c r="G18" s="96">
        <v>5.701754385964912E-2</v>
      </c>
      <c r="H18" s="96">
        <v>8.771929824561403E-2</v>
      </c>
      <c r="I18" s="94">
        <v>0.11842105263157894</v>
      </c>
      <c r="J18" s="94">
        <v>0.20869565217391303</v>
      </c>
    </row>
    <row r="19" spans="1:10" x14ac:dyDescent="0.25">
      <c r="A19" s="67" t="s">
        <v>6</v>
      </c>
      <c r="B19" s="68" t="s">
        <v>36</v>
      </c>
      <c r="C19" s="10" t="s">
        <v>37</v>
      </c>
      <c r="D19" s="55">
        <v>189</v>
      </c>
      <c r="E19" s="96">
        <v>1.0582010582010581E-2</v>
      </c>
      <c r="F19" s="64">
        <v>4.7872340425531915E-2</v>
      </c>
      <c r="G19" s="96">
        <v>7.4468085106382975E-2</v>
      </c>
      <c r="H19" s="96">
        <v>0.10106382978723404</v>
      </c>
      <c r="I19" s="94">
        <v>0.15425531914893617</v>
      </c>
      <c r="J19" s="94">
        <v>0.18085106382978725</v>
      </c>
    </row>
    <row r="20" spans="1:10" x14ac:dyDescent="0.25">
      <c r="A20" s="67" t="s">
        <v>6</v>
      </c>
      <c r="B20" s="68" t="s">
        <v>36</v>
      </c>
      <c r="C20" s="10" t="s">
        <v>38</v>
      </c>
      <c r="D20" s="55">
        <v>176</v>
      </c>
      <c r="E20" s="96">
        <v>1.1363636363636364E-2</v>
      </c>
      <c r="F20" s="64">
        <v>3.4285714285714287E-2</v>
      </c>
      <c r="G20" s="96">
        <v>0.04</v>
      </c>
      <c r="H20" s="96">
        <v>9.6590909090909088E-2</v>
      </c>
      <c r="I20" s="94">
        <v>9.6590909090909088E-2</v>
      </c>
      <c r="J20" s="94">
        <v>0.10857142857142857</v>
      </c>
    </row>
    <row r="21" spans="1:10" x14ac:dyDescent="0.25">
      <c r="A21" s="67" t="s">
        <v>6</v>
      </c>
      <c r="B21" s="68" t="s">
        <v>39</v>
      </c>
      <c r="C21" s="10" t="s">
        <v>40</v>
      </c>
      <c r="D21" s="55">
        <v>196</v>
      </c>
      <c r="E21" s="96">
        <v>5.1020408163265302E-3</v>
      </c>
      <c r="F21" s="64">
        <v>7.6530612244897961E-2</v>
      </c>
      <c r="G21" s="96">
        <v>0.10204081632653061</v>
      </c>
      <c r="H21" s="96">
        <v>0.15306122448979592</v>
      </c>
      <c r="I21" s="94">
        <v>0.17346938775510204</v>
      </c>
      <c r="J21" s="94">
        <v>0.22959183673469388</v>
      </c>
    </row>
    <row r="22" spans="1:10" x14ac:dyDescent="0.25">
      <c r="A22" s="67" t="s">
        <v>6</v>
      </c>
      <c r="B22" s="68" t="s">
        <v>39</v>
      </c>
      <c r="C22" s="10" t="s">
        <v>41</v>
      </c>
      <c r="D22" s="55">
        <v>252</v>
      </c>
      <c r="E22" s="96">
        <v>4.7619047619047616E-2</v>
      </c>
      <c r="F22" s="64">
        <v>7.5697211155378488E-2</v>
      </c>
      <c r="G22" s="96">
        <v>0.11507936507936507</v>
      </c>
      <c r="H22" s="96">
        <v>0.17063492063492064</v>
      </c>
      <c r="I22" s="94">
        <v>0.20238095238095238</v>
      </c>
      <c r="J22" s="94">
        <v>0.28915662650602408</v>
      </c>
    </row>
    <row r="23" spans="1:10" x14ac:dyDescent="0.25">
      <c r="A23" s="67" t="s">
        <v>6</v>
      </c>
      <c r="B23" s="68" t="s">
        <v>39</v>
      </c>
      <c r="C23" s="10" t="s">
        <v>42</v>
      </c>
      <c r="D23" s="55">
        <v>324</v>
      </c>
      <c r="E23" s="96">
        <v>6.1728395061728392E-3</v>
      </c>
      <c r="F23" s="64">
        <v>5.5214723926380369E-2</v>
      </c>
      <c r="G23" s="96">
        <v>7.0552147239263799E-2</v>
      </c>
      <c r="H23" s="96">
        <v>0.12307692307692308</v>
      </c>
      <c r="I23" s="94">
        <v>0.16307692307692306</v>
      </c>
      <c r="J23" s="94">
        <v>0.21712538226299694</v>
      </c>
    </row>
    <row r="24" spans="1:10" x14ac:dyDescent="0.25">
      <c r="A24" s="67" t="s">
        <v>6</v>
      </c>
      <c r="B24" s="68" t="s">
        <v>39</v>
      </c>
      <c r="C24" s="10" t="s">
        <v>43</v>
      </c>
      <c r="D24" s="55">
        <v>185</v>
      </c>
      <c r="E24" s="96">
        <v>0</v>
      </c>
      <c r="F24" s="64">
        <v>4.3243243243243246E-2</v>
      </c>
      <c r="G24" s="96">
        <v>4.3243243243243246E-2</v>
      </c>
      <c r="H24" s="96">
        <v>4.8648648648648651E-2</v>
      </c>
      <c r="I24" s="94">
        <v>0.11891891891891893</v>
      </c>
      <c r="J24" s="94">
        <v>0.24324324324324326</v>
      </c>
    </row>
    <row r="25" spans="1:10" x14ac:dyDescent="0.25">
      <c r="A25" s="67" t="s">
        <v>6</v>
      </c>
      <c r="B25" s="68" t="s">
        <v>39</v>
      </c>
      <c r="C25" s="10" t="s">
        <v>44</v>
      </c>
      <c r="D25" s="55">
        <v>164</v>
      </c>
      <c r="E25" s="96">
        <v>0</v>
      </c>
      <c r="F25" s="64">
        <v>4.2682926829268296E-2</v>
      </c>
      <c r="G25" s="96">
        <v>9.1463414634146339E-2</v>
      </c>
      <c r="H25" s="96">
        <v>9.1463414634146339E-2</v>
      </c>
      <c r="I25" s="94">
        <v>0.10365853658536585</v>
      </c>
      <c r="J25" s="94">
        <v>0.18292682926829268</v>
      </c>
    </row>
    <row r="26" spans="1:10" x14ac:dyDescent="0.25">
      <c r="A26" s="67" t="s">
        <v>6</v>
      </c>
      <c r="B26" s="68" t="s">
        <v>45</v>
      </c>
      <c r="C26" s="10" t="s">
        <v>46</v>
      </c>
      <c r="D26" s="55">
        <v>1975</v>
      </c>
      <c r="E26" s="96">
        <v>1.5696202531645571E-2</v>
      </c>
      <c r="F26" s="64">
        <v>6.6497461928934007E-2</v>
      </c>
      <c r="G26" s="96">
        <v>9.8118962887646155E-2</v>
      </c>
      <c r="H26" s="96">
        <v>0.15631364562118127</v>
      </c>
      <c r="I26" s="94">
        <v>0.17650050864699898</v>
      </c>
      <c r="J26" s="94">
        <v>0.24783715012722646</v>
      </c>
    </row>
    <row r="27" spans="1:10" x14ac:dyDescent="0.25">
      <c r="A27" s="67" t="s">
        <v>7</v>
      </c>
      <c r="B27" s="68" t="s">
        <v>47</v>
      </c>
      <c r="C27" s="10" t="s">
        <v>48</v>
      </c>
      <c r="D27" s="55">
        <v>681</v>
      </c>
      <c r="E27" s="96">
        <v>1.1747430249632892E-2</v>
      </c>
      <c r="F27" s="64">
        <v>6.1764705882352944E-2</v>
      </c>
      <c r="G27" s="96">
        <v>7.7941176470588236E-2</v>
      </c>
      <c r="H27" s="96">
        <v>0.10930576070901034</v>
      </c>
      <c r="I27" s="94">
        <v>0.13589364844903989</v>
      </c>
      <c r="J27" s="94">
        <v>0.18906942392909898</v>
      </c>
    </row>
    <row r="28" spans="1:10" x14ac:dyDescent="0.25">
      <c r="A28" s="67" t="s">
        <v>7</v>
      </c>
      <c r="B28" s="68" t="s">
        <v>47</v>
      </c>
      <c r="C28" s="10" t="s">
        <v>49</v>
      </c>
      <c r="D28" s="55">
        <v>638</v>
      </c>
      <c r="E28" s="96">
        <v>4.7021943573667714E-3</v>
      </c>
      <c r="F28" s="64">
        <v>3.7617554858934171E-2</v>
      </c>
      <c r="G28" s="96">
        <v>4.8589341692789965E-2</v>
      </c>
      <c r="H28" s="96">
        <v>7.8369905956112859E-2</v>
      </c>
      <c r="I28" s="94">
        <v>8.4507042253521125E-2</v>
      </c>
      <c r="J28" s="94">
        <v>9.5461658841940536E-2</v>
      </c>
    </row>
    <row r="29" spans="1:10" x14ac:dyDescent="0.25">
      <c r="A29" s="67" t="s">
        <v>7</v>
      </c>
      <c r="B29" s="68" t="s">
        <v>47</v>
      </c>
      <c r="C29" s="10" t="s">
        <v>50</v>
      </c>
      <c r="D29" s="55">
        <v>625</v>
      </c>
      <c r="E29" s="96">
        <v>0</v>
      </c>
      <c r="F29" s="64">
        <v>2.2364217252396165E-2</v>
      </c>
      <c r="G29" s="96">
        <v>5.6000000000000001E-2</v>
      </c>
      <c r="H29" s="96">
        <v>0.10897435897435898</v>
      </c>
      <c r="I29" s="94">
        <v>0.12179487179487179</v>
      </c>
      <c r="J29" s="94">
        <v>0.16211878009630817</v>
      </c>
    </row>
    <row r="30" spans="1:10" x14ac:dyDescent="0.25">
      <c r="A30" s="67" t="s">
        <v>7</v>
      </c>
      <c r="B30" s="68" t="s">
        <v>7</v>
      </c>
      <c r="C30" s="10" t="s">
        <v>51</v>
      </c>
      <c r="D30" s="55">
        <v>490</v>
      </c>
      <c r="E30" s="96">
        <v>2.0408163265306124E-3</v>
      </c>
      <c r="F30" s="64">
        <v>3.0612244897959183E-2</v>
      </c>
      <c r="G30" s="96">
        <v>3.6734693877551024E-2</v>
      </c>
      <c r="H30" s="96">
        <v>7.3770491803278687E-2</v>
      </c>
      <c r="I30" s="94">
        <v>8.6065573770491802E-2</v>
      </c>
      <c r="J30" s="94">
        <v>0.14344262295081966</v>
      </c>
    </row>
    <row r="31" spans="1:10" x14ac:dyDescent="0.25">
      <c r="A31" s="67" t="s">
        <v>7</v>
      </c>
      <c r="B31" s="68" t="s">
        <v>7</v>
      </c>
      <c r="C31" s="10" t="s">
        <v>52</v>
      </c>
      <c r="D31" s="55">
        <v>316</v>
      </c>
      <c r="E31" s="96">
        <v>1.2658227848101266E-2</v>
      </c>
      <c r="F31" s="64">
        <v>5.3797468354430382E-2</v>
      </c>
      <c r="G31" s="96">
        <v>7.301587301587302E-2</v>
      </c>
      <c r="H31" s="96">
        <v>0.11428571428571428</v>
      </c>
      <c r="I31" s="94">
        <v>0.12341772151898735</v>
      </c>
      <c r="J31" s="94">
        <v>0.16403785488958991</v>
      </c>
    </row>
    <row r="32" spans="1:10" x14ac:dyDescent="0.25">
      <c r="A32" s="67" t="s">
        <v>7</v>
      </c>
      <c r="B32" s="68" t="s">
        <v>7</v>
      </c>
      <c r="C32" s="10" t="s">
        <v>53</v>
      </c>
      <c r="D32" s="55">
        <v>271</v>
      </c>
      <c r="E32" s="96">
        <v>4.0590405904059039E-2</v>
      </c>
      <c r="F32" s="64">
        <v>0.11439114391143912</v>
      </c>
      <c r="G32" s="96">
        <v>0.12177121771217712</v>
      </c>
      <c r="H32" s="96">
        <v>0.16911764705882354</v>
      </c>
      <c r="I32" s="94">
        <v>0.19926199261992619</v>
      </c>
      <c r="J32" s="94">
        <v>0.28308823529411764</v>
      </c>
    </row>
    <row r="33" spans="1:10" x14ac:dyDescent="0.25">
      <c r="A33" s="67" t="s">
        <v>7</v>
      </c>
      <c r="B33" s="68" t="s">
        <v>7</v>
      </c>
      <c r="C33" s="10" t="s">
        <v>54</v>
      </c>
      <c r="D33" s="55">
        <v>160</v>
      </c>
      <c r="E33" s="96">
        <v>6.2500000000000003E-3</v>
      </c>
      <c r="F33" s="64">
        <v>1.2500000000000001E-2</v>
      </c>
      <c r="G33" s="96">
        <v>1.8749999999999999E-2</v>
      </c>
      <c r="H33" s="96">
        <v>4.3749999999999997E-2</v>
      </c>
      <c r="I33" s="94">
        <v>6.25E-2</v>
      </c>
      <c r="J33" s="94">
        <v>0.11874999999999999</v>
      </c>
    </row>
    <row r="34" spans="1:10" x14ac:dyDescent="0.25">
      <c r="A34" s="67" t="s">
        <v>7</v>
      </c>
      <c r="B34" s="68" t="s">
        <v>7</v>
      </c>
      <c r="C34" s="10" t="s">
        <v>55</v>
      </c>
      <c r="D34" s="55">
        <v>220</v>
      </c>
      <c r="E34" s="96">
        <v>1.8181818181818181E-2</v>
      </c>
      <c r="F34" s="64">
        <v>7.2727272727272724E-2</v>
      </c>
      <c r="G34" s="96">
        <v>8.6363636363636365E-2</v>
      </c>
      <c r="H34" s="96">
        <v>0.13636363636363635</v>
      </c>
      <c r="I34" s="94">
        <v>0.14545454545454545</v>
      </c>
      <c r="J34" s="94">
        <v>0.21363636363636362</v>
      </c>
    </row>
    <row r="35" spans="1:10" x14ac:dyDescent="0.25">
      <c r="A35" s="67" t="s">
        <v>7</v>
      </c>
      <c r="B35" s="68" t="s">
        <v>56</v>
      </c>
      <c r="C35" s="10" t="s">
        <v>57</v>
      </c>
      <c r="D35" s="55">
        <v>605</v>
      </c>
      <c r="E35" s="96">
        <v>1.3223140495867768E-2</v>
      </c>
      <c r="F35" s="64">
        <v>3.6423841059602648E-2</v>
      </c>
      <c r="G35" s="96">
        <v>6.1359867330016582E-2</v>
      </c>
      <c r="H35" s="96">
        <v>7.6285240464344942E-2</v>
      </c>
      <c r="I35" s="94">
        <v>7.8073089700996676E-2</v>
      </c>
      <c r="J35" s="94">
        <v>0.1744186046511628</v>
      </c>
    </row>
    <row r="36" spans="1:10" x14ac:dyDescent="0.25">
      <c r="A36" s="67" t="s">
        <v>7</v>
      </c>
      <c r="B36" s="68" t="s">
        <v>56</v>
      </c>
      <c r="C36" s="10" t="s">
        <v>58</v>
      </c>
      <c r="D36" s="55">
        <v>195</v>
      </c>
      <c r="E36" s="96">
        <v>2.564102564102564E-2</v>
      </c>
      <c r="F36" s="64">
        <v>4.6153846153846156E-2</v>
      </c>
      <c r="G36" s="96">
        <v>6.1538461538461542E-2</v>
      </c>
      <c r="H36" s="96">
        <v>7.6923076923076927E-2</v>
      </c>
      <c r="I36" s="94">
        <v>8.1632653061224483E-2</v>
      </c>
      <c r="J36" s="94">
        <v>0.12755102040816327</v>
      </c>
    </row>
    <row r="37" spans="1:10" x14ac:dyDescent="0.25">
      <c r="A37" s="67" t="s">
        <v>7</v>
      </c>
      <c r="B37" s="68" t="s">
        <v>56</v>
      </c>
      <c r="C37" s="10" t="s">
        <v>59</v>
      </c>
      <c r="D37" s="55">
        <v>82</v>
      </c>
      <c r="E37" s="96">
        <v>0</v>
      </c>
      <c r="F37" s="64">
        <v>6.097560975609756E-2</v>
      </c>
      <c r="G37" s="96">
        <v>8.5365853658536592E-2</v>
      </c>
      <c r="H37" s="96">
        <v>0.12345679012345678</v>
      </c>
      <c r="I37" s="94">
        <v>0.13580246913580246</v>
      </c>
      <c r="J37" s="94">
        <v>0.17073170731707318</v>
      </c>
    </row>
    <row r="38" spans="1:10" x14ac:dyDescent="0.25">
      <c r="A38" s="67" t="s">
        <v>7</v>
      </c>
      <c r="B38" s="68" t="s">
        <v>56</v>
      </c>
      <c r="C38" s="10" t="s">
        <v>60</v>
      </c>
      <c r="D38" s="55">
        <v>282</v>
      </c>
      <c r="E38" s="96">
        <v>1.4184397163120567E-2</v>
      </c>
      <c r="F38" s="64">
        <v>3.5460992907801421E-2</v>
      </c>
      <c r="G38" s="96">
        <v>4.9822064056939501E-2</v>
      </c>
      <c r="H38" s="96">
        <v>9.5744680851063829E-2</v>
      </c>
      <c r="I38" s="94">
        <v>0.12056737588652482</v>
      </c>
      <c r="J38" s="94">
        <v>0.21201413427561838</v>
      </c>
    </row>
    <row r="39" spans="1:10" x14ac:dyDescent="0.25">
      <c r="A39" s="67" t="s">
        <v>7</v>
      </c>
      <c r="B39" s="68" t="s">
        <v>56</v>
      </c>
      <c r="C39" s="10" t="s">
        <v>61</v>
      </c>
      <c r="D39" s="55">
        <v>121</v>
      </c>
      <c r="E39" s="96">
        <v>3.3057851239669422E-2</v>
      </c>
      <c r="F39" s="64">
        <v>0.12396694214876033</v>
      </c>
      <c r="G39" s="96">
        <v>0.14049586776859505</v>
      </c>
      <c r="H39" s="96">
        <v>0.19008264462809918</v>
      </c>
      <c r="I39" s="94">
        <v>0.19008264462809918</v>
      </c>
      <c r="J39" s="94">
        <v>0.19834710743801653</v>
      </c>
    </row>
    <row r="40" spans="1:10" x14ac:dyDescent="0.25">
      <c r="A40" s="67" t="s">
        <v>7</v>
      </c>
      <c r="B40" s="68" t="s">
        <v>56</v>
      </c>
      <c r="C40" s="10" t="s">
        <v>62</v>
      </c>
      <c r="D40" s="55">
        <v>221</v>
      </c>
      <c r="E40" s="96">
        <v>9.0497737556561094E-3</v>
      </c>
      <c r="F40" s="64">
        <v>5.4054054054054057E-2</v>
      </c>
      <c r="G40" s="96">
        <v>8.1081081081081086E-2</v>
      </c>
      <c r="H40" s="96">
        <v>0.14414414414414414</v>
      </c>
      <c r="I40" s="94">
        <v>0.15315315315315314</v>
      </c>
      <c r="J40" s="94">
        <v>0.22171945701357465</v>
      </c>
    </row>
    <row r="41" spans="1:10" x14ac:dyDescent="0.25">
      <c r="A41" s="67" t="s">
        <v>7</v>
      </c>
      <c r="B41" s="68" t="s">
        <v>63</v>
      </c>
      <c r="C41" s="10" t="s">
        <v>64</v>
      </c>
      <c r="D41" s="55">
        <v>323</v>
      </c>
      <c r="E41" s="96">
        <v>1.8575851393188854E-2</v>
      </c>
      <c r="F41" s="64">
        <v>4.3209876543209874E-2</v>
      </c>
      <c r="G41" s="96">
        <v>4.9382716049382713E-2</v>
      </c>
      <c r="H41" s="96">
        <v>8.9506172839506168E-2</v>
      </c>
      <c r="I41" s="94">
        <v>9.2592592592592587E-2</v>
      </c>
      <c r="J41" s="94">
        <v>0.12732919254658384</v>
      </c>
    </row>
    <row r="42" spans="1:10" x14ac:dyDescent="0.25">
      <c r="A42" s="67" t="s">
        <v>7</v>
      </c>
      <c r="B42" s="68" t="s">
        <v>63</v>
      </c>
      <c r="C42" s="10" t="s">
        <v>65</v>
      </c>
      <c r="D42" s="55">
        <v>287</v>
      </c>
      <c r="E42" s="96">
        <v>1.7421602787456445E-2</v>
      </c>
      <c r="F42" s="64">
        <v>4.5454545454545456E-2</v>
      </c>
      <c r="G42" s="96">
        <v>6.6433566433566432E-2</v>
      </c>
      <c r="H42" s="96">
        <v>9.4405594405594401E-2</v>
      </c>
      <c r="I42" s="94">
        <v>0.10839160839160839</v>
      </c>
      <c r="J42" s="94">
        <v>0.13986013986013987</v>
      </c>
    </row>
    <row r="43" spans="1:10" x14ac:dyDescent="0.25">
      <c r="A43" s="67" t="s">
        <v>7</v>
      </c>
      <c r="B43" s="68" t="s">
        <v>63</v>
      </c>
      <c r="C43" s="10" t="s">
        <v>66</v>
      </c>
      <c r="D43" s="55">
        <v>606</v>
      </c>
      <c r="E43" s="96">
        <v>6.6006600660066007E-3</v>
      </c>
      <c r="F43" s="64">
        <v>4.7933884297520664E-2</v>
      </c>
      <c r="G43" s="96">
        <v>6.3018242122719739E-2</v>
      </c>
      <c r="H43" s="96">
        <v>0.1111111111111111</v>
      </c>
      <c r="I43" s="94">
        <v>0.11940298507462686</v>
      </c>
      <c r="J43" s="94">
        <v>0.17499999999999999</v>
      </c>
    </row>
    <row r="44" spans="1:10" x14ac:dyDescent="0.25">
      <c r="A44" s="67" t="s">
        <v>7</v>
      </c>
      <c r="B44" s="68" t="s">
        <v>63</v>
      </c>
      <c r="C44" s="10" t="s">
        <v>67</v>
      </c>
      <c r="D44" s="55">
        <v>80</v>
      </c>
      <c r="E44" s="96">
        <v>1.2500000000000001E-2</v>
      </c>
      <c r="F44" s="64">
        <v>2.5000000000000001E-2</v>
      </c>
      <c r="G44" s="96">
        <v>6.25E-2</v>
      </c>
      <c r="H44" s="96">
        <v>0.1</v>
      </c>
      <c r="I44" s="94">
        <v>0.1</v>
      </c>
      <c r="J44" s="94">
        <v>0.1125</v>
      </c>
    </row>
    <row r="45" spans="1:10" x14ac:dyDescent="0.25">
      <c r="A45" s="67" t="s">
        <v>7</v>
      </c>
      <c r="B45" s="68" t="s">
        <v>63</v>
      </c>
      <c r="C45" s="10" t="s">
        <v>68</v>
      </c>
      <c r="D45" s="55">
        <v>42</v>
      </c>
      <c r="E45" s="96">
        <v>2.3809523809523808E-2</v>
      </c>
      <c r="F45" s="64">
        <v>4.7619047619047616E-2</v>
      </c>
      <c r="G45" s="96">
        <v>4.7619047619047616E-2</v>
      </c>
      <c r="H45" s="96">
        <v>4.7619047619047616E-2</v>
      </c>
      <c r="I45" s="94">
        <v>9.5238095238095233E-2</v>
      </c>
      <c r="J45" s="94">
        <v>9.5238095238095233E-2</v>
      </c>
    </row>
    <row r="46" spans="1:10" x14ac:dyDescent="0.25">
      <c r="A46" s="67" t="s">
        <v>7</v>
      </c>
      <c r="B46" s="68" t="s">
        <v>69</v>
      </c>
      <c r="C46" s="10" t="s">
        <v>70</v>
      </c>
      <c r="D46" s="55">
        <v>812</v>
      </c>
      <c r="E46" s="96">
        <v>0</v>
      </c>
      <c r="F46" s="64">
        <v>3.6945812807881777E-2</v>
      </c>
      <c r="G46" s="96">
        <v>4.5566502463054187E-2</v>
      </c>
      <c r="H46" s="96">
        <v>7.3891625615763554E-2</v>
      </c>
      <c r="I46" s="94">
        <v>8.6206896551724144E-2</v>
      </c>
      <c r="J46" s="94">
        <v>0.1220715166461159</v>
      </c>
    </row>
    <row r="47" spans="1:10" x14ac:dyDescent="0.25">
      <c r="A47" s="67" t="s">
        <v>7</v>
      </c>
      <c r="B47" s="68" t="s">
        <v>69</v>
      </c>
      <c r="C47" s="10" t="s">
        <v>71</v>
      </c>
      <c r="D47" s="55">
        <v>575</v>
      </c>
      <c r="E47" s="96">
        <v>0</v>
      </c>
      <c r="F47" s="64">
        <v>3.484320557491289E-2</v>
      </c>
      <c r="G47" s="96">
        <v>3.8327526132404179E-2</v>
      </c>
      <c r="H47" s="96">
        <v>8.5365853658536592E-2</v>
      </c>
      <c r="I47" s="94">
        <v>9.9303135888501745E-2</v>
      </c>
      <c r="J47" s="94">
        <v>0.16550522648083624</v>
      </c>
    </row>
    <row r="48" spans="1:10" x14ac:dyDescent="0.25">
      <c r="A48" s="67" t="s">
        <v>7</v>
      </c>
      <c r="B48" s="68" t="s">
        <v>72</v>
      </c>
      <c r="C48" s="10" t="s">
        <v>73</v>
      </c>
      <c r="D48" s="55">
        <v>104</v>
      </c>
      <c r="E48" s="96">
        <v>1.9230769230769232E-2</v>
      </c>
      <c r="F48" s="64">
        <v>0.14423076923076922</v>
      </c>
      <c r="G48" s="96">
        <v>0.19047619047619047</v>
      </c>
      <c r="H48" s="96">
        <v>0.27884615384615385</v>
      </c>
      <c r="I48" s="94">
        <v>0.29807692307692307</v>
      </c>
      <c r="J48" s="94">
        <v>0.3619047619047619</v>
      </c>
    </row>
    <row r="49" spans="1:10" x14ac:dyDescent="0.25">
      <c r="A49" s="67" t="s">
        <v>7</v>
      </c>
      <c r="B49" s="68" t="s">
        <v>72</v>
      </c>
      <c r="C49" s="10" t="s">
        <v>74</v>
      </c>
      <c r="D49" s="55">
        <v>147</v>
      </c>
      <c r="E49" s="96">
        <v>0</v>
      </c>
      <c r="F49" s="64">
        <v>6.1643835616438353E-2</v>
      </c>
      <c r="G49" s="96">
        <v>8.9041095890410954E-2</v>
      </c>
      <c r="H49" s="96">
        <v>0.11724137931034483</v>
      </c>
      <c r="I49" s="94">
        <v>0.1310344827586207</v>
      </c>
      <c r="J49" s="94">
        <v>0.1875</v>
      </c>
    </row>
    <row r="50" spans="1:10" x14ac:dyDescent="0.25">
      <c r="A50" s="67" t="s">
        <v>7</v>
      </c>
      <c r="B50" s="68" t="s">
        <v>72</v>
      </c>
      <c r="C50" s="10" t="s">
        <v>75</v>
      </c>
      <c r="D50" s="55">
        <v>329</v>
      </c>
      <c r="E50" s="96">
        <v>1.2158054711246201E-2</v>
      </c>
      <c r="F50" s="64">
        <v>3.3536585365853661E-2</v>
      </c>
      <c r="G50" s="96">
        <v>4.573170731707317E-2</v>
      </c>
      <c r="H50" s="96">
        <v>9.1743119266055051E-2</v>
      </c>
      <c r="I50" s="94">
        <v>0.10365853658536585</v>
      </c>
      <c r="J50" s="94">
        <v>0.1524390243902439</v>
      </c>
    </row>
    <row r="51" spans="1:10" x14ac:dyDescent="0.25">
      <c r="A51" s="67" t="s">
        <v>7</v>
      </c>
      <c r="B51" s="68" t="s">
        <v>72</v>
      </c>
      <c r="C51" s="10" t="s">
        <v>76</v>
      </c>
      <c r="D51" s="55">
        <v>338</v>
      </c>
      <c r="E51" s="96">
        <v>0</v>
      </c>
      <c r="F51" s="64">
        <v>3.8461538461538464E-2</v>
      </c>
      <c r="G51" s="96">
        <v>4.142011834319527E-2</v>
      </c>
      <c r="H51" s="96">
        <v>8.2595870206489674E-2</v>
      </c>
      <c r="I51" s="94">
        <v>0.10324483775811209</v>
      </c>
      <c r="J51" s="94">
        <v>0.13569321533923304</v>
      </c>
    </row>
    <row r="52" spans="1:10" x14ac:dyDescent="0.25">
      <c r="A52" s="67" t="s">
        <v>8</v>
      </c>
      <c r="B52" s="68" t="s">
        <v>77</v>
      </c>
      <c r="C52" s="10" t="s">
        <v>78</v>
      </c>
      <c r="D52" s="55">
        <v>672</v>
      </c>
      <c r="E52" s="96">
        <v>1.7857142857142856E-2</v>
      </c>
      <c r="F52" s="64">
        <v>7.4626865671641784E-2</v>
      </c>
      <c r="G52" s="96">
        <v>8.6438152011922509E-2</v>
      </c>
      <c r="H52" s="96">
        <v>0.13114754098360656</v>
      </c>
      <c r="I52" s="94">
        <v>0.14605067064083457</v>
      </c>
      <c r="J52" s="94">
        <v>0.18276374442793461</v>
      </c>
    </row>
    <row r="53" spans="1:10" x14ac:dyDescent="0.25">
      <c r="A53" s="67" t="s">
        <v>8</v>
      </c>
      <c r="B53" s="68" t="s">
        <v>77</v>
      </c>
      <c r="C53" s="10" t="s">
        <v>79</v>
      </c>
      <c r="D53" s="55">
        <v>583</v>
      </c>
      <c r="E53" s="96">
        <v>3.4305317324185248E-3</v>
      </c>
      <c r="F53" s="64">
        <v>8.0617495711835338E-2</v>
      </c>
      <c r="G53" s="96">
        <v>8.9347079037800689E-2</v>
      </c>
      <c r="H53" s="96">
        <v>0.14604810996563575</v>
      </c>
      <c r="I53" s="94">
        <v>0.17900172117039587</v>
      </c>
      <c r="J53" s="94">
        <v>0.2512908777969019</v>
      </c>
    </row>
    <row r="54" spans="1:10" x14ac:dyDescent="0.25">
      <c r="A54" s="67" t="s">
        <v>8</v>
      </c>
      <c r="B54" s="68" t="s">
        <v>77</v>
      </c>
      <c r="C54" s="10" t="s">
        <v>80</v>
      </c>
      <c r="D54" s="55">
        <v>296</v>
      </c>
      <c r="E54" s="96">
        <v>4.3918918918918921E-2</v>
      </c>
      <c r="F54" s="64">
        <v>9.0909090909090912E-2</v>
      </c>
      <c r="G54" s="96">
        <v>0.1111111111111111</v>
      </c>
      <c r="H54" s="96">
        <v>0.12416107382550336</v>
      </c>
      <c r="I54" s="94">
        <v>0.14046822742474915</v>
      </c>
      <c r="J54" s="94">
        <v>0.23411371237458195</v>
      </c>
    </row>
    <row r="55" spans="1:10" x14ac:dyDescent="0.25">
      <c r="A55" s="67" t="s">
        <v>8</v>
      </c>
      <c r="B55" s="68" t="s">
        <v>8</v>
      </c>
      <c r="C55" s="10" t="s">
        <v>81</v>
      </c>
      <c r="D55" s="55">
        <v>1607</v>
      </c>
      <c r="E55" s="96">
        <v>1.6801493466085875E-2</v>
      </c>
      <c r="F55" s="64">
        <v>5.3515868077162417E-2</v>
      </c>
      <c r="G55" s="96">
        <v>6.4676616915422883E-2</v>
      </c>
      <c r="H55" s="96">
        <v>0.10841121495327102</v>
      </c>
      <c r="I55" s="94">
        <v>0.11852776044915783</v>
      </c>
      <c r="J55" s="94">
        <v>0.15327102803738318</v>
      </c>
    </row>
    <row r="56" spans="1:10" x14ac:dyDescent="0.25">
      <c r="A56" s="67" t="s">
        <v>8</v>
      </c>
      <c r="B56" s="68" t="s">
        <v>8</v>
      </c>
      <c r="C56" s="10" t="s">
        <v>82</v>
      </c>
      <c r="D56" s="55">
        <v>243</v>
      </c>
      <c r="E56" s="96">
        <v>4.11522633744856E-3</v>
      </c>
      <c r="F56" s="64">
        <v>2.8806584362139918E-2</v>
      </c>
      <c r="G56" s="96">
        <v>5.3497942386831275E-2</v>
      </c>
      <c r="H56" s="96">
        <v>9.8765432098765427E-2</v>
      </c>
      <c r="I56" s="94">
        <v>0.12345679012345678</v>
      </c>
      <c r="J56" s="94">
        <v>0.20576131687242799</v>
      </c>
    </row>
    <row r="57" spans="1:10" x14ac:dyDescent="0.25">
      <c r="A57" s="67" t="s">
        <v>8</v>
      </c>
      <c r="B57" s="68" t="s">
        <v>83</v>
      </c>
      <c r="C57" s="10" t="s">
        <v>84</v>
      </c>
      <c r="D57" s="55">
        <v>251</v>
      </c>
      <c r="E57" s="96">
        <v>1.5936254980079681E-2</v>
      </c>
      <c r="F57" s="64">
        <v>5.6224899598393573E-2</v>
      </c>
      <c r="G57" s="96">
        <v>8.4677419354838704E-2</v>
      </c>
      <c r="H57" s="96">
        <v>0.14516129032258066</v>
      </c>
      <c r="I57" s="94">
        <v>0.17338709677419356</v>
      </c>
      <c r="J57" s="94">
        <v>0.26209677419354838</v>
      </c>
    </row>
    <row r="58" spans="1:10" x14ac:dyDescent="0.25">
      <c r="A58" s="67" t="s">
        <v>8</v>
      </c>
      <c r="B58" s="68" t="s">
        <v>83</v>
      </c>
      <c r="C58" s="10" t="s">
        <v>85</v>
      </c>
      <c r="D58" s="55">
        <v>684</v>
      </c>
      <c r="E58" s="96">
        <v>2.9239766081871343E-2</v>
      </c>
      <c r="F58" s="64">
        <v>7.6134699853587118E-2</v>
      </c>
      <c r="G58" s="96">
        <v>9.5307917888563048E-2</v>
      </c>
      <c r="H58" s="96">
        <v>0.16470588235294117</v>
      </c>
      <c r="I58" s="94">
        <v>0.18141592920353983</v>
      </c>
      <c r="J58" s="94">
        <v>0.26106194690265488</v>
      </c>
    </row>
    <row r="59" spans="1:10" x14ac:dyDescent="0.25">
      <c r="A59" s="67" t="s">
        <v>8</v>
      </c>
      <c r="B59" s="68" t="s">
        <v>83</v>
      </c>
      <c r="C59" s="10" t="s">
        <v>86</v>
      </c>
      <c r="D59" s="55">
        <v>174</v>
      </c>
      <c r="E59" s="96">
        <v>1.7241379310344827E-2</v>
      </c>
      <c r="F59" s="64">
        <v>9.8265895953757232E-2</v>
      </c>
      <c r="G59" s="96">
        <v>0.12790697674418605</v>
      </c>
      <c r="H59" s="96">
        <v>0.15697674418604651</v>
      </c>
      <c r="I59" s="94">
        <v>0.1744186046511628</v>
      </c>
      <c r="J59" s="94">
        <v>0.21511627906976744</v>
      </c>
    </row>
    <row r="60" spans="1:10" x14ac:dyDescent="0.25">
      <c r="A60" s="67" t="s">
        <v>8</v>
      </c>
      <c r="B60" s="68" t="s">
        <v>87</v>
      </c>
      <c r="C60" s="10" t="s">
        <v>88</v>
      </c>
      <c r="D60" s="55">
        <v>227</v>
      </c>
      <c r="E60" s="96">
        <v>8.8105726872246704E-3</v>
      </c>
      <c r="F60" s="64">
        <v>3.9473684210526314E-2</v>
      </c>
      <c r="G60" s="96">
        <v>5.2631578947368418E-2</v>
      </c>
      <c r="H60" s="96">
        <v>0.10087719298245613</v>
      </c>
      <c r="I60" s="94">
        <v>0.12280701754385964</v>
      </c>
      <c r="J60" s="94">
        <v>0.17180616740088106</v>
      </c>
    </row>
    <row r="61" spans="1:10" x14ac:dyDescent="0.25">
      <c r="A61" s="67" t="s">
        <v>8</v>
      </c>
      <c r="B61" s="68" t="s">
        <v>87</v>
      </c>
      <c r="C61" s="10" t="s">
        <v>89</v>
      </c>
      <c r="D61" s="55">
        <v>300</v>
      </c>
      <c r="E61" s="96">
        <v>1.6666666666666666E-2</v>
      </c>
      <c r="F61" s="64">
        <v>5.3333333333333337E-2</v>
      </c>
      <c r="G61" s="96">
        <v>6.0200668896321072E-2</v>
      </c>
      <c r="H61" s="96">
        <v>9.6666666666666665E-2</v>
      </c>
      <c r="I61" s="94">
        <v>0.11333333333333333</v>
      </c>
      <c r="J61" s="94">
        <v>0.17333333333333334</v>
      </c>
    </row>
    <row r="62" spans="1:10" x14ac:dyDescent="0.25">
      <c r="A62" s="67" t="s">
        <v>8</v>
      </c>
      <c r="B62" s="68" t="s">
        <v>87</v>
      </c>
      <c r="C62" s="10" t="s">
        <v>90</v>
      </c>
      <c r="D62" s="55">
        <v>117</v>
      </c>
      <c r="E62" s="96">
        <v>2.564102564102564E-2</v>
      </c>
      <c r="F62" s="64">
        <v>0.10256410256410256</v>
      </c>
      <c r="G62" s="96">
        <v>0.12820512820512819</v>
      </c>
      <c r="H62" s="96">
        <v>0.25641025641025639</v>
      </c>
      <c r="I62" s="94">
        <v>0.29059829059829062</v>
      </c>
      <c r="J62" s="94">
        <v>0.3728813559322034</v>
      </c>
    </row>
    <row r="63" spans="1:10" x14ac:dyDescent="0.25">
      <c r="A63" s="67" t="s">
        <v>8</v>
      </c>
      <c r="B63" s="68" t="s">
        <v>91</v>
      </c>
      <c r="C63" s="10" t="s">
        <v>92</v>
      </c>
      <c r="D63" s="55">
        <v>243</v>
      </c>
      <c r="E63" s="96">
        <v>1.2345679012345678E-2</v>
      </c>
      <c r="F63" s="64">
        <v>2.4590163934426229E-2</v>
      </c>
      <c r="G63" s="96">
        <v>4.9180327868852458E-2</v>
      </c>
      <c r="H63" s="96">
        <v>7.8189300411522639E-2</v>
      </c>
      <c r="I63" s="94">
        <v>9.0534979423868317E-2</v>
      </c>
      <c r="J63" s="94">
        <v>0.16460905349794239</v>
      </c>
    </row>
    <row r="64" spans="1:10" x14ac:dyDescent="0.25">
      <c r="A64" s="67" t="s">
        <v>8</v>
      </c>
      <c r="B64" s="68" t="s">
        <v>91</v>
      </c>
      <c r="C64" s="10" t="s">
        <v>93</v>
      </c>
      <c r="D64" s="55">
        <v>255</v>
      </c>
      <c r="E64" s="96">
        <v>1.5686274509803921E-2</v>
      </c>
      <c r="F64" s="64">
        <v>1.9607843137254902E-2</v>
      </c>
      <c r="G64" s="96">
        <v>1.968503937007874E-2</v>
      </c>
      <c r="H64" s="96">
        <v>2.7559055118110236E-2</v>
      </c>
      <c r="I64" s="94">
        <v>2.7559055118110236E-2</v>
      </c>
      <c r="J64" s="94">
        <v>5.905511811023622E-2</v>
      </c>
    </row>
    <row r="65" spans="1:10" x14ac:dyDescent="0.25">
      <c r="A65" s="67" t="s">
        <v>8</v>
      </c>
      <c r="B65" s="68" t="s">
        <v>94</v>
      </c>
      <c r="C65" s="10" t="s">
        <v>95</v>
      </c>
      <c r="D65" s="55">
        <v>381</v>
      </c>
      <c r="E65" s="96">
        <v>7.874015748031496E-3</v>
      </c>
      <c r="F65" s="64">
        <v>3.9267015706806283E-2</v>
      </c>
      <c r="G65" s="96">
        <v>5.7591623036649213E-2</v>
      </c>
      <c r="H65" s="96">
        <v>0.13350785340314136</v>
      </c>
      <c r="I65" s="94">
        <v>0.16753926701570682</v>
      </c>
      <c r="J65" s="94">
        <v>0.2178477690288714</v>
      </c>
    </row>
    <row r="66" spans="1:10" x14ac:dyDescent="0.25">
      <c r="A66" s="67" t="s">
        <v>8</v>
      </c>
      <c r="B66" s="68" t="s">
        <v>94</v>
      </c>
      <c r="C66" s="10" t="s">
        <v>96</v>
      </c>
      <c r="D66" s="55">
        <v>744</v>
      </c>
      <c r="E66" s="96">
        <v>8.0645161290322578E-3</v>
      </c>
      <c r="F66" s="64">
        <v>4.7043010752688172E-2</v>
      </c>
      <c r="G66" s="96">
        <v>7.5268817204301078E-2</v>
      </c>
      <c r="H66" s="96">
        <v>9.6514745308310987E-2</v>
      </c>
      <c r="I66" s="94">
        <v>0.11662198391420911</v>
      </c>
      <c r="J66" s="94">
        <v>0.18206157965194109</v>
      </c>
    </row>
    <row r="67" spans="1:10" x14ac:dyDescent="0.25">
      <c r="A67" s="67" t="s">
        <v>8</v>
      </c>
      <c r="B67" s="68" t="s">
        <v>94</v>
      </c>
      <c r="C67" s="10" t="s">
        <v>97</v>
      </c>
      <c r="D67" s="55">
        <v>480</v>
      </c>
      <c r="E67" s="96">
        <v>0</v>
      </c>
      <c r="F67" s="64">
        <v>2.0833333333333332E-2</v>
      </c>
      <c r="G67" s="96">
        <v>2.9166666666666667E-2</v>
      </c>
      <c r="H67" s="96">
        <v>6.0542797494780795E-2</v>
      </c>
      <c r="I67" s="94">
        <v>7.9331941544885182E-2</v>
      </c>
      <c r="J67" s="94">
        <v>0.1297071129707113</v>
      </c>
    </row>
    <row r="68" spans="1:10" x14ac:dyDescent="0.25">
      <c r="A68" s="67" t="s">
        <v>8</v>
      </c>
      <c r="B68" s="68" t="s">
        <v>94</v>
      </c>
      <c r="C68" s="10" t="s">
        <v>98</v>
      </c>
      <c r="D68" s="55">
        <v>328</v>
      </c>
      <c r="E68" s="96">
        <v>9.1463414634146336E-3</v>
      </c>
      <c r="F68" s="64">
        <v>4.2553191489361701E-2</v>
      </c>
      <c r="G68" s="96">
        <v>5.4711246200607903E-2</v>
      </c>
      <c r="H68" s="96">
        <v>0.11246200607902736</v>
      </c>
      <c r="I68" s="94">
        <v>0.12462006079027356</v>
      </c>
      <c r="J68" s="94">
        <v>0.20060790273556231</v>
      </c>
    </row>
    <row r="69" spans="1:10" x14ac:dyDescent="0.25">
      <c r="A69" s="67" t="s">
        <v>8</v>
      </c>
      <c r="B69" s="68" t="s">
        <v>99</v>
      </c>
      <c r="C69" s="10" t="s">
        <v>100</v>
      </c>
      <c r="D69" s="55">
        <v>878</v>
      </c>
      <c r="E69" s="96">
        <v>1.8223234624145785E-2</v>
      </c>
      <c r="F69" s="64">
        <v>7.7448747152619596E-2</v>
      </c>
      <c r="G69" s="96">
        <v>8.8838268792710701E-2</v>
      </c>
      <c r="H69" s="96">
        <v>0.12756264236902051</v>
      </c>
      <c r="I69" s="94">
        <v>0.15664018161180476</v>
      </c>
      <c r="J69" s="94">
        <v>0.22020431328036322</v>
      </c>
    </row>
    <row r="70" spans="1:10" x14ac:dyDescent="0.25">
      <c r="A70" s="67" t="s">
        <v>8</v>
      </c>
      <c r="B70" s="68" t="s">
        <v>99</v>
      </c>
      <c r="C70" s="10" t="s">
        <v>101</v>
      </c>
      <c r="D70" s="55">
        <v>452</v>
      </c>
      <c r="E70" s="96">
        <v>8.8495575221238937E-3</v>
      </c>
      <c r="F70" s="64">
        <v>4.8672566371681415E-2</v>
      </c>
      <c r="G70" s="96">
        <v>5.7522123893805309E-2</v>
      </c>
      <c r="H70" s="96">
        <v>0.10222222222222223</v>
      </c>
      <c r="I70" s="94">
        <v>0.10421286031042129</v>
      </c>
      <c r="J70" s="94">
        <v>0.17035398230088494</v>
      </c>
    </row>
    <row r="71" spans="1:10" x14ac:dyDescent="0.25">
      <c r="A71" s="67" t="s">
        <v>8</v>
      </c>
      <c r="B71" s="68" t="s">
        <v>102</v>
      </c>
      <c r="C71" s="10" t="s">
        <v>103</v>
      </c>
      <c r="D71" s="55">
        <v>456</v>
      </c>
      <c r="E71" s="96">
        <v>2.1929824561403508E-3</v>
      </c>
      <c r="F71" s="64">
        <v>2.1978021978021978E-3</v>
      </c>
      <c r="G71" s="96">
        <v>8.7912087912087912E-3</v>
      </c>
      <c r="H71" s="96">
        <v>4.3956043956043959E-2</v>
      </c>
      <c r="I71" s="94">
        <v>6.8131868131868126E-2</v>
      </c>
      <c r="J71" s="94">
        <v>9.2105263157894732E-2</v>
      </c>
    </row>
    <row r="72" spans="1:10" x14ac:dyDescent="0.25">
      <c r="A72" s="67" t="s">
        <v>8</v>
      </c>
      <c r="B72" s="68" t="s">
        <v>102</v>
      </c>
      <c r="C72" s="10" t="s">
        <v>104</v>
      </c>
      <c r="D72" s="55">
        <v>1028</v>
      </c>
      <c r="E72" s="96">
        <v>2.2373540856031129E-2</v>
      </c>
      <c r="F72" s="64">
        <v>5.4474708171206226E-2</v>
      </c>
      <c r="G72" s="96">
        <v>6.9902912621359226E-2</v>
      </c>
      <c r="H72" s="96">
        <v>0.11810261374636979</v>
      </c>
      <c r="I72" s="94">
        <v>0.13565891472868216</v>
      </c>
      <c r="J72" s="94">
        <v>0.18780251694094868</v>
      </c>
    </row>
    <row r="73" spans="1:10" x14ac:dyDescent="0.25">
      <c r="A73" s="67" t="s">
        <v>8</v>
      </c>
      <c r="B73" s="68" t="s">
        <v>105</v>
      </c>
      <c r="C73" s="10" t="s">
        <v>106</v>
      </c>
      <c r="D73" s="55">
        <v>112</v>
      </c>
      <c r="E73" s="96">
        <v>3.5714285714285712E-2</v>
      </c>
      <c r="F73" s="64">
        <v>0.125</v>
      </c>
      <c r="G73" s="96">
        <v>0.125</v>
      </c>
      <c r="H73" s="96">
        <v>0.24545454545454545</v>
      </c>
      <c r="I73" s="94">
        <v>0.28440366972477066</v>
      </c>
      <c r="J73" s="94">
        <v>0.40740740740740738</v>
      </c>
    </row>
    <row r="74" spans="1:10" x14ac:dyDescent="0.25">
      <c r="A74" s="67" t="s">
        <v>8</v>
      </c>
      <c r="B74" s="68" t="s">
        <v>105</v>
      </c>
      <c r="C74" s="10" t="s">
        <v>107</v>
      </c>
      <c r="D74" s="55">
        <v>299</v>
      </c>
      <c r="E74" s="96">
        <v>6.688963210702341E-3</v>
      </c>
      <c r="F74" s="64">
        <v>3.3333333333333333E-2</v>
      </c>
      <c r="G74" s="96">
        <v>0.04</v>
      </c>
      <c r="H74" s="96">
        <v>8.666666666666667E-2</v>
      </c>
      <c r="I74" s="94">
        <v>8.9700996677740868E-2</v>
      </c>
      <c r="J74" s="94">
        <v>0.15666666666666668</v>
      </c>
    </row>
    <row r="75" spans="1:10" x14ac:dyDescent="0.25">
      <c r="A75" s="67" t="s">
        <v>8</v>
      </c>
      <c r="B75" s="68" t="s">
        <v>105</v>
      </c>
      <c r="C75" s="10" t="s">
        <v>108</v>
      </c>
      <c r="D75" s="55">
        <v>483</v>
      </c>
      <c r="E75" s="96">
        <v>1.0351966873706004E-2</v>
      </c>
      <c r="F75" s="64">
        <v>5.1759834368530024E-2</v>
      </c>
      <c r="G75" s="96">
        <v>8.2815734989648032E-2</v>
      </c>
      <c r="H75" s="96">
        <v>9.7308488612836433E-2</v>
      </c>
      <c r="I75" s="94">
        <v>0.11180124223602485</v>
      </c>
      <c r="J75" s="94">
        <v>0.15145228215767634</v>
      </c>
    </row>
    <row r="76" spans="1:10" x14ac:dyDescent="0.25">
      <c r="A76" s="67" t="s">
        <v>8</v>
      </c>
      <c r="B76" s="68" t="s">
        <v>109</v>
      </c>
      <c r="C76" s="10" t="s">
        <v>110</v>
      </c>
      <c r="D76" s="55">
        <v>386</v>
      </c>
      <c r="E76" s="96">
        <v>1.5544041450777202E-2</v>
      </c>
      <c r="F76" s="64">
        <v>7.7720207253886009E-2</v>
      </c>
      <c r="G76" s="96">
        <v>9.0673575129533682E-2</v>
      </c>
      <c r="H76" s="96">
        <v>0.11168831168831168</v>
      </c>
      <c r="I76" s="94">
        <v>0.11948051948051948</v>
      </c>
      <c r="J76" s="94">
        <v>0.1484375</v>
      </c>
    </row>
    <row r="77" spans="1:10" x14ac:dyDescent="0.25">
      <c r="A77" s="67" t="s">
        <v>8</v>
      </c>
      <c r="B77" s="68" t="s">
        <v>109</v>
      </c>
      <c r="C77" s="10" t="s">
        <v>111</v>
      </c>
      <c r="D77" s="55">
        <v>1095</v>
      </c>
      <c r="E77" s="96">
        <v>1.1872146118721462E-2</v>
      </c>
      <c r="F77" s="64">
        <v>4.3835616438356165E-2</v>
      </c>
      <c r="G77" s="96">
        <v>5.8447488584474884E-2</v>
      </c>
      <c r="H77" s="96">
        <v>0.1031021897810219</v>
      </c>
      <c r="I77" s="94">
        <v>0.12043795620437957</v>
      </c>
      <c r="J77" s="94">
        <v>0.16819012797074953</v>
      </c>
    </row>
    <row r="78" spans="1:10" x14ac:dyDescent="0.25">
      <c r="A78" s="67" t="s">
        <v>8</v>
      </c>
      <c r="B78" s="68" t="s">
        <v>112</v>
      </c>
      <c r="C78" s="10" t="s">
        <v>113</v>
      </c>
      <c r="D78" s="55">
        <v>602</v>
      </c>
      <c r="E78" s="96">
        <v>2.1594684385382059E-2</v>
      </c>
      <c r="F78" s="64">
        <v>7.8202995008319467E-2</v>
      </c>
      <c r="G78" s="96">
        <v>9.4841930116472545E-2</v>
      </c>
      <c r="H78" s="96">
        <v>0.16666666666666666</v>
      </c>
      <c r="I78" s="94">
        <v>0.19833333333333333</v>
      </c>
      <c r="J78" s="94">
        <v>0.28618968386023297</v>
      </c>
    </row>
    <row r="79" spans="1:10" x14ac:dyDescent="0.25">
      <c r="A79" s="67" t="s">
        <v>8</v>
      </c>
      <c r="B79" s="68" t="s">
        <v>112</v>
      </c>
      <c r="C79" s="10" t="s">
        <v>114</v>
      </c>
      <c r="D79" s="55">
        <v>1128</v>
      </c>
      <c r="E79" s="96">
        <v>2.5709219858156027E-2</v>
      </c>
      <c r="F79" s="64">
        <v>6.6430469441984052E-2</v>
      </c>
      <c r="G79" s="96">
        <v>8.5106382978723402E-2</v>
      </c>
      <c r="H79" s="96">
        <v>0.12411347517730496</v>
      </c>
      <c r="I79" s="94">
        <v>0.13829787234042554</v>
      </c>
      <c r="J79" s="94">
        <v>0.18761061946902655</v>
      </c>
    </row>
    <row r="80" spans="1:10" x14ac:dyDescent="0.25">
      <c r="A80" s="67" t="s">
        <v>9</v>
      </c>
      <c r="B80" s="68" t="s">
        <v>115</v>
      </c>
      <c r="C80" s="10" t="s">
        <v>116</v>
      </c>
      <c r="D80" s="55">
        <v>200</v>
      </c>
      <c r="E80" s="96">
        <v>0</v>
      </c>
      <c r="F80" s="64">
        <v>7.4999999999999997E-2</v>
      </c>
      <c r="G80" s="96">
        <v>0.09</v>
      </c>
      <c r="H80" s="96">
        <v>0.115</v>
      </c>
      <c r="I80" s="94">
        <v>0.125</v>
      </c>
      <c r="J80" s="94">
        <v>0.22277227722772278</v>
      </c>
    </row>
    <row r="81" spans="1:10" x14ac:dyDescent="0.25">
      <c r="A81" s="67" t="s">
        <v>9</v>
      </c>
      <c r="B81" s="68" t="s">
        <v>115</v>
      </c>
      <c r="C81" s="10" t="s">
        <v>117</v>
      </c>
      <c r="D81" s="55">
        <v>151</v>
      </c>
      <c r="E81" s="96">
        <v>1.9867549668874173E-2</v>
      </c>
      <c r="F81" s="64">
        <v>6.6225165562913912E-2</v>
      </c>
      <c r="G81" s="96">
        <v>7.9470198675496692E-2</v>
      </c>
      <c r="H81" s="96">
        <v>0.1</v>
      </c>
      <c r="I81" s="94">
        <v>0.12</v>
      </c>
      <c r="J81" s="94">
        <v>0.18</v>
      </c>
    </row>
    <row r="82" spans="1:10" x14ac:dyDescent="0.25">
      <c r="A82" s="67" t="s">
        <v>9</v>
      </c>
      <c r="B82" s="68" t="s">
        <v>115</v>
      </c>
      <c r="C82" s="10" t="s">
        <v>118</v>
      </c>
      <c r="D82" s="55">
        <v>23</v>
      </c>
      <c r="E82" s="96">
        <v>0</v>
      </c>
      <c r="F82" s="64">
        <v>4.3478260869565216E-2</v>
      </c>
      <c r="G82" s="96">
        <v>8.6956521739130432E-2</v>
      </c>
      <c r="H82" s="96">
        <v>0.13043478260869565</v>
      </c>
      <c r="I82" s="94">
        <v>0.17391304347826086</v>
      </c>
      <c r="J82" s="94">
        <v>0.21739130434782608</v>
      </c>
    </row>
    <row r="83" spans="1:10" x14ac:dyDescent="0.25">
      <c r="A83" s="67" t="s">
        <v>9</v>
      </c>
      <c r="B83" s="68" t="s">
        <v>115</v>
      </c>
      <c r="C83" s="10" t="s">
        <v>119</v>
      </c>
      <c r="D83" s="55">
        <v>96</v>
      </c>
      <c r="E83" s="96">
        <v>0</v>
      </c>
      <c r="F83" s="64">
        <v>5.2083333333333336E-2</v>
      </c>
      <c r="G83" s="96">
        <v>5.2083333333333336E-2</v>
      </c>
      <c r="H83" s="96">
        <v>0.11578947368421053</v>
      </c>
      <c r="I83" s="94">
        <v>0.12631578947368421</v>
      </c>
      <c r="J83" s="94">
        <v>0.22105263157894736</v>
      </c>
    </row>
    <row r="84" spans="1:10" x14ac:dyDescent="0.25">
      <c r="A84" s="67" t="s">
        <v>9</v>
      </c>
      <c r="B84" s="68" t="s">
        <v>115</v>
      </c>
      <c r="C84" s="10" t="s">
        <v>120</v>
      </c>
      <c r="D84" s="55">
        <v>41</v>
      </c>
      <c r="E84" s="96">
        <v>2.4390243902439025E-2</v>
      </c>
      <c r="F84" s="64">
        <v>0.12195121951219512</v>
      </c>
      <c r="G84" s="96">
        <v>0.14634146341463414</v>
      </c>
      <c r="H84" s="96">
        <v>0.1951219512195122</v>
      </c>
      <c r="I84" s="94">
        <v>0.1951219512195122</v>
      </c>
      <c r="J84" s="94">
        <v>0.26829268292682928</v>
      </c>
    </row>
    <row r="85" spans="1:10" x14ac:dyDescent="0.25">
      <c r="A85" s="67" t="s">
        <v>9</v>
      </c>
      <c r="B85" s="68" t="s">
        <v>121</v>
      </c>
      <c r="C85" s="10" t="s">
        <v>122</v>
      </c>
      <c r="D85" s="55">
        <v>280</v>
      </c>
      <c r="E85" s="96">
        <v>1.4285714285714285E-2</v>
      </c>
      <c r="F85" s="64">
        <v>2.8571428571428571E-2</v>
      </c>
      <c r="G85" s="96">
        <v>4.2857142857142858E-2</v>
      </c>
      <c r="H85" s="96">
        <v>5.3571428571428568E-2</v>
      </c>
      <c r="I85" s="94">
        <v>6.7857142857142852E-2</v>
      </c>
      <c r="J85" s="94">
        <v>0.19285714285714287</v>
      </c>
    </row>
    <row r="86" spans="1:10" x14ac:dyDescent="0.25">
      <c r="A86" s="67" t="s">
        <v>9</v>
      </c>
      <c r="B86" s="68" t="s">
        <v>121</v>
      </c>
      <c r="C86" s="10" t="s">
        <v>123</v>
      </c>
      <c r="D86" s="55">
        <v>73</v>
      </c>
      <c r="E86" s="96">
        <v>1.3698630136986301E-2</v>
      </c>
      <c r="F86" s="64">
        <v>4.0540540540540543E-2</v>
      </c>
      <c r="G86" s="96">
        <v>6.7567567567567571E-2</v>
      </c>
      <c r="H86" s="96">
        <v>0.1891891891891892</v>
      </c>
      <c r="I86" s="94">
        <v>0.21621621621621623</v>
      </c>
      <c r="J86" s="94">
        <v>0.26027397260273971</v>
      </c>
    </row>
    <row r="87" spans="1:10" x14ac:dyDescent="0.25">
      <c r="A87" s="67" t="s">
        <v>9</v>
      </c>
      <c r="B87" s="68" t="s">
        <v>121</v>
      </c>
      <c r="C87" s="10" t="s">
        <v>124</v>
      </c>
      <c r="D87" s="55">
        <v>209</v>
      </c>
      <c r="E87" s="96">
        <v>0</v>
      </c>
      <c r="F87" s="64">
        <v>2.8708133971291867E-2</v>
      </c>
      <c r="G87" s="96">
        <v>3.3653846153846152E-2</v>
      </c>
      <c r="H87" s="96">
        <v>8.1730769230769232E-2</v>
      </c>
      <c r="I87" s="94">
        <v>8.1730769230769232E-2</v>
      </c>
      <c r="J87" s="94">
        <v>0.10096153846153846</v>
      </c>
    </row>
    <row r="88" spans="1:10" x14ac:dyDescent="0.25">
      <c r="A88" s="67" t="s">
        <v>9</v>
      </c>
      <c r="B88" s="68" t="s">
        <v>121</v>
      </c>
      <c r="C88" s="10" t="s">
        <v>125</v>
      </c>
      <c r="D88" s="55">
        <v>62</v>
      </c>
      <c r="E88" s="96">
        <v>0</v>
      </c>
      <c r="F88" s="64">
        <v>0.17741935483870969</v>
      </c>
      <c r="G88" s="96">
        <v>0.22580645161290322</v>
      </c>
      <c r="H88" s="96">
        <v>0.29032258064516131</v>
      </c>
      <c r="I88" s="94">
        <v>0.30645161290322581</v>
      </c>
      <c r="J88" s="94">
        <v>0.33870967741935482</v>
      </c>
    </row>
    <row r="89" spans="1:10" x14ac:dyDescent="0.25">
      <c r="A89" s="67" t="s">
        <v>9</v>
      </c>
      <c r="B89" s="68" t="s">
        <v>9</v>
      </c>
      <c r="C89" s="10" t="s">
        <v>126</v>
      </c>
      <c r="D89" s="55">
        <v>337</v>
      </c>
      <c r="E89" s="96">
        <v>2.967359050445104E-2</v>
      </c>
      <c r="F89" s="64">
        <v>4.7477744807121663E-2</v>
      </c>
      <c r="G89" s="96">
        <v>6.5281899109792291E-2</v>
      </c>
      <c r="H89" s="96">
        <v>0.12721893491124261</v>
      </c>
      <c r="I89" s="94">
        <v>0.15976331360946747</v>
      </c>
      <c r="J89" s="94">
        <v>0.24260355029585798</v>
      </c>
    </row>
    <row r="90" spans="1:10" x14ac:dyDescent="0.25">
      <c r="A90" s="67" t="s">
        <v>9</v>
      </c>
      <c r="B90" s="68" t="s">
        <v>9</v>
      </c>
      <c r="C90" s="10" t="s">
        <v>127</v>
      </c>
      <c r="D90" s="55">
        <v>94</v>
      </c>
      <c r="E90" s="96">
        <v>1.0638297872340425E-2</v>
      </c>
      <c r="F90" s="64">
        <v>5.3191489361702128E-2</v>
      </c>
      <c r="G90" s="96">
        <v>6.3829787234042548E-2</v>
      </c>
      <c r="H90" s="96">
        <v>9.5744680851063829E-2</v>
      </c>
      <c r="I90" s="94">
        <v>0.10638297872340426</v>
      </c>
      <c r="J90" s="94">
        <v>0.1702127659574468</v>
      </c>
    </row>
    <row r="91" spans="1:10" x14ac:dyDescent="0.25">
      <c r="A91" s="67" t="s">
        <v>9</v>
      </c>
      <c r="B91" s="68" t="s">
        <v>9</v>
      </c>
      <c r="C91" s="10" t="s">
        <v>128</v>
      </c>
      <c r="D91" s="55">
        <v>28</v>
      </c>
      <c r="E91" s="96">
        <v>0</v>
      </c>
      <c r="F91" s="64">
        <v>0</v>
      </c>
      <c r="G91" s="96">
        <v>0</v>
      </c>
      <c r="H91" s="96">
        <v>3.5714285714285712E-2</v>
      </c>
      <c r="I91" s="94">
        <v>3.5714285714285712E-2</v>
      </c>
      <c r="J91" s="94">
        <v>3.5714285714285712E-2</v>
      </c>
    </row>
    <row r="92" spans="1:10" x14ac:dyDescent="0.25">
      <c r="A92" s="67" t="s">
        <v>9</v>
      </c>
      <c r="B92" s="68" t="s">
        <v>9</v>
      </c>
      <c r="C92" s="10" t="s">
        <v>129</v>
      </c>
      <c r="D92" s="55">
        <v>54</v>
      </c>
      <c r="E92" s="96">
        <v>0</v>
      </c>
      <c r="F92" s="64">
        <v>0</v>
      </c>
      <c r="G92" s="96">
        <v>0</v>
      </c>
      <c r="H92" s="96">
        <v>0</v>
      </c>
      <c r="I92" s="94">
        <v>3.7037037037037035E-2</v>
      </c>
      <c r="J92" s="94">
        <v>9.2592592592592587E-2</v>
      </c>
    </row>
    <row r="93" spans="1:10" x14ac:dyDescent="0.25">
      <c r="A93" s="67" t="s">
        <v>9</v>
      </c>
      <c r="B93" s="68" t="s">
        <v>9</v>
      </c>
      <c r="C93" s="10" t="s">
        <v>130</v>
      </c>
      <c r="D93" s="55">
        <v>160</v>
      </c>
      <c r="E93" s="96">
        <v>3.125E-2</v>
      </c>
      <c r="F93" s="64">
        <v>0.11874999999999999</v>
      </c>
      <c r="G93" s="96">
        <v>0.13750000000000001</v>
      </c>
      <c r="H93" s="96">
        <v>0.21739130434782608</v>
      </c>
      <c r="I93" s="94">
        <v>0.23456790123456789</v>
      </c>
      <c r="J93" s="94">
        <v>0.27777777777777779</v>
      </c>
    </row>
    <row r="94" spans="1:10" x14ac:dyDescent="0.25">
      <c r="A94" s="67" t="s">
        <v>9</v>
      </c>
      <c r="B94" s="68" t="s">
        <v>131</v>
      </c>
      <c r="C94" s="10" t="s">
        <v>132</v>
      </c>
      <c r="D94" s="55">
        <v>463</v>
      </c>
      <c r="E94" s="96">
        <v>1.7278617710583154E-2</v>
      </c>
      <c r="F94" s="64">
        <v>6.0606060606060608E-2</v>
      </c>
      <c r="G94" s="96">
        <v>8.0086580086580081E-2</v>
      </c>
      <c r="H94" s="96">
        <v>0.11904761904761904</v>
      </c>
      <c r="I94" s="94">
        <v>0.14782608695652175</v>
      </c>
      <c r="J94" s="94">
        <v>0.18260869565217391</v>
      </c>
    </row>
    <row r="95" spans="1:10" x14ac:dyDescent="0.25">
      <c r="A95" s="67" t="s">
        <v>9</v>
      </c>
      <c r="B95" s="68" t="s">
        <v>131</v>
      </c>
      <c r="C95" s="10" t="s">
        <v>133</v>
      </c>
      <c r="D95" s="55">
        <v>115</v>
      </c>
      <c r="E95" s="96">
        <v>1.7391304347826087E-2</v>
      </c>
      <c r="F95" s="64">
        <v>7.8260869565217397E-2</v>
      </c>
      <c r="G95" s="96">
        <v>0.10344827586206896</v>
      </c>
      <c r="H95" s="96">
        <v>0.14655172413793102</v>
      </c>
      <c r="I95" s="94">
        <v>0.17241379310344829</v>
      </c>
      <c r="J95" s="94">
        <v>0.23931623931623933</v>
      </c>
    </row>
    <row r="96" spans="1:10" x14ac:dyDescent="0.25">
      <c r="A96" s="67" t="s">
        <v>9</v>
      </c>
      <c r="B96" s="68" t="s">
        <v>131</v>
      </c>
      <c r="C96" s="10" t="s">
        <v>134</v>
      </c>
      <c r="D96" s="55">
        <v>294</v>
      </c>
      <c r="E96" s="96">
        <v>4.4217687074829932E-2</v>
      </c>
      <c r="F96" s="64">
        <v>0.12969283276450511</v>
      </c>
      <c r="G96" s="96">
        <v>0.15358361774744028</v>
      </c>
      <c r="H96" s="96">
        <v>0.26279863481228671</v>
      </c>
      <c r="I96" s="94">
        <v>0.28668941979522183</v>
      </c>
      <c r="J96" s="94">
        <v>0.36054421768707484</v>
      </c>
    </row>
    <row r="97" spans="1:10" x14ac:dyDescent="0.25">
      <c r="A97" s="67" t="s">
        <v>9</v>
      </c>
      <c r="B97" s="68" t="s">
        <v>131</v>
      </c>
      <c r="C97" s="10" t="s">
        <v>135</v>
      </c>
      <c r="D97" s="55">
        <v>39</v>
      </c>
      <c r="E97" s="96">
        <v>0</v>
      </c>
      <c r="F97" s="64">
        <v>7.6923076923076927E-2</v>
      </c>
      <c r="G97" s="96">
        <v>7.6923076923076927E-2</v>
      </c>
      <c r="H97" s="96">
        <v>7.6923076923076927E-2</v>
      </c>
      <c r="I97" s="94">
        <v>7.6923076923076927E-2</v>
      </c>
      <c r="J97" s="94">
        <v>0.12820512820512819</v>
      </c>
    </row>
    <row r="98" spans="1:10" x14ac:dyDescent="0.25">
      <c r="A98" s="67" t="s">
        <v>9</v>
      </c>
      <c r="B98" s="68" t="s">
        <v>136</v>
      </c>
      <c r="C98" s="10" t="s">
        <v>137</v>
      </c>
      <c r="D98" s="55">
        <v>229</v>
      </c>
      <c r="E98" s="96">
        <v>0</v>
      </c>
      <c r="F98" s="64">
        <v>8.296943231441048E-2</v>
      </c>
      <c r="G98" s="96">
        <v>0.10480349344978165</v>
      </c>
      <c r="H98" s="96">
        <v>0.11353711790393013</v>
      </c>
      <c r="I98" s="94">
        <v>0.11790393013100436</v>
      </c>
      <c r="J98" s="94">
        <v>0.24890829694323144</v>
      </c>
    </row>
    <row r="99" spans="1:10" x14ac:dyDescent="0.25">
      <c r="A99" s="67" t="s">
        <v>9</v>
      </c>
      <c r="B99" s="68" t="s">
        <v>136</v>
      </c>
      <c r="C99" s="10" t="s">
        <v>138</v>
      </c>
      <c r="D99" s="55">
        <v>82</v>
      </c>
      <c r="E99" s="96">
        <v>2.4390243902439025E-2</v>
      </c>
      <c r="F99" s="64">
        <v>8.5365853658536592E-2</v>
      </c>
      <c r="G99" s="96">
        <v>0.10975609756097561</v>
      </c>
      <c r="H99" s="96">
        <v>0.19753086419753085</v>
      </c>
      <c r="I99" s="94">
        <v>0.22222222222222221</v>
      </c>
      <c r="J99" s="94">
        <v>0.30864197530864196</v>
      </c>
    </row>
    <row r="100" spans="1:10" x14ac:dyDescent="0.25">
      <c r="A100" s="67" t="s">
        <v>9</v>
      </c>
      <c r="B100" s="68" t="s">
        <v>136</v>
      </c>
      <c r="C100" s="10" t="s">
        <v>139</v>
      </c>
      <c r="D100" s="55">
        <v>90</v>
      </c>
      <c r="E100" s="96">
        <v>0</v>
      </c>
      <c r="F100" s="64">
        <v>1.1235955056179775E-2</v>
      </c>
      <c r="G100" s="96">
        <v>2.247191011235955E-2</v>
      </c>
      <c r="H100" s="96">
        <v>4.49438202247191E-2</v>
      </c>
      <c r="I100" s="94">
        <v>4.49438202247191E-2</v>
      </c>
      <c r="J100" s="94">
        <v>0.16853932584269662</v>
      </c>
    </row>
    <row r="101" spans="1:10" x14ac:dyDescent="0.25">
      <c r="A101" s="67" t="s">
        <v>9</v>
      </c>
      <c r="B101" s="68" t="s">
        <v>140</v>
      </c>
      <c r="C101" s="10" t="s">
        <v>141</v>
      </c>
      <c r="D101" s="55">
        <v>615</v>
      </c>
      <c r="E101" s="96">
        <v>8.130081300813009E-3</v>
      </c>
      <c r="F101" s="64">
        <v>4.065040650406504E-2</v>
      </c>
      <c r="G101" s="96">
        <v>5.8536585365853662E-2</v>
      </c>
      <c r="H101" s="96">
        <v>0.10749185667752444</v>
      </c>
      <c r="I101" s="94">
        <v>0.13029315960912052</v>
      </c>
      <c r="J101" s="94">
        <v>0.18699186991869918</v>
      </c>
    </row>
    <row r="102" spans="1:10" x14ac:dyDescent="0.25">
      <c r="A102" s="67" t="s">
        <v>9</v>
      </c>
      <c r="B102" s="68" t="s">
        <v>140</v>
      </c>
      <c r="C102" s="10" t="s">
        <v>142</v>
      </c>
      <c r="D102" s="55">
        <v>712</v>
      </c>
      <c r="E102" s="96">
        <v>4.2134831460674156E-3</v>
      </c>
      <c r="F102" s="64">
        <v>2.247191011235955E-2</v>
      </c>
      <c r="G102" s="96">
        <v>4.3478260869565216E-2</v>
      </c>
      <c r="H102" s="96">
        <v>0.11079943899018233</v>
      </c>
      <c r="I102" s="94">
        <v>0.14305750350631136</v>
      </c>
      <c r="J102" s="94">
        <v>0.23347398030942335</v>
      </c>
    </row>
    <row r="103" spans="1:10" x14ac:dyDescent="0.25">
      <c r="A103" s="67" t="s">
        <v>10</v>
      </c>
      <c r="B103" s="68" t="s">
        <v>143</v>
      </c>
      <c r="C103" s="10" t="s">
        <v>144</v>
      </c>
      <c r="D103" s="55">
        <v>231</v>
      </c>
      <c r="E103" s="96">
        <v>2.1645021645021644E-2</v>
      </c>
      <c r="F103" s="64">
        <v>2.5974025974025976E-2</v>
      </c>
      <c r="G103" s="96">
        <v>2.5974025974025976E-2</v>
      </c>
      <c r="H103" s="96">
        <v>6.4935064935064929E-2</v>
      </c>
      <c r="I103" s="94">
        <v>0.12554112554112554</v>
      </c>
      <c r="J103" s="94">
        <v>0.1774891774891775</v>
      </c>
    </row>
    <row r="104" spans="1:10" x14ac:dyDescent="0.25">
      <c r="A104" s="67" t="s">
        <v>10</v>
      </c>
      <c r="B104" s="68" t="s">
        <v>143</v>
      </c>
      <c r="C104" s="10" t="s">
        <v>145</v>
      </c>
      <c r="D104" s="55">
        <v>51</v>
      </c>
      <c r="E104" s="96">
        <v>0</v>
      </c>
      <c r="F104" s="64">
        <v>0</v>
      </c>
      <c r="G104" s="96">
        <v>0</v>
      </c>
      <c r="H104" s="96">
        <v>0</v>
      </c>
      <c r="I104" s="94">
        <v>1.9607843137254902E-2</v>
      </c>
      <c r="J104" s="94">
        <v>1.9607843137254902E-2</v>
      </c>
    </row>
    <row r="105" spans="1:10" x14ac:dyDescent="0.25">
      <c r="A105" s="67" t="s">
        <v>10</v>
      </c>
      <c r="B105" s="68" t="s">
        <v>146</v>
      </c>
      <c r="C105" s="10" t="s">
        <v>147</v>
      </c>
      <c r="D105" s="55">
        <v>612</v>
      </c>
      <c r="E105" s="96">
        <v>8.1699346405228763E-3</v>
      </c>
      <c r="F105" s="64">
        <v>4.4189852700491E-2</v>
      </c>
      <c r="G105" s="96">
        <v>4.9019607843137254E-2</v>
      </c>
      <c r="H105" s="96">
        <v>7.1895424836601302E-2</v>
      </c>
      <c r="I105" s="94">
        <v>9.4771241830065356E-2</v>
      </c>
      <c r="J105" s="94">
        <v>0.12622950819672132</v>
      </c>
    </row>
    <row r="106" spans="1:10" x14ac:dyDescent="0.25">
      <c r="A106" s="67" t="s">
        <v>10</v>
      </c>
      <c r="B106" s="68" t="s">
        <v>146</v>
      </c>
      <c r="C106" s="10" t="s">
        <v>148</v>
      </c>
      <c r="D106" s="55">
        <v>274</v>
      </c>
      <c r="E106" s="96">
        <v>7.2992700729927005E-3</v>
      </c>
      <c r="F106" s="64">
        <v>8.3941605839416053E-2</v>
      </c>
      <c r="G106" s="96">
        <v>0.10218978102189781</v>
      </c>
      <c r="H106" s="96">
        <v>0.13553113553113552</v>
      </c>
      <c r="I106" s="94">
        <v>0.16117216117216118</v>
      </c>
      <c r="J106" s="94">
        <v>0.21245421245421245</v>
      </c>
    </row>
    <row r="107" spans="1:10" x14ac:dyDescent="0.25">
      <c r="A107" s="67" t="s">
        <v>10</v>
      </c>
      <c r="B107" s="68" t="s">
        <v>146</v>
      </c>
      <c r="C107" s="10" t="s">
        <v>149</v>
      </c>
      <c r="D107" s="55">
        <v>738</v>
      </c>
      <c r="E107" s="96">
        <v>1.4905149051490514E-2</v>
      </c>
      <c r="F107" s="64">
        <v>7.8378378378378383E-2</v>
      </c>
      <c r="G107" s="96">
        <v>0.10121457489878542</v>
      </c>
      <c r="H107" s="96">
        <v>0.12837837837837837</v>
      </c>
      <c r="I107" s="94">
        <v>0.14035087719298245</v>
      </c>
      <c r="J107" s="94">
        <v>0.18758434547908232</v>
      </c>
    </row>
    <row r="108" spans="1:10" x14ac:dyDescent="0.25">
      <c r="A108" s="67" t="s">
        <v>10</v>
      </c>
      <c r="B108" s="68" t="s">
        <v>150</v>
      </c>
      <c r="C108" s="10" t="s">
        <v>151</v>
      </c>
      <c r="D108" s="55">
        <v>734</v>
      </c>
      <c r="E108" s="96">
        <v>1.226158038147139E-2</v>
      </c>
      <c r="F108" s="64">
        <v>5.9945504087193457E-2</v>
      </c>
      <c r="G108" s="96">
        <v>6.67574931880109E-2</v>
      </c>
      <c r="H108" s="96">
        <v>0.14713896457765668</v>
      </c>
      <c r="I108" s="94">
        <v>0.15803814713896458</v>
      </c>
      <c r="J108" s="94">
        <v>0.23777173913043478</v>
      </c>
    </row>
    <row r="109" spans="1:10" x14ac:dyDescent="0.25">
      <c r="A109" s="67" t="s">
        <v>10</v>
      </c>
      <c r="B109" s="68" t="s">
        <v>150</v>
      </c>
      <c r="C109" s="10" t="s">
        <v>152</v>
      </c>
      <c r="D109" s="55">
        <v>348</v>
      </c>
      <c r="E109" s="96">
        <v>2.0114942528735632E-2</v>
      </c>
      <c r="F109" s="64">
        <v>8.9080459770114945E-2</v>
      </c>
      <c r="G109" s="96">
        <v>0.10057471264367816</v>
      </c>
      <c r="H109" s="96">
        <v>0.14367816091954022</v>
      </c>
      <c r="I109" s="94">
        <v>0.16091954022988506</v>
      </c>
      <c r="J109" s="94">
        <v>0.19827586206896552</v>
      </c>
    </row>
    <row r="110" spans="1:10" x14ac:dyDescent="0.25">
      <c r="A110" s="67" t="s">
        <v>10</v>
      </c>
      <c r="B110" s="68" t="s">
        <v>153</v>
      </c>
      <c r="C110" s="10" t="s">
        <v>154</v>
      </c>
      <c r="D110" s="55">
        <v>205</v>
      </c>
      <c r="E110" s="96">
        <v>4.8780487804878049E-3</v>
      </c>
      <c r="F110" s="64">
        <v>2.9268292682926831E-2</v>
      </c>
      <c r="G110" s="96">
        <v>3.9024390243902439E-2</v>
      </c>
      <c r="H110" s="96">
        <v>7.7669902912621352E-2</v>
      </c>
      <c r="I110" s="94">
        <v>8.2524271844660199E-2</v>
      </c>
      <c r="J110" s="94">
        <v>0.12621359223300971</v>
      </c>
    </row>
    <row r="111" spans="1:10" x14ac:dyDescent="0.25">
      <c r="A111" s="67" t="s">
        <v>10</v>
      </c>
      <c r="B111" s="68" t="s">
        <v>153</v>
      </c>
      <c r="C111" s="10" t="s">
        <v>155</v>
      </c>
      <c r="D111" s="55">
        <v>197</v>
      </c>
      <c r="E111" s="96">
        <v>0</v>
      </c>
      <c r="F111" s="64">
        <v>0.116751269035533</v>
      </c>
      <c r="G111" s="96">
        <v>0.12690355329949238</v>
      </c>
      <c r="H111" s="96">
        <v>0.15897435897435896</v>
      </c>
      <c r="I111" s="94">
        <v>0.1641025641025641</v>
      </c>
      <c r="J111" s="94">
        <v>0.17948717948717949</v>
      </c>
    </row>
    <row r="112" spans="1:10" x14ac:dyDescent="0.25">
      <c r="A112" s="67" t="s">
        <v>10</v>
      </c>
      <c r="B112" s="68" t="s">
        <v>153</v>
      </c>
      <c r="C112" s="10" t="s">
        <v>156</v>
      </c>
      <c r="D112" s="55">
        <v>197</v>
      </c>
      <c r="E112" s="96">
        <v>1.015228426395939E-2</v>
      </c>
      <c r="F112" s="64">
        <v>0.10204081632653061</v>
      </c>
      <c r="G112" s="96">
        <v>0.12690355329949238</v>
      </c>
      <c r="H112" s="96">
        <v>0.13197969543147209</v>
      </c>
      <c r="I112" s="94">
        <v>0.13705583756345177</v>
      </c>
      <c r="J112" s="94">
        <v>0.16666666666666666</v>
      </c>
    </row>
    <row r="113" spans="1:10" x14ac:dyDescent="0.25">
      <c r="A113" s="67" t="s">
        <v>10</v>
      </c>
      <c r="B113" s="68" t="s">
        <v>10</v>
      </c>
      <c r="C113" s="10" t="s">
        <v>157</v>
      </c>
      <c r="D113" s="55">
        <v>220</v>
      </c>
      <c r="E113" s="96">
        <v>9.0909090909090912E-2</v>
      </c>
      <c r="F113" s="64">
        <v>0.21100917431192662</v>
      </c>
      <c r="G113" s="96">
        <v>0.24545454545454545</v>
      </c>
      <c r="H113" s="96">
        <v>0.25</v>
      </c>
      <c r="I113" s="94">
        <v>0.25909090909090909</v>
      </c>
      <c r="J113" s="94">
        <v>0.2857142857142857</v>
      </c>
    </row>
    <row r="114" spans="1:10" x14ac:dyDescent="0.25">
      <c r="A114" s="67" t="s">
        <v>10</v>
      </c>
      <c r="B114" s="68" t="s">
        <v>10</v>
      </c>
      <c r="C114" s="10" t="s">
        <v>158</v>
      </c>
      <c r="D114" s="55">
        <v>31</v>
      </c>
      <c r="E114" s="96">
        <v>3.2258064516129031E-2</v>
      </c>
      <c r="F114" s="64">
        <v>0.12903225806451613</v>
      </c>
      <c r="G114" s="96">
        <v>0.12903225806451613</v>
      </c>
      <c r="H114" s="96">
        <v>0.16129032258064516</v>
      </c>
      <c r="I114" s="94">
        <v>0.19354838709677419</v>
      </c>
      <c r="J114" s="94">
        <v>0.29032258064516131</v>
      </c>
    </row>
    <row r="115" spans="1:10" x14ac:dyDescent="0.25">
      <c r="A115" s="67" t="s">
        <v>10</v>
      </c>
      <c r="B115" s="68" t="s">
        <v>10</v>
      </c>
      <c r="C115" s="10" t="s">
        <v>159</v>
      </c>
      <c r="D115" s="55">
        <v>275</v>
      </c>
      <c r="E115" s="96">
        <v>2.181818181818182E-2</v>
      </c>
      <c r="F115" s="64">
        <v>5.0909090909090911E-2</v>
      </c>
      <c r="G115" s="96">
        <v>5.0909090909090911E-2</v>
      </c>
      <c r="H115" s="96">
        <v>7.2992700729927001E-2</v>
      </c>
      <c r="I115" s="94">
        <v>7.720588235294118E-2</v>
      </c>
      <c r="J115" s="94">
        <v>9.5238095238095233E-2</v>
      </c>
    </row>
    <row r="116" spans="1:10" x14ac:dyDescent="0.25">
      <c r="A116" s="67" t="s">
        <v>10</v>
      </c>
      <c r="B116" s="68" t="s">
        <v>10</v>
      </c>
      <c r="C116" s="10" t="s">
        <v>160</v>
      </c>
      <c r="D116" s="55">
        <v>86</v>
      </c>
      <c r="E116" s="96">
        <v>3.4883720930232558E-2</v>
      </c>
      <c r="F116" s="64">
        <v>0.16470588235294117</v>
      </c>
      <c r="G116" s="96">
        <v>0.18823529411764706</v>
      </c>
      <c r="H116" s="96">
        <v>0.2</v>
      </c>
      <c r="I116" s="94">
        <v>0.2</v>
      </c>
      <c r="J116" s="94">
        <v>0.21176470588235294</v>
      </c>
    </row>
    <row r="117" spans="1:10" x14ac:dyDescent="0.25">
      <c r="A117" s="67" t="s">
        <v>10</v>
      </c>
      <c r="B117" s="68" t="s">
        <v>161</v>
      </c>
      <c r="C117" s="10" t="s">
        <v>162</v>
      </c>
      <c r="D117" s="55">
        <v>356</v>
      </c>
      <c r="E117" s="96">
        <v>2.8089887640449437E-3</v>
      </c>
      <c r="F117" s="64">
        <v>1.1235955056179775E-2</v>
      </c>
      <c r="G117" s="96">
        <v>1.6853932584269662E-2</v>
      </c>
      <c r="H117" s="96">
        <v>1.6853932584269662E-2</v>
      </c>
      <c r="I117" s="94">
        <v>1.6853932584269662E-2</v>
      </c>
      <c r="J117" s="94">
        <v>2.8011204481792718E-2</v>
      </c>
    </row>
    <row r="118" spans="1:10" x14ac:dyDescent="0.25">
      <c r="A118" s="67" t="s">
        <v>10</v>
      </c>
      <c r="B118" s="68" t="s">
        <v>161</v>
      </c>
      <c r="C118" s="10" t="s">
        <v>163</v>
      </c>
      <c r="D118" s="55">
        <v>1497</v>
      </c>
      <c r="E118" s="96">
        <v>1.068804275217101E-2</v>
      </c>
      <c r="F118" s="64">
        <v>4.4786096256684491E-2</v>
      </c>
      <c r="G118" s="96">
        <v>6.4128256513026047E-2</v>
      </c>
      <c r="H118" s="96">
        <v>8.2943143812709036E-2</v>
      </c>
      <c r="I118" s="94">
        <v>9.4983277591973239E-2</v>
      </c>
      <c r="J118" s="94">
        <v>0.13142094729819881</v>
      </c>
    </row>
    <row r="119" spans="1:10" x14ac:dyDescent="0.25">
      <c r="A119" s="67" t="s">
        <v>10</v>
      </c>
      <c r="B119" s="68" t="s">
        <v>161</v>
      </c>
      <c r="C119" s="10" t="s">
        <v>164</v>
      </c>
      <c r="D119" s="55">
        <v>334</v>
      </c>
      <c r="E119" s="96">
        <v>0</v>
      </c>
      <c r="F119" s="64">
        <v>1.1976047904191617E-2</v>
      </c>
      <c r="G119" s="96">
        <v>1.1976047904191617E-2</v>
      </c>
      <c r="H119" s="96">
        <v>1.4970059880239521E-2</v>
      </c>
      <c r="I119" s="94">
        <v>1.4970059880239521E-2</v>
      </c>
      <c r="J119" s="94">
        <v>1.7964071856287425E-2</v>
      </c>
    </row>
    <row r="120" spans="1:10" x14ac:dyDescent="0.25">
      <c r="A120" s="67" t="s">
        <v>10</v>
      </c>
      <c r="B120" s="68" t="s">
        <v>165</v>
      </c>
      <c r="C120" s="10" t="s">
        <v>166</v>
      </c>
      <c r="D120" s="55">
        <v>140</v>
      </c>
      <c r="E120" s="96">
        <v>7.1428571428571426E-3</v>
      </c>
      <c r="F120" s="64">
        <v>3.5971223021582732E-2</v>
      </c>
      <c r="G120" s="96">
        <v>4.2857142857142858E-2</v>
      </c>
      <c r="H120" s="96">
        <v>0.05</v>
      </c>
      <c r="I120" s="94">
        <v>7.857142857142857E-2</v>
      </c>
      <c r="J120" s="94">
        <v>7.857142857142857E-2</v>
      </c>
    </row>
    <row r="121" spans="1:10" x14ac:dyDescent="0.25">
      <c r="A121" s="67" t="s">
        <v>10</v>
      </c>
      <c r="B121" s="68" t="s">
        <v>165</v>
      </c>
      <c r="C121" s="10" t="s">
        <v>167</v>
      </c>
      <c r="D121" s="55">
        <v>157</v>
      </c>
      <c r="E121" s="96">
        <v>2.5477707006369428E-2</v>
      </c>
      <c r="F121" s="64">
        <v>0.17948717948717949</v>
      </c>
      <c r="G121" s="96">
        <v>0.20253164556962025</v>
      </c>
      <c r="H121" s="96">
        <v>0.22435897435897437</v>
      </c>
      <c r="I121" s="94">
        <v>0.25</v>
      </c>
      <c r="J121" s="94">
        <v>0.27564102564102566</v>
      </c>
    </row>
    <row r="122" spans="1:10" x14ac:dyDescent="0.25">
      <c r="A122" s="67" t="s">
        <v>10</v>
      </c>
      <c r="B122" s="68" t="s">
        <v>165</v>
      </c>
      <c r="C122" s="10" t="s">
        <v>168</v>
      </c>
      <c r="D122" s="55">
        <v>205</v>
      </c>
      <c r="E122" s="96">
        <v>0</v>
      </c>
      <c r="F122" s="64">
        <v>4.8780487804878049E-3</v>
      </c>
      <c r="G122" s="96">
        <v>4.8780487804878049E-3</v>
      </c>
      <c r="H122" s="96">
        <v>3.4146341463414637E-2</v>
      </c>
      <c r="I122" s="94">
        <v>4.3902439024390241E-2</v>
      </c>
      <c r="J122" s="94">
        <v>6.8292682926829273E-2</v>
      </c>
    </row>
    <row r="123" spans="1:10" x14ac:dyDescent="0.25">
      <c r="A123" s="67" t="s">
        <v>10</v>
      </c>
      <c r="B123" s="68" t="s">
        <v>165</v>
      </c>
      <c r="C123" s="10" t="s">
        <v>169</v>
      </c>
      <c r="D123" s="55">
        <v>689</v>
      </c>
      <c r="E123" s="96">
        <v>1.0159651669085631E-2</v>
      </c>
      <c r="F123" s="64">
        <v>4.3541364296081277E-2</v>
      </c>
      <c r="G123" s="96">
        <v>5.9420289855072465E-2</v>
      </c>
      <c r="H123" s="96">
        <v>0.10144927536231885</v>
      </c>
      <c r="I123" s="94">
        <v>0.11449275362318841</v>
      </c>
      <c r="J123" s="94">
        <v>0.16666666666666666</v>
      </c>
    </row>
    <row r="124" spans="1:10" x14ac:dyDescent="0.25">
      <c r="A124" s="67" t="s">
        <v>10</v>
      </c>
      <c r="B124" s="68" t="s">
        <v>170</v>
      </c>
      <c r="C124" s="10" t="s">
        <v>171</v>
      </c>
      <c r="D124" s="55">
        <v>136</v>
      </c>
      <c r="E124" s="96">
        <v>1.4705882352941176E-2</v>
      </c>
      <c r="F124" s="64">
        <v>7.3529411764705885E-2</v>
      </c>
      <c r="G124" s="96">
        <v>8.0882352941176475E-2</v>
      </c>
      <c r="H124" s="96">
        <v>8.8235294117647065E-2</v>
      </c>
      <c r="I124" s="94">
        <v>8.8235294117647065E-2</v>
      </c>
      <c r="J124" s="94">
        <v>0.11764705882352941</v>
      </c>
    </row>
    <row r="125" spans="1:10" x14ac:dyDescent="0.25">
      <c r="A125" s="67" t="s">
        <v>10</v>
      </c>
      <c r="B125" s="68" t="s">
        <v>170</v>
      </c>
      <c r="C125" s="10" t="s">
        <v>172</v>
      </c>
      <c r="D125" s="55">
        <v>316</v>
      </c>
      <c r="E125" s="96">
        <v>3.1645569620253164E-3</v>
      </c>
      <c r="F125" s="64">
        <v>9.4936708860759497E-3</v>
      </c>
      <c r="G125" s="96">
        <v>1.8987341772151899E-2</v>
      </c>
      <c r="H125" s="96">
        <v>2.2151898734177215E-2</v>
      </c>
      <c r="I125" s="94">
        <v>2.2151898734177215E-2</v>
      </c>
      <c r="J125" s="94">
        <v>7.5949367088607597E-2</v>
      </c>
    </row>
    <row r="126" spans="1:10" x14ac:dyDescent="0.25">
      <c r="A126" s="67" t="s">
        <v>10</v>
      </c>
      <c r="B126" s="68" t="s">
        <v>170</v>
      </c>
      <c r="C126" s="10" t="s">
        <v>173</v>
      </c>
      <c r="D126" s="55">
        <v>447</v>
      </c>
      <c r="E126" s="96">
        <v>4.4742729306487695E-3</v>
      </c>
      <c r="F126" s="64">
        <v>2.9017857142857144E-2</v>
      </c>
      <c r="G126" s="96">
        <v>3.7946428571428568E-2</v>
      </c>
      <c r="H126" s="96">
        <v>4.9107142857142856E-2</v>
      </c>
      <c r="I126" s="94">
        <v>5.1339285714285712E-2</v>
      </c>
      <c r="J126" s="94">
        <v>6.6815144766147E-2</v>
      </c>
    </row>
    <row r="127" spans="1:10" x14ac:dyDescent="0.25">
      <c r="A127" s="67" t="s">
        <v>10</v>
      </c>
      <c r="B127" s="68" t="s">
        <v>174</v>
      </c>
      <c r="C127" s="10" t="s">
        <v>175</v>
      </c>
      <c r="D127" s="55">
        <v>116</v>
      </c>
      <c r="E127" s="96">
        <v>8.6206896551724137E-3</v>
      </c>
      <c r="F127" s="64">
        <v>7.7586206896551727E-2</v>
      </c>
      <c r="G127" s="96">
        <v>0.10344827586206896</v>
      </c>
      <c r="H127" s="96">
        <v>0.1206896551724138</v>
      </c>
      <c r="I127" s="94">
        <v>0.17241379310344829</v>
      </c>
      <c r="J127" s="94">
        <v>0.22608695652173913</v>
      </c>
    </row>
    <row r="128" spans="1:10" x14ac:dyDescent="0.25">
      <c r="A128" s="67" t="s">
        <v>10</v>
      </c>
      <c r="B128" s="68" t="s">
        <v>174</v>
      </c>
      <c r="C128" s="10" t="s">
        <v>176</v>
      </c>
      <c r="D128" s="55">
        <v>399</v>
      </c>
      <c r="E128" s="96">
        <v>5.0125313283208017E-3</v>
      </c>
      <c r="F128" s="64">
        <v>3.5175879396984924E-2</v>
      </c>
      <c r="G128" s="96">
        <v>3.7593984962406013E-2</v>
      </c>
      <c r="H128" s="96">
        <v>4.7500000000000001E-2</v>
      </c>
      <c r="I128" s="94">
        <v>5.2499999999999998E-2</v>
      </c>
      <c r="J128" s="94">
        <v>7.0000000000000007E-2</v>
      </c>
    </row>
    <row r="129" spans="1:10" x14ac:dyDescent="0.25">
      <c r="A129" s="67" t="s">
        <v>10</v>
      </c>
      <c r="B129" s="68" t="s">
        <v>174</v>
      </c>
      <c r="C129" s="10" t="s">
        <v>174</v>
      </c>
      <c r="D129" s="55">
        <v>947</v>
      </c>
      <c r="E129" s="96">
        <v>2.6399155227032733E-2</v>
      </c>
      <c r="F129" s="64">
        <v>8.3597883597883602E-2</v>
      </c>
      <c r="G129" s="96">
        <v>0.10158730158730159</v>
      </c>
      <c r="H129" s="96">
        <v>0.12143611404435058</v>
      </c>
      <c r="I129" s="94">
        <v>0.13516367476240759</v>
      </c>
      <c r="J129" s="94">
        <v>0.17248677248677249</v>
      </c>
    </row>
    <row r="130" spans="1:10" x14ac:dyDescent="0.25">
      <c r="A130" s="67" t="s">
        <v>11</v>
      </c>
      <c r="B130" s="68" t="s">
        <v>11</v>
      </c>
      <c r="C130" s="10" t="s">
        <v>177</v>
      </c>
      <c r="D130" s="55">
        <v>370</v>
      </c>
      <c r="E130" s="96">
        <v>2.4324324324324326E-2</v>
      </c>
      <c r="F130" s="64">
        <v>6.7750677506775062E-2</v>
      </c>
      <c r="G130" s="96">
        <v>8.1521739130434784E-2</v>
      </c>
      <c r="H130" s="96">
        <v>0.11684782608695653</v>
      </c>
      <c r="I130" s="94">
        <v>0.1358695652173913</v>
      </c>
      <c r="J130" s="94">
        <v>0.18428184281842819</v>
      </c>
    </row>
    <row r="131" spans="1:10" x14ac:dyDescent="0.25">
      <c r="A131" s="67" t="s">
        <v>11</v>
      </c>
      <c r="B131" s="68" t="s">
        <v>11</v>
      </c>
      <c r="C131" s="10" t="s">
        <v>178</v>
      </c>
      <c r="D131" s="55">
        <v>269</v>
      </c>
      <c r="E131" s="96">
        <v>5.204460966542751E-2</v>
      </c>
      <c r="F131" s="64">
        <v>0.10780669144981413</v>
      </c>
      <c r="G131" s="96">
        <v>0.11895910780669144</v>
      </c>
      <c r="H131" s="96">
        <v>0.16791044776119404</v>
      </c>
      <c r="I131" s="94">
        <v>0.18283582089552239</v>
      </c>
      <c r="J131" s="94">
        <v>0.2574626865671642</v>
      </c>
    </row>
    <row r="132" spans="1:10" x14ac:dyDescent="0.25">
      <c r="A132" s="67" t="s">
        <v>11</v>
      </c>
      <c r="B132" s="68" t="s">
        <v>11</v>
      </c>
      <c r="C132" s="10" t="s">
        <v>179</v>
      </c>
      <c r="D132" s="55">
        <v>1178</v>
      </c>
      <c r="E132" s="96">
        <v>2.6315789473684209E-2</v>
      </c>
      <c r="F132" s="64">
        <v>7.4639525021204411E-2</v>
      </c>
      <c r="G132" s="96">
        <v>9.2372881355932204E-2</v>
      </c>
      <c r="H132" s="96">
        <v>0.1271186440677966</v>
      </c>
      <c r="I132" s="94">
        <v>0.14261460101867574</v>
      </c>
      <c r="J132" s="94">
        <v>0.18675721561969441</v>
      </c>
    </row>
    <row r="133" spans="1:10" x14ac:dyDescent="0.25">
      <c r="A133" s="67" t="s">
        <v>11</v>
      </c>
      <c r="B133" s="68" t="s">
        <v>180</v>
      </c>
      <c r="C133" s="10" t="s">
        <v>181</v>
      </c>
      <c r="D133" s="55">
        <v>460</v>
      </c>
      <c r="E133" s="96">
        <v>1.5217391304347827E-2</v>
      </c>
      <c r="F133" s="64">
        <v>7.3913043478260873E-2</v>
      </c>
      <c r="G133" s="96">
        <v>9.7826086956521743E-2</v>
      </c>
      <c r="H133" s="96">
        <v>0.16739130434782609</v>
      </c>
      <c r="I133" s="94">
        <v>0.2</v>
      </c>
      <c r="J133" s="94">
        <v>0.2673913043478261</v>
      </c>
    </row>
    <row r="134" spans="1:10" x14ac:dyDescent="0.25">
      <c r="A134" s="67" t="s">
        <v>11</v>
      </c>
      <c r="B134" s="68" t="s">
        <v>180</v>
      </c>
      <c r="C134" s="10" t="s">
        <v>182</v>
      </c>
      <c r="D134" s="55">
        <v>1438</v>
      </c>
      <c r="E134" s="96">
        <v>1.7385257301808066E-2</v>
      </c>
      <c r="F134" s="64">
        <v>4.3719639139486469E-2</v>
      </c>
      <c r="G134" s="96">
        <v>8.6051353226925739E-2</v>
      </c>
      <c r="H134" s="96">
        <v>9.0152565880721222E-2</v>
      </c>
      <c r="I134" s="94">
        <v>9.2233009708737865E-2</v>
      </c>
      <c r="J134" s="94">
        <v>0.17255717255717257</v>
      </c>
    </row>
    <row r="135" spans="1:10" x14ac:dyDescent="0.25">
      <c r="A135" s="67" t="s">
        <v>11</v>
      </c>
      <c r="B135" s="68" t="s">
        <v>180</v>
      </c>
      <c r="C135" s="10" t="s">
        <v>183</v>
      </c>
      <c r="D135" s="55">
        <v>1298</v>
      </c>
      <c r="E135" s="96">
        <v>7.7041602465331279E-3</v>
      </c>
      <c r="F135" s="64">
        <v>0.05</v>
      </c>
      <c r="G135" s="96">
        <v>7.2196620583717355E-2</v>
      </c>
      <c r="H135" s="96">
        <v>0.12519201228878649</v>
      </c>
      <c r="I135" s="94">
        <v>0.15130568356374807</v>
      </c>
      <c r="J135" s="94">
        <v>0.2</v>
      </c>
    </row>
    <row r="136" spans="1:10" x14ac:dyDescent="0.25">
      <c r="A136" s="67" t="s">
        <v>11</v>
      </c>
      <c r="B136" s="68" t="s">
        <v>184</v>
      </c>
      <c r="C136" s="10" t="s">
        <v>185</v>
      </c>
      <c r="D136" s="55">
        <v>1041</v>
      </c>
      <c r="E136" s="96">
        <v>4.8030739673390974E-3</v>
      </c>
      <c r="F136" s="64">
        <v>4.6153846153846156E-2</v>
      </c>
      <c r="G136" s="96">
        <v>5.1923076923076926E-2</v>
      </c>
      <c r="H136" s="96">
        <v>0.10211946050096339</v>
      </c>
      <c r="I136" s="94">
        <v>0.11849710982658959</v>
      </c>
      <c r="J136" s="94">
        <v>0.15830115830115829</v>
      </c>
    </row>
    <row r="137" spans="1:10" x14ac:dyDescent="0.25">
      <c r="A137" s="67" t="s">
        <v>11</v>
      </c>
      <c r="B137" s="68" t="s">
        <v>184</v>
      </c>
      <c r="C137" s="10" t="s">
        <v>186</v>
      </c>
      <c r="D137" s="55">
        <v>736</v>
      </c>
      <c r="E137" s="96">
        <v>1.4945652173913044E-2</v>
      </c>
      <c r="F137" s="64">
        <v>2.8455284552845527E-2</v>
      </c>
      <c r="G137" s="96">
        <v>3.3829499323410013E-2</v>
      </c>
      <c r="H137" s="96">
        <v>6.2162162162162166E-2</v>
      </c>
      <c r="I137" s="94">
        <v>7.7027027027027031E-2</v>
      </c>
      <c r="J137" s="94">
        <v>0.1039136302294197</v>
      </c>
    </row>
    <row r="138" spans="1:10" x14ac:dyDescent="0.25">
      <c r="A138" s="67" t="s">
        <v>11</v>
      </c>
      <c r="B138" s="68" t="s">
        <v>184</v>
      </c>
      <c r="C138" s="10" t="s">
        <v>187</v>
      </c>
      <c r="D138" s="55">
        <v>770</v>
      </c>
      <c r="E138" s="96">
        <v>1.5584415584415584E-2</v>
      </c>
      <c r="F138" s="64">
        <v>6.0959792477302203E-2</v>
      </c>
      <c r="G138" s="96">
        <v>7.6523994811932561E-2</v>
      </c>
      <c r="H138" s="96">
        <v>0.12890625</v>
      </c>
      <c r="I138" s="94">
        <v>0.14564369310793238</v>
      </c>
      <c r="J138" s="94">
        <v>0.18725617685305593</v>
      </c>
    </row>
    <row r="139" spans="1:10" x14ac:dyDescent="0.25">
      <c r="A139" s="67" t="s">
        <v>11</v>
      </c>
      <c r="B139" s="68" t="s">
        <v>188</v>
      </c>
      <c r="C139" s="10" t="s">
        <v>189</v>
      </c>
      <c r="D139" s="55">
        <v>770</v>
      </c>
      <c r="E139" s="96">
        <v>1.038961038961039E-2</v>
      </c>
      <c r="F139" s="64">
        <v>5.844155844155844E-2</v>
      </c>
      <c r="G139" s="96">
        <v>6.363636363636363E-2</v>
      </c>
      <c r="H139" s="96">
        <v>7.792207792207792E-2</v>
      </c>
      <c r="I139" s="94">
        <v>7.9323797139141741E-2</v>
      </c>
      <c r="J139" s="94">
        <v>0.1012987012987013</v>
      </c>
    </row>
    <row r="140" spans="1:10" x14ac:dyDescent="0.25">
      <c r="A140" s="67" t="s">
        <v>11</v>
      </c>
      <c r="B140" s="68" t="s">
        <v>188</v>
      </c>
      <c r="C140" s="10" t="s">
        <v>190</v>
      </c>
      <c r="D140" s="55">
        <v>729</v>
      </c>
      <c r="E140" s="96">
        <v>1.5089163237311385E-2</v>
      </c>
      <c r="F140" s="64">
        <v>3.7037037037037035E-2</v>
      </c>
      <c r="G140" s="96">
        <v>4.7945205479452052E-2</v>
      </c>
      <c r="H140" s="96">
        <v>9.1405184174624829E-2</v>
      </c>
      <c r="I140" s="94">
        <v>9.9590723055934513E-2</v>
      </c>
      <c r="J140" s="94">
        <v>0.12158469945355191</v>
      </c>
    </row>
    <row r="141" spans="1:10" x14ac:dyDescent="0.25">
      <c r="A141" s="67" t="s">
        <v>11</v>
      </c>
      <c r="B141" s="68" t="s">
        <v>188</v>
      </c>
      <c r="C141" s="10" t="s">
        <v>191</v>
      </c>
      <c r="D141" s="55">
        <v>955</v>
      </c>
      <c r="E141" s="96">
        <v>1.2565445026178011E-2</v>
      </c>
      <c r="F141" s="64">
        <v>4.5073375262054509E-2</v>
      </c>
      <c r="G141" s="96">
        <v>6.715634837355719E-2</v>
      </c>
      <c r="H141" s="96">
        <v>0.10830704521556257</v>
      </c>
      <c r="I141" s="94">
        <v>0.12407991587802314</v>
      </c>
      <c r="J141" s="94">
        <v>0.17560462670872765</v>
      </c>
    </row>
    <row r="142" spans="1:10" x14ac:dyDescent="0.25">
      <c r="A142" s="67" t="s">
        <v>11</v>
      </c>
      <c r="B142" s="68" t="s">
        <v>192</v>
      </c>
      <c r="C142" s="10" t="s">
        <v>193</v>
      </c>
      <c r="D142" s="55">
        <v>870</v>
      </c>
      <c r="E142" s="96">
        <v>2.1839080459770115E-2</v>
      </c>
      <c r="F142" s="64">
        <v>7.0034443168771526E-2</v>
      </c>
      <c r="G142" s="96">
        <v>9.0804597701149431E-2</v>
      </c>
      <c r="H142" s="96">
        <v>0.15560640732265446</v>
      </c>
      <c r="I142" s="94">
        <v>0.17963386727688788</v>
      </c>
      <c r="J142" s="94">
        <v>0.22336769759450173</v>
      </c>
    </row>
    <row r="143" spans="1:10" x14ac:dyDescent="0.25">
      <c r="A143" s="67" t="s">
        <v>11</v>
      </c>
      <c r="B143" s="68" t="s">
        <v>192</v>
      </c>
      <c r="C143" s="10" t="s">
        <v>194</v>
      </c>
      <c r="D143" s="55">
        <v>738</v>
      </c>
      <c r="E143" s="96">
        <v>1.3550135501355014E-2</v>
      </c>
      <c r="F143" s="64">
        <v>5.142083897158322E-2</v>
      </c>
      <c r="G143" s="96">
        <v>7.0270270270270274E-2</v>
      </c>
      <c r="H143" s="96">
        <v>0.10675675675675676</v>
      </c>
      <c r="I143" s="94">
        <v>0.13513513513513514</v>
      </c>
      <c r="J143" s="94">
        <v>0.18809201623815969</v>
      </c>
    </row>
    <row r="144" spans="1:10" x14ac:dyDescent="0.25">
      <c r="A144" s="67" t="s">
        <v>12</v>
      </c>
      <c r="B144" s="68" t="s">
        <v>195</v>
      </c>
      <c r="C144" s="10" t="s">
        <v>196</v>
      </c>
      <c r="D144" s="55">
        <v>526</v>
      </c>
      <c r="E144" s="96">
        <v>9.5057034220532317E-3</v>
      </c>
      <c r="F144" s="64">
        <v>5.1428571428571428E-2</v>
      </c>
      <c r="G144" s="96">
        <v>6.0952380952380952E-2</v>
      </c>
      <c r="H144" s="96">
        <v>7.6190476190476197E-2</v>
      </c>
      <c r="I144" s="94">
        <v>8.0152671755725186E-2</v>
      </c>
      <c r="J144" s="94">
        <v>0.10666666666666667</v>
      </c>
    </row>
    <row r="145" spans="1:10" x14ac:dyDescent="0.25">
      <c r="A145" s="67" t="s">
        <v>12</v>
      </c>
      <c r="B145" s="68" t="s">
        <v>195</v>
      </c>
      <c r="C145" s="10" t="s">
        <v>197</v>
      </c>
      <c r="D145" s="55">
        <v>601</v>
      </c>
      <c r="E145" s="96">
        <v>2.1630615640599003E-2</v>
      </c>
      <c r="F145" s="64">
        <v>6.8106312292358806E-2</v>
      </c>
      <c r="G145" s="96">
        <v>7.4875207986688855E-2</v>
      </c>
      <c r="H145" s="96">
        <v>0.13122923588039867</v>
      </c>
      <c r="I145" s="94">
        <v>0.13289036544850499</v>
      </c>
      <c r="J145" s="94">
        <v>0.20930232558139536</v>
      </c>
    </row>
    <row r="146" spans="1:10" x14ac:dyDescent="0.25">
      <c r="A146" s="67" t="s">
        <v>12</v>
      </c>
      <c r="B146" s="68" t="s">
        <v>12</v>
      </c>
      <c r="C146" s="10" t="s">
        <v>198</v>
      </c>
      <c r="D146" s="55">
        <v>750</v>
      </c>
      <c r="E146" s="96">
        <v>1.6E-2</v>
      </c>
      <c r="F146" s="64">
        <v>6.8000000000000005E-2</v>
      </c>
      <c r="G146" s="96">
        <v>9.0787716955941261E-2</v>
      </c>
      <c r="H146" s="96">
        <v>0.13885180240320427</v>
      </c>
      <c r="I146" s="94">
        <v>0.157543391188251</v>
      </c>
      <c r="J146" s="94">
        <v>0.19626168224299065</v>
      </c>
    </row>
    <row r="147" spans="1:10" x14ac:dyDescent="0.25">
      <c r="A147" s="67" t="s">
        <v>12</v>
      </c>
      <c r="B147" s="68" t="s">
        <v>12</v>
      </c>
      <c r="C147" s="10" t="s">
        <v>199</v>
      </c>
      <c r="D147" s="55">
        <v>1951</v>
      </c>
      <c r="E147" s="96">
        <v>1.1276268580215274E-2</v>
      </c>
      <c r="F147" s="64">
        <v>3.5366478728856995E-2</v>
      </c>
      <c r="G147" s="96">
        <v>4.6642747309072273E-2</v>
      </c>
      <c r="H147" s="96">
        <v>8.470225872689939E-2</v>
      </c>
      <c r="I147" s="94">
        <v>9.8049281314168374E-2</v>
      </c>
      <c r="J147" s="94">
        <v>0.14454126089185032</v>
      </c>
    </row>
    <row r="148" spans="1:10" x14ac:dyDescent="0.25">
      <c r="A148" s="67" t="s">
        <v>12</v>
      </c>
      <c r="B148" s="68" t="s">
        <v>12</v>
      </c>
      <c r="C148" s="10" t="s">
        <v>200</v>
      </c>
      <c r="D148" s="55">
        <v>937</v>
      </c>
      <c r="E148" s="96">
        <v>9.6051227321237997E-3</v>
      </c>
      <c r="F148" s="64">
        <v>6.0897435897435896E-2</v>
      </c>
      <c r="G148" s="96">
        <v>8.0128205128205135E-2</v>
      </c>
      <c r="H148" s="96">
        <v>0.13461538461538461</v>
      </c>
      <c r="I148" s="94">
        <v>0.15096359743040685</v>
      </c>
      <c r="J148" s="94">
        <v>0.20855614973262032</v>
      </c>
    </row>
    <row r="149" spans="1:10" x14ac:dyDescent="0.25">
      <c r="A149" s="67" t="s">
        <v>12</v>
      </c>
      <c r="B149" s="68" t="s">
        <v>12</v>
      </c>
      <c r="C149" s="10" t="s">
        <v>201</v>
      </c>
      <c r="D149" s="55">
        <v>560</v>
      </c>
      <c r="E149" s="96">
        <v>1.0714285714285714E-2</v>
      </c>
      <c r="F149" s="64">
        <v>3.9285714285714285E-2</v>
      </c>
      <c r="G149" s="96">
        <v>5.7040998217468802E-2</v>
      </c>
      <c r="H149" s="96">
        <v>9.6428571428571433E-2</v>
      </c>
      <c r="I149" s="94">
        <v>0.11785714285714285</v>
      </c>
      <c r="J149" s="94">
        <v>0.15714285714285714</v>
      </c>
    </row>
    <row r="150" spans="1:10" x14ac:dyDescent="0.25">
      <c r="A150" s="67" t="s">
        <v>12</v>
      </c>
      <c r="B150" s="68" t="s">
        <v>202</v>
      </c>
      <c r="C150" s="10" t="s">
        <v>203</v>
      </c>
      <c r="D150" s="55">
        <v>574</v>
      </c>
      <c r="E150" s="96">
        <v>1.3937282229965157E-2</v>
      </c>
      <c r="F150" s="64">
        <v>4.3630017452006981E-2</v>
      </c>
      <c r="G150" s="96">
        <v>6.1082024432809773E-2</v>
      </c>
      <c r="H150" s="96">
        <v>0.10296684118673648</v>
      </c>
      <c r="I150" s="94">
        <v>0.10471204188481675</v>
      </c>
      <c r="J150" s="94">
        <v>0.15061295971978983</v>
      </c>
    </row>
    <row r="151" spans="1:10" x14ac:dyDescent="0.25">
      <c r="A151" s="67" t="s">
        <v>12</v>
      </c>
      <c r="B151" s="68" t="s">
        <v>202</v>
      </c>
      <c r="C151" s="10" t="s">
        <v>204</v>
      </c>
      <c r="D151" s="55">
        <v>568</v>
      </c>
      <c r="E151" s="96">
        <v>1.232394366197183E-2</v>
      </c>
      <c r="F151" s="64">
        <v>4.9209138840070298E-2</v>
      </c>
      <c r="G151" s="96">
        <v>6.1619718309859156E-2</v>
      </c>
      <c r="H151" s="96">
        <v>0.11423550087873462</v>
      </c>
      <c r="I151" s="94">
        <v>0.12302284710017575</v>
      </c>
      <c r="J151" s="94">
        <v>0.18804920913884007</v>
      </c>
    </row>
    <row r="152" spans="1:10" x14ac:dyDescent="0.25">
      <c r="A152" s="67" t="s">
        <v>12</v>
      </c>
      <c r="B152" s="68" t="s">
        <v>202</v>
      </c>
      <c r="C152" s="10" t="s">
        <v>205</v>
      </c>
      <c r="D152" s="55">
        <v>510</v>
      </c>
      <c r="E152" s="96">
        <v>1.5686274509803921E-2</v>
      </c>
      <c r="F152" s="64">
        <v>3.5294117647058823E-2</v>
      </c>
      <c r="G152" s="96">
        <v>5.2941176470588235E-2</v>
      </c>
      <c r="H152" s="96">
        <v>8.4313725490196084E-2</v>
      </c>
      <c r="I152" s="94">
        <v>0.10392156862745099</v>
      </c>
      <c r="J152" s="94">
        <v>0.16862745098039217</v>
      </c>
    </row>
    <row r="153" spans="1:10" x14ac:dyDescent="0.25">
      <c r="A153" s="67" t="s">
        <v>12</v>
      </c>
      <c r="B153" s="68" t="s">
        <v>206</v>
      </c>
      <c r="C153" s="10" t="s">
        <v>207</v>
      </c>
      <c r="D153" s="55">
        <v>601</v>
      </c>
      <c r="E153" s="96">
        <v>6.156405990016639E-2</v>
      </c>
      <c r="F153" s="64">
        <v>0.17028380634390652</v>
      </c>
      <c r="G153" s="96">
        <v>0.20701168614357263</v>
      </c>
      <c r="H153" s="96">
        <v>0.31155778894472363</v>
      </c>
      <c r="I153" s="94">
        <v>0.34170854271356782</v>
      </c>
      <c r="J153" s="94">
        <v>0.41512605042016809</v>
      </c>
    </row>
    <row r="154" spans="1:10" x14ac:dyDescent="0.25">
      <c r="A154" s="67" t="s">
        <v>12</v>
      </c>
      <c r="B154" s="68" t="s">
        <v>206</v>
      </c>
      <c r="C154" s="10" t="s">
        <v>208</v>
      </c>
      <c r="D154" s="55">
        <v>356</v>
      </c>
      <c r="E154" s="96">
        <v>3.3707865168539325E-2</v>
      </c>
      <c r="F154" s="64">
        <v>0.11267605633802817</v>
      </c>
      <c r="G154" s="96">
        <v>0.14929577464788732</v>
      </c>
      <c r="H154" s="96">
        <v>0.23943661971830985</v>
      </c>
      <c r="I154" s="94">
        <v>0.28169014084507044</v>
      </c>
      <c r="J154" s="94">
        <v>0.36235955056179775</v>
      </c>
    </row>
    <row r="155" spans="1:10" x14ac:dyDescent="0.25">
      <c r="A155" s="67" t="s">
        <v>12</v>
      </c>
      <c r="B155" s="68" t="s">
        <v>206</v>
      </c>
      <c r="C155" s="10" t="s">
        <v>209</v>
      </c>
      <c r="D155" s="55">
        <v>317</v>
      </c>
      <c r="E155" s="96">
        <v>5.993690851735016E-2</v>
      </c>
      <c r="F155" s="64">
        <v>9.7791798107255523E-2</v>
      </c>
      <c r="G155" s="96">
        <v>0.11708860759493671</v>
      </c>
      <c r="H155" s="96">
        <v>0.17721518987341772</v>
      </c>
      <c r="I155" s="94">
        <v>0.20253164556962025</v>
      </c>
      <c r="J155" s="94">
        <v>0.24921135646687698</v>
      </c>
    </row>
    <row r="156" spans="1:10" x14ac:dyDescent="0.25">
      <c r="A156" s="67" t="s">
        <v>12</v>
      </c>
      <c r="B156" s="68" t="s">
        <v>206</v>
      </c>
      <c r="C156" s="10" t="s">
        <v>210</v>
      </c>
      <c r="D156" s="55">
        <v>1006</v>
      </c>
      <c r="E156" s="96">
        <v>1.0934393638170975E-2</v>
      </c>
      <c r="F156" s="64">
        <v>5.5610724925521347E-2</v>
      </c>
      <c r="G156" s="96">
        <v>7.0506454816285993E-2</v>
      </c>
      <c r="H156" s="96">
        <v>0.12015888778550149</v>
      </c>
      <c r="I156" s="94">
        <v>0.13505461767626614</v>
      </c>
      <c r="J156" s="94">
        <v>0.18253968253968253</v>
      </c>
    </row>
    <row r="157" spans="1:10" x14ac:dyDescent="0.25">
      <c r="A157" s="67" t="s">
        <v>13</v>
      </c>
      <c r="B157" s="68" t="s">
        <v>211</v>
      </c>
      <c r="C157" s="10" t="s">
        <v>212</v>
      </c>
      <c r="D157" s="55">
        <v>1386</v>
      </c>
      <c r="E157" s="96">
        <v>1.948051948051948E-2</v>
      </c>
      <c r="F157" s="64">
        <v>6.7245119305856832E-2</v>
      </c>
      <c r="G157" s="96">
        <v>8.6517664023071372E-2</v>
      </c>
      <c r="H157" s="96">
        <v>0.1365923795830338</v>
      </c>
      <c r="I157" s="94">
        <v>0.14892086330935253</v>
      </c>
      <c r="J157" s="94">
        <v>0.20431654676258992</v>
      </c>
    </row>
    <row r="158" spans="1:10" x14ac:dyDescent="0.25">
      <c r="A158" s="67" t="s">
        <v>13</v>
      </c>
      <c r="B158" s="68" t="s">
        <v>211</v>
      </c>
      <c r="C158" s="10" t="s">
        <v>213</v>
      </c>
      <c r="D158" s="55">
        <v>111</v>
      </c>
      <c r="E158" s="96">
        <v>0</v>
      </c>
      <c r="F158" s="64">
        <v>8.1081081081081086E-2</v>
      </c>
      <c r="G158" s="96">
        <v>0.11711711711711711</v>
      </c>
      <c r="H158" s="96">
        <v>0.18018018018018017</v>
      </c>
      <c r="I158" s="94">
        <v>0.1891891891891892</v>
      </c>
      <c r="J158" s="94">
        <v>0.25225225225225223</v>
      </c>
    </row>
    <row r="159" spans="1:10" x14ac:dyDescent="0.25">
      <c r="A159" s="67" t="s">
        <v>13</v>
      </c>
      <c r="B159" s="68" t="s">
        <v>214</v>
      </c>
      <c r="C159" s="10" t="s">
        <v>215</v>
      </c>
      <c r="D159" s="55">
        <v>841</v>
      </c>
      <c r="E159" s="96">
        <v>2.3781212841854936E-2</v>
      </c>
      <c r="F159" s="64">
        <v>8.7008343265792612E-2</v>
      </c>
      <c r="G159" s="96">
        <v>0.10225921521997622</v>
      </c>
      <c r="H159" s="96">
        <v>0.12841854934601665</v>
      </c>
      <c r="I159" s="94">
        <v>0.13198573127229488</v>
      </c>
      <c r="J159" s="94">
        <v>0.17220902612826602</v>
      </c>
    </row>
    <row r="160" spans="1:10" x14ac:dyDescent="0.25">
      <c r="A160" s="67" t="s">
        <v>13</v>
      </c>
      <c r="B160" s="68" t="s">
        <v>214</v>
      </c>
      <c r="C160" s="10" t="s">
        <v>216</v>
      </c>
      <c r="D160" s="55">
        <v>877</v>
      </c>
      <c r="E160" s="96">
        <v>1.596351197263398E-2</v>
      </c>
      <c r="F160" s="64">
        <v>5.8219178082191778E-2</v>
      </c>
      <c r="G160" s="96">
        <v>6.2785388127853878E-2</v>
      </c>
      <c r="H160" s="96">
        <v>0.11643835616438356</v>
      </c>
      <c r="I160" s="94">
        <v>0.16552511415525115</v>
      </c>
      <c r="J160" s="94">
        <v>0.23401826484018265</v>
      </c>
    </row>
    <row r="161" spans="1:10" x14ac:dyDescent="0.25">
      <c r="A161" s="67" t="s">
        <v>13</v>
      </c>
      <c r="B161" s="68" t="s">
        <v>13</v>
      </c>
      <c r="C161" s="10" t="s">
        <v>217</v>
      </c>
      <c r="D161" s="55">
        <v>1622</v>
      </c>
      <c r="E161" s="96">
        <v>1.6646115906288533E-2</v>
      </c>
      <c r="F161" s="64">
        <v>7.953144266337854E-2</v>
      </c>
      <c r="G161" s="96">
        <v>9.6734442390634626E-2</v>
      </c>
      <c r="H161" s="96">
        <v>0.1425925925925926</v>
      </c>
      <c r="I161" s="94">
        <v>0.15688696726374304</v>
      </c>
      <c r="J161" s="94">
        <v>0.20925925925925926</v>
      </c>
    </row>
    <row r="162" spans="1:10" x14ac:dyDescent="0.25">
      <c r="A162" s="67" t="s">
        <v>13</v>
      </c>
      <c r="B162" s="68" t="s">
        <v>218</v>
      </c>
      <c r="C162" s="10" t="s">
        <v>219</v>
      </c>
      <c r="D162" s="55">
        <v>899</v>
      </c>
      <c r="E162" s="96">
        <v>2.5583982202447165E-2</v>
      </c>
      <c r="F162" s="64">
        <v>8.9485458612975396E-2</v>
      </c>
      <c r="G162" s="96">
        <v>0.10850111856823266</v>
      </c>
      <c r="H162" s="96">
        <v>0.1690929451287794</v>
      </c>
      <c r="I162" s="94">
        <v>0.1948488241881299</v>
      </c>
      <c r="J162" s="94">
        <v>0.28202247191011237</v>
      </c>
    </row>
    <row r="163" spans="1:10" x14ac:dyDescent="0.25">
      <c r="A163" s="67" t="s">
        <v>13</v>
      </c>
      <c r="B163" s="68" t="s">
        <v>218</v>
      </c>
      <c r="C163" s="10" t="s">
        <v>220</v>
      </c>
      <c r="D163" s="55">
        <v>1804</v>
      </c>
      <c r="E163" s="96">
        <v>1.9401330376940133E-2</v>
      </c>
      <c r="F163" s="64">
        <v>8.7583148558758317E-2</v>
      </c>
      <c r="G163" s="96">
        <v>0.10975609756097561</v>
      </c>
      <c r="H163" s="96">
        <v>0.17220376522702105</v>
      </c>
      <c r="I163" s="94">
        <v>0.18815716657443277</v>
      </c>
      <c r="J163" s="94">
        <v>0.25858250276854927</v>
      </c>
    </row>
    <row r="164" spans="1:10" x14ac:dyDescent="0.25">
      <c r="A164" s="67" t="s">
        <v>13</v>
      </c>
      <c r="B164" s="68" t="s">
        <v>221</v>
      </c>
      <c r="C164" s="10" t="s">
        <v>222</v>
      </c>
      <c r="D164" s="55">
        <v>1456</v>
      </c>
      <c r="E164" s="96">
        <v>1.7170329670329672E-2</v>
      </c>
      <c r="F164" s="64">
        <v>0.10089224433768017</v>
      </c>
      <c r="G164" s="96">
        <v>0.12010981468771448</v>
      </c>
      <c r="H164" s="96">
        <v>0.16277472527472528</v>
      </c>
      <c r="I164" s="94">
        <v>0.1873713109128346</v>
      </c>
      <c r="J164" s="94">
        <v>0.25704467353951888</v>
      </c>
    </row>
    <row r="165" spans="1:10" x14ac:dyDescent="0.25">
      <c r="A165" s="67" t="s">
        <v>13</v>
      </c>
      <c r="B165" s="68" t="s">
        <v>221</v>
      </c>
      <c r="C165" s="10" t="s">
        <v>223</v>
      </c>
      <c r="D165" s="55">
        <v>632</v>
      </c>
      <c r="E165" s="96">
        <v>9.4936708860759497E-3</v>
      </c>
      <c r="F165" s="64">
        <v>6.8580542264752797E-2</v>
      </c>
      <c r="G165" s="96">
        <v>9.569377990430622E-2</v>
      </c>
      <c r="H165" s="96">
        <v>0.13853503184713375</v>
      </c>
      <c r="I165" s="94">
        <v>0.160828025477707</v>
      </c>
      <c r="J165" s="94">
        <v>0.22698412698412698</v>
      </c>
    </row>
    <row r="166" spans="1:10" x14ac:dyDescent="0.25">
      <c r="A166" s="67" t="s">
        <v>13</v>
      </c>
      <c r="B166" s="68" t="s">
        <v>224</v>
      </c>
      <c r="C166" s="10" t="s">
        <v>225</v>
      </c>
      <c r="D166" s="55">
        <v>2799</v>
      </c>
      <c r="E166" s="96">
        <v>1.0718113612004287E-2</v>
      </c>
      <c r="F166" s="64">
        <v>3.5344519814352014E-2</v>
      </c>
      <c r="G166" s="96">
        <v>5.3138373751783166E-2</v>
      </c>
      <c r="H166" s="96">
        <v>0.10560114163396361</v>
      </c>
      <c r="I166" s="94">
        <v>0.12205567451820129</v>
      </c>
      <c r="J166" s="94">
        <v>0.17546362339514979</v>
      </c>
    </row>
    <row r="167" spans="1:10" x14ac:dyDescent="0.25">
      <c r="A167" s="67" t="s">
        <v>13</v>
      </c>
      <c r="B167" s="68" t="s">
        <v>226</v>
      </c>
      <c r="C167" s="10" t="s">
        <v>227</v>
      </c>
      <c r="D167" s="55">
        <v>375</v>
      </c>
      <c r="E167" s="96">
        <v>5.3333333333333332E-3</v>
      </c>
      <c r="F167" s="64">
        <v>3.2000000000000001E-2</v>
      </c>
      <c r="G167" s="96">
        <v>3.2000000000000001E-2</v>
      </c>
      <c r="H167" s="96">
        <v>6.4000000000000001E-2</v>
      </c>
      <c r="I167" s="94">
        <v>6.4000000000000001E-2</v>
      </c>
      <c r="J167" s="94">
        <v>0.1447721179624665</v>
      </c>
    </row>
    <row r="168" spans="1:10" x14ac:dyDescent="0.25">
      <c r="A168" s="67" t="s">
        <v>13</v>
      </c>
      <c r="B168" s="68" t="s">
        <v>226</v>
      </c>
      <c r="C168" s="10" t="s">
        <v>228</v>
      </c>
      <c r="D168" s="55">
        <v>914</v>
      </c>
      <c r="E168" s="96">
        <v>1.8599562363238512E-2</v>
      </c>
      <c r="F168" s="64">
        <v>8.0962800875273522E-2</v>
      </c>
      <c r="G168" s="96">
        <v>0.10722100656455143</v>
      </c>
      <c r="H168" s="96">
        <v>0.14332603938730853</v>
      </c>
      <c r="I168" s="94">
        <v>0.14660831509846828</v>
      </c>
      <c r="J168" s="94">
        <v>0.2024070021881838</v>
      </c>
    </row>
    <row r="169" spans="1:10" x14ac:dyDescent="0.25">
      <c r="A169" s="67" t="s">
        <v>14</v>
      </c>
      <c r="B169" s="68" t="s">
        <v>229</v>
      </c>
      <c r="C169" s="10" t="s">
        <v>230</v>
      </c>
      <c r="D169" s="55">
        <v>395</v>
      </c>
      <c r="E169" s="96">
        <v>2.2784810126582278E-2</v>
      </c>
      <c r="F169" s="64">
        <v>7.0886075949367092E-2</v>
      </c>
      <c r="G169" s="96">
        <v>9.3434343434343439E-2</v>
      </c>
      <c r="H169" s="96">
        <v>0.12626262626262627</v>
      </c>
      <c r="I169" s="94">
        <v>0.14646464646464646</v>
      </c>
      <c r="J169" s="94">
        <v>0.181360201511335</v>
      </c>
    </row>
    <row r="170" spans="1:10" x14ac:dyDescent="0.25">
      <c r="A170" s="67" t="s">
        <v>14</v>
      </c>
      <c r="B170" s="68" t="s">
        <v>229</v>
      </c>
      <c r="C170" s="10" t="s">
        <v>231</v>
      </c>
      <c r="D170" s="55">
        <v>866</v>
      </c>
      <c r="E170" s="96">
        <v>1.3856812933025405E-2</v>
      </c>
      <c r="F170" s="64">
        <v>6.6666666666666666E-2</v>
      </c>
      <c r="G170" s="96">
        <v>0.10312862108922363</v>
      </c>
      <c r="H170" s="96">
        <v>0.13008130081300814</v>
      </c>
      <c r="I170" s="94">
        <v>0.14750290360046459</v>
      </c>
      <c r="J170" s="94">
        <v>0.19186046511627908</v>
      </c>
    </row>
    <row r="171" spans="1:10" x14ac:dyDescent="0.25">
      <c r="A171" s="67" t="s">
        <v>14</v>
      </c>
      <c r="B171" s="68" t="s">
        <v>229</v>
      </c>
      <c r="C171" s="10" t="s">
        <v>232</v>
      </c>
      <c r="D171" s="55">
        <v>795</v>
      </c>
      <c r="E171" s="96">
        <v>3.7735849056603774E-3</v>
      </c>
      <c r="F171" s="64">
        <v>7.2955974842767293E-2</v>
      </c>
      <c r="G171" s="96">
        <v>8.5427135678391955E-2</v>
      </c>
      <c r="H171" s="96">
        <v>0.13157894736842105</v>
      </c>
      <c r="I171" s="94">
        <v>0.15037593984962405</v>
      </c>
      <c r="J171" s="94">
        <v>0.19524405506883605</v>
      </c>
    </row>
    <row r="172" spans="1:10" x14ac:dyDescent="0.25">
      <c r="A172" s="67" t="s">
        <v>14</v>
      </c>
      <c r="B172" s="68" t="s">
        <v>14</v>
      </c>
      <c r="C172" s="10" t="s">
        <v>233</v>
      </c>
      <c r="D172" s="55">
        <v>391</v>
      </c>
      <c r="E172" s="96">
        <v>7.6726342710997444E-3</v>
      </c>
      <c r="F172" s="64">
        <v>4.1025641025641026E-2</v>
      </c>
      <c r="G172" s="96">
        <v>7.4358974358974358E-2</v>
      </c>
      <c r="H172" s="96">
        <v>0.13076923076923078</v>
      </c>
      <c r="I172" s="94">
        <v>0.14102564102564102</v>
      </c>
      <c r="J172" s="94">
        <v>0.18461538461538463</v>
      </c>
    </row>
    <row r="173" spans="1:10" x14ac:dyDescent="0.25">
      <c r="A173" s="67" t="s">
        <v>14</v>
      </c>
      <c r="B173" s="68" t="s">
        <v>14</v>
      </c>
      <c r="C173" s="10" t="s">
        <v>234</v>
      </c>
      <c r="D173" s="55">
        <v>1261</v>
      </c>
      <c r="E173" s="96">
        <v>8.7232355273592389E-3</v>
      </c>
      <c r="F173" s="64">
        <v>5.7798891528107681E-2</v>
      </c>
      <c r="G173" s="96">
        <v>7.0411392405063292E-2</v>
      </c>
      <c r="H173" s="96">
        <v>0.11084718923198733</v>
      </c>
      <c r="I173" s="94">
        <v>0.12916006339144215</v>
      </c>
      <c r="J173" s="94">
        <v>0.18001586042823156</v>
      </c>
    </row>
    <row r="174" spans="1:10" x14ac:dyDescent="0.25">
      <c r="A174" s="67" t="s">
        <v>14</v>
      </c>
      <c r="B174" s="68" t="s">
        <v>235</v>
      </c>
      <c r="C174" s="10" t="s">
        <v>236</v>
      </c>
      <c r="D174" s="55">
        <v>747</v>
      </c>
      <c r="E174" s="96">
        <v>1.4725568942436412E-2</v>
      </c>
      <c r="F174" s="64">
        <v>3.6096256684491977E-2</v>
      </c>
      <c r="G174" s="96">
        <v>5.3475935828877004E-2</v>
      </c>
      <c r="H174" s="96">
        <v>0.10026737967914438</v>
      </c>
      <c r="I174" s="94">
        <v>0.12834224598930483</v>
      </c>
      <c r="J174" s="94">
        <v>0.18424566088117489</v>
      </c>
    </row>
    <row r="175" spans="1:10" x14ac:dyDescent="0.25">
      <c r="A175" s="67" t="s">
        <v>14</v>
      </c>
      <c r="B175" s="68" t="s">
        <v>235</v>
      </c>
      <c r="C175" s="10" t="s">
        <v>237</v>
      </c>
      <c r="D175" s="55">
        <v>522</v>
      </c>
      <c r="E175" s="96">
        <v>1.7241379310344827E-2</v>
      </c>
      <c r="F175" s="64">
        <v>4.0229885057471264E-2</v>
      </c>
      <c r="G175" s="96">
        <v>7.4712643678160925E-2</v>
      </c>
      <c r="H175" s="96">
        <v>0.11324376199616124</v>
      </c>
      <c r="I175" s="94">
        <v>0.1324376199616123</v>
      </c>
      <c r="J175" s="94">
        <v>0.19038461538461537</v>
      </c>
    </row>
    <row r="176" spans="1:10" x14ac:dyDescent="0.25">
      <c r="A176" s="67" t="s">
        <v>14</v>
      </c>
      <c r="B176" s="68" t="s">
        <v>235</v>
      </c>
      <c r="C176" s="10" t="s">
        <v>238</v>
      </c>
      <c r="D176" s="55">
        <v>932</v>
      </c>
      <c r="E176" s="96">
        <v>1.0729613733905579E-3</v>
      </c>
      <c r="F176" s="64">
        <v>4.1890440386680987E-2</v>
      </c>
      <c r="G176" s="96">
        <v>5.8886509635974305E-2</v>
      </c>
      <c r="H176" s="96">
        <v>9.9358974358974353E-2</v>
      </c>
      <c r="I176" s="94">
        <v>0.1047008547008547</v>
      </c>
      <c r="J176" s="94">
        <v>0.13796791443850268</v>
      </c>
    </row>
    <row r="177" spans="1:10" x14ac:dyDescent="0.25">
      <c r="A177" s="67" t="s">
        <v>14</v>
      </c>
      <c r="B177" s="68" t="s">
        <v>239</v>
      </c>
      <c r="C177" s="10" t="s">
        <v>240</v>
      </c>
      <c r="D177" s="55">
        <v>288</v>
      </c>
      <c r="E177" s="96">
        <v>1.0416666666666666E-2</v>
      </c>
      <c r="F177" s="64">
        <v>2.4221453287197232E-2</v>
      </c>
      <c r="G177" s="96">
        <v>3.1141868512110725E-2</v>
      </c>
      <c r="H177" s="96">
        <v>6.228373702422145E-2</v>
      </c>
      <c r="I177" s="94">
        <v>8.3044982698961933E-2</v>
      </c>
      <c r="J177" s="94">
        <v>0.11418685121107267</v>
      </c>
    </row>
    <row r="178" spans="1:10" x14ac:dyDescent="0.25">
      <c r="A178" s="67" t="s">
        <v>14</v>
      </c>
      <c r="B178" s="68" t="s">
        <v>239</v>
      </c>
      <c r="C178" s="10" t="s">
        <v>241</v>
      </c>
      <c r="D178" s="55">
        <v>624</v>
      </c>
      <c r="E178" s="96">
        <v>9.6153846153846159E-3</v>
      </c>
      <c r="F178" s="64">
        <v>3.8461538461538464E-2</v>
      </c>
      <c r="G178" s="96">
        <v>5.1364365971107544E-2</v>
      </c>
      <c r="H178" s="96">
        <v>8.1730769230769232E-2</v>
      </c>
      <c r="I178" s="94">
        <v>9.6000000000000002E-2</v>
      </c>
      <c r="J178" s="94">
        <v>0.1424</v>
      </c>
    </row>
    <row r="179" spans="1:10" x14ac:dyDescent="0.25">
      <c r="A179" s="67" t="s">
        <v>15</v>
      </c>
      <c r="B179" s="68" t="s">
        <v>242</v>
      </c>
      <c r="C179" s="10" t="s">
        <v>243</v>
      </c>
      <c r="D179" s="55">
        <v>1764</v>
      </c>
      <c r="E179" s="96">
        <v>8.5034013605442185E-3</v>
      </c>
      <c r="F179" s="64">
        <v>5.0539466212379328E-2</v>
      </c>
      <c r="G179" s="96">
        <v>6.9846678023850084E-2</v>
      </c>
      <c r="H179" s="96">
        <v>0.10391822827938671</v>
      </c>
      <c r="I179" s="94">
        <v>0.12784090909090909</v>
      </c>
      <c r="J179" s="94">
        <v>0.19897669130187606</v>
      </c>
    </row>
    <row r="180" spans="1:10" x14ac:dyDescent="0.25">
      <c r="A180" s="67" t="s">
        <v>15</v>
      </c>
      <c r="B180" s="68" t="s">
        <v>244</v>
      </c>
      <c r="C180" s="10" t="s">
        <v>245</v>
      </c>
      <c r="D180" s="55">
        <v>245</v>
      </c>
      <c r="E180" s="96">
        <v>4.0816326530612249E-3</v>
      </c>
      <c r="F180" s="64">
        <v>3.6734693877551024E-2</v>
      </c>
      <c r="G180" s="96">
        <v>3.6885245901639344E-2</v>
      </c>
      <c r="H180" s="96">
        <v>9.0163934426229511E-2</v>
      </c>
      <c r="I180" s="94">
        <v>0.10245901639344263</v>
      </c>
      <c r="J180" s="94">
        <v>0.18442622950819673</v>
      </c>
    </row>
    <row r="181" spans="1:10" x14ac:dyDescent="0.25">
      <c r="A181" s="67" t="s">
        <v>15</v>
      </c>
      <c r="B181" s="68" t="s">
        <v>244</v>
      </c>
      <c r="C181" s="10" t="s">
        <v>246</v>
      </c>
      <c r="D181" s="55">
        <v>157</v>
      </c>
      <c r="E181" s="96">
        <v>6.369426751592357E-3</v>
      </c>
      <c r="F181" s="64">
        <v>3.8216560509554139E-2</v>
      </c>
      <c r="G181" s="96">
        <v>5.7324840764331211E-2</v>
      </c>
      <c r="H181" s="96">
        <v>7.0063694267515922E-2</v>
      </c>
      <c r="I181" s="94">
        <v>7.6433121019108277E-2</v>
      </c>
      <c r="J181" s="94">
        <v>0.12738853503184713</v>
      </c>
    </row>
    <row r="182" spans="1:10" x14ac:dyDescent="0.25">
      <c r="A182" s="67" t="s">
        <v>15</v>
      </c>
      <c r="B182" s="68" t="s">
        <v>244</v>
      </c>
      <c r="C182" s="10" t="s">
        <v>247</v>
      </c>
      <c r="D182" s="55">
        <v>306</v>
      </c>
      <c r="E182" s="96">
        <v>3.2679738562091504E-3</v>
      </c>
      <c r="F182" s="64">
        <v>4.2483660130718956E-2</v>
      </c>
      <c r="G182" s="96">
        <v>4.5901639344262293E-2</v>
      </c>
      <c r="H182" s="96">
        <v>7.1895424836601302E-2</v>
      </c>
      <c r="I182" s="94">
        <v>7.8431372549019607E-2</v>
      </c>
      <c r="J182" s="94">
        <v>0.11363636363636363</v>
      </c>
    </row>
    <row r="183" spans="1:10" x14ac:dyDescent="0.25">
      <c r="A183" s="67" t="s">
        <v>15</v>
      </c>
      <c r="B183" s="68" t="s">
        <v>248</v>
      </c>
      <c r="C183" s="10" t="s">
        <v>249</v>
      </c>
      <c r="D183" s="55">
        <v>512</v>
      </c>
      <c r="E183" s="96">
        <v>2.1484375E-2</v>
      </c>
      <c r="F183" s="64">
        <v>5.2734375E-2</v>
      </c>
      <c r="G183" s="96">
        <v>6.4453125E-2</v>
      </c>
      <c r="H183" s="96">
        <v>8.5769980506822607E-2</v>
      </c>
      <c r="I183" s="94">
        <v>0.10679611650485436</v>
      </c>
      <c r="J183" s="94">
        <v>0.13203883495145632</v>
      </c>
    </row>
    <row r="184" spans="1:10" x14ac:dyDescent="0.25">
      <c r="A184" s="67" t="s">
        <v>15</v>
      </c>
      <c r="B184" s="68" t="s">
        <v>248</v>
      </c>
      <c r="C184" s="10" t="s">
        <v>250</v>
      </c>
      <c r="D184" s="55">
        <v>380</v>
      </c>
      <c r="E184" s="96">
        <v>0</v>
      </c>
      <c r="F184" s="64">
        <v>5.2631578947368418E-2</v>
      </c>
      <c r="G184" s="96">
        <v>6.0209424083769635E-2</v>
      </c>
      <c r="H184" s="96">
        <v>0.14360313315926893</v>
      </c>
      <c r="I184" s="94">
        <v>0.1514360313315927</v>
      </c>
      <c r="J184" s="94">
        <v>0.2109375</v>
      </c>
    </row>
    <row r="185" spans="1:10" x14ac:dyDescent="0.25">
      <c r="A185" s="67" t="s">
        <v>15</v>
      </c>
      <c r="B185" s="68" t="s">
        <v>248</v>
      </c>
      <c r="C185" s="10" t="s">
        <v>251</v>
      </c>
      <c r="D185" s="55">
        <v>938</v>
      </c>
      <c r="E185" s="96">
        <v>7.462686567164179E-3</v>
      </c>
      <c r="F185" s="64">
        <v>4.3756670224119533E-2</v>
      </c>
      <c r="G185" s="96">
        <v>5.0106609808102345E-2</v>
      </c>
      <c r="H185" s="96">
        <v>9.4781682641107562E-2</v>
      </c>
      <c r="I185" s="94">
        <v>0.12234042553191489</v>
      </c>
      <c r="J185" s="94">
        <v>0.18703506907545164</v>
      </c>
    </row>
    <row r="186" spans="1:10" x14ac:dyDescent="0.25">
      <c r="A186" s="67" t="s">
        <v>15</v>
      </c>
      <c r="B186" s="68" t="s">
        <v>15</v>
      </c>
      <c r="C186" s="10" t="s">
        <v>252</v>
      </c>
      <c r="D186" s="55">
        <v>339</v>
      </c>
      <c r="E186" s="96">
        <v>5.8997050147492625E-3</v>
      </c>
      <c r="F186" s="64">
        <v>5.8823529411764705E-2</v>
      </c>
      <c r="G186" s="96">
        <v>8.8235294117647065E-2</v>
      </c>
      <c r="H186" s="96">
        <v>0.1415929203539823</v>
      </c>
      <c r="I186" s="94">
        <v>0.17699115044247787</v>
      </c>
      <c r="J186" s="94">
        <v>0.27810650887573962</v>
      </c>
    </row>
    <row r="187" spans="1:10" x14ac:dyDescent="0.25">
      <c r="A187" s="67" t="s">
        <v>15</v>
      </c>
      <c r="B187" s="68" t="s">
        <v>15</v>
      </c>
      <c r="C187" s="10" t="s">
        <v>253</v>
      </c>
      <c r="D187" s="55">
        <v>291</v>
      </c>
      <c r="E187" s="96">
        <v>1.7182130584192441E-2</v>
      </c>
      <c r="F187" s="64">
        <v>6.2068965517241378E-2</v>
      </c>
      <c r="G187" s="96">
        <v>6.8965517241379309E-2</v>
      </c>
      <c r="H187" s="96">
        <v>0.13840830449826991</v>
      </c>
      <c r="I187" s="94">
        <v>0.16262975778546712</v>
      </c>
      <c r="J187" s="94">
        <v>0.23529411764705882</v>
      </c>
    </row>
    <row r="188" spans="1:10" x14ac:dyDescent="0.25">
      <c r="A188" s="67" t="s">
        <v>15</v>
      </c>
      <c r="B188" s="68" t="s">
        <v>15</v>
      </c>
      <c r="C188" s="10" t="s">
        <v>254</v>
      </c>
      <c r="D188" s="55">
        <v>552</v>
      </c>
      <c r="E188" s="96">
        <v>7.246376811594203E-3</v>
      </c>
      <c r="F188" s="64">
        <v>3.2608695652173912E-2</v>
      </c>
      <c r="G188" s="96">
        <v>5.9782608695652176E-2</v>
      </c>
      <c r="H188" s="96">
        <v>9.2391304347826081E-2</v>
      </c>
      <c r="I188" s="94">
        <v>0.11252268602540835</v>
      </c>
      <c r="J188" s="94">
        <v>0.1397459165154265</v>
      </c>
    </row>
    <row r="189" spans="1:10" x14ac:dyDescent="0.25">
      <c r="A189" s="67" t="s">
        <v>15</v>
      </c>
      <c r="B189" s="68" t="s">
        <v>15</v>
      </c>
      <c r="C189" s="10" t="s">
        <v>255</v>
      </c>
      <c r="D189" s="55">
        <v>707</v>
      </c>
      <c r="E189" s="96">
        <v>5.6577086280056579E-3</v>
      </c>
      <c r="F189" s="64">
        <v>3.536067892503536E-2</v>
      </c>
      <c r="G189" s="96">
        <v>5.2482269503546099E-2</v>
      </c>
      <c r="H189" s="96">
        <v>7.8236130867709822E-2</v>
      </c>
      <c r="I189" s="94">
        <v>9.1038406827880516E-2</v>
      </c>
      <c r="J189" s="94">
        <v>0.13617021276595745</v>
      </c>
    </row>
    <row r="190" spans="1:10" x14ac:dyDescent="0.25">
      <c r="A190" s="67" t="s">
        <v>15</v>
      </c>
      <c r="B190" s="68" t="s">
        <v>15</v>
      </c>
      <c r="C190" s="10" t="s">
        <v>256</v>
      </c>
      <c r="D190" s="55">
        <v>138</v>
      </c>
      <c r="E190" s="96">
        <v>0</v>
      </c>
      <c r="F190" s="64">
        <v>2.8985507246376812E-2</v>
      </c>
      <c r="G190" s="96">
        <v>5.7971014492753624E-2</v>
      </c>
      <c r="H190" s="96">
        <v>0.11594202898550725</v>
      </c>
      <c r="I190" s="94">
        <v>0.15217391304347827</v>
      </c>
      <c r="J190" s="94">
        <v>0.20289855072463769</v>
      </c>
    </row>
    <row r="191" spans="1:10" x14ac:dyDescent="0.25">
      <c r="A191" s="67" t="s">
        <v>15</v>
      </c>
      <c r="B191" s="68" t="s">
        <v>257</v>
      </c>
      <c r="C191" s="10" t="s">
        <v>258</v>
      </c>
      <c r="D191" s="55">
        <v>855</v>
      </c>
      <c r="E191" s="96">
        <v>4.6783625730994153E-3</v>
      </c>
      <c r="F191" s="64">
        <v>3.1578947368421054E-2</v>
      </c>
      <c r="G191" s="96">
        <v>4.3274853801169591E-2</v>
      </c>
      <c r="H191" s="96">
        <v>8.6448598130841117E-2</v>
      </c>
      <c r="I191" s="94">
        <v>0.10280373831775701</v>
      </c>
      <c r="J191" s="94">
        <v>0.13535589264877479</v>
      </c>
    </row>
    <row r="192" spans="1:10" x14ac:dyDescent="0.25">
      <c r="A192" s="67" t="s">
        <v>15</v>
      </c>
      <c r="B192" s="68" t="s">
        <v>257</v>
      </c>
      <c r="C192" s="10" t="s">
        <v>259</v>
      </c>
      <c r="D192" s="55">
        <v>775</v>
      </c>
      <c r="E192" s="96">
        <v>3.612903225806452E-2</v>
      </c>
      <c r="F192" s="64">
        <v>8.7628865979381437E-2</v>
      </c>
      <c r="G192" s="96">
        <v>0.11855670103092783</v>
      </c>
      <c r="H192" s="96">
        <v>0.17419354838709677</v>
      </c>
      <c r="I192" s="94">
        <v>0.18733850129198967</v>
      </c>
      <c r="J192" s="94">
        <v>0.27720207253886009</v>
      </c>
    </row>
    <row r="193" spans="1:10" x14ac:dyDescent="0.25">
      <c r="A193" s="67" t="s">
        <v>15</v>
      </c>
      <c r="B193" s="68" t="s">
        <v>260</v>
      </c>
      <c r="C193" s="10" t="s">
        <v>261</v>
      </c>
      <c r="D193" s="55">
        <v>725</v>
      </c>
      <c r="E193" s="96">
        <v>6.8965517241379309E-3</v>
      </c>
      <c r="F193" s="64">
        <v>3.7292817679558013E-2</v>
      </c>
      <c r="G193" s="96">
        <v>4.4198895027624308E-2</v>
      </c>
      <c r="H193" s="96">
        <v>7.3204419889502756E-2</v>
      </c>
      <c r="I193" s="94">
        <v>0.10235131396957123</v>
      </c>
      <c r="J193" s="94">
        <v>0.17704011065006917</v>
      </c>
    </row>
    <row r="194" spans="1:10" x14ac:dyDescent="0.25">
      <c r="A194" s="67" t="s">
        <v>15</v>
      </c>
      <c r="B194" s="68" t="s">
        <v>260</v>
      </c>
      <c r="C194" s="10" t="s">
        <v>262</v>
      </c>
      <c r="D194" s="55">
        <v>428</v>
      </c>
      <c r="E194" s="96">
        <v>4.6728971962616819E-3</v>
      </c>
      <c r="F194" s="64">
        <v>3.5046728971962614E-2</v>
      </c>
      <c r="G194" s="96">
        <v>5.128205128205128E-2</v>
      </c>
      <c r="H194" s="96">
        <v>0.10046728971962617</v>
      </c>
      <c r="I194" s="94">
        <v>0.10981308411214953</v>
      </c>
      <c r="J194" s="94">
        <v>0.16822429906542055</v>
      </c>
    </row>
    <row r="195" spans="1:10" x14ac:dyDescent="0.25">
      <c r="A195" s="67" t="s">
        <v>15</v>
      </c>
      <c r="B195" s="68" t="s">
        <v>260</v>
      </c>
      <c r="C195" s="10" t="s">
        <v>263</v>
      </c>
      <c r="D195" s="55">
        <v>1913</v>
      </c>
      <c r="E195" s="96">
        <v>1.0454783063251438E-2</v>
      </c>
      <c r="F195" s="64">
        <v>3.0841610036591742E-2</v>
      </c>
      <c r="G195" s="96">
        <v>4.7619047619047616E-2</v>
      </c>
      <c r="H195" s="96">
        <v>6.5445026178010471E-2</v>
      </c>
      <c r="I195" s="94">
        <v>8.429319371727749E-2</v>
      </c>
      <c r="J195" s="94">
        <v>0.12611198325484041</v>
      </c>
    </row>
    <row r="196" spans="1:10" x14ac:dyDescent="0.25">
      <c r="A196" s="67" t="s">
        <v>15</v>
      </c>
      <c r="B196" s="68" t="s">
        <v>260</v>
      </c>
      <c r="C196" s="10" t="s">
        <v>264</v>
      </c>
      <c r="D196" s="55">
        <v>1021</v>
      </c>
      <c r="E196" s="96">
        <v>8.8148873653281102E-3</v>
      </c>
      <c r="F196" s="64">
        <v>3.3300685602350638E-2</v>
      </c>
      <c r="G196" s="96">
        <v>3.9177277179236046E-2</v>
      </c>
      <c r="H196" s="96">
        <v>6.7580803134182174E-2</v>
      </c>
      <c r="I196" s="94">
        <v>8.1452404317958776E-2</v>
      </c>
      <c r="J196" s="94">
        <v>0.13294232649071358</v>
      </c>
    </row>
    <row r="197" spans="1:10" x14ac:dyDescent="0.25">
      <c r="A197" s="67" t="s">
        <v>15</v>
      </c>
      <c r="B197" s="68" t="s">
        <v>265</v>
      </c>
      <c r="C197" s="10" t="s">
        <v>266</v>
      </c>
      <c r="D197" s="55">
        <v>377</v>
      </c>
      <c r="E197" s="96">
        <v>2.6525198938992044E-2</v>
      </c>
      <c r="F197" s="64">
        <v>0.1111111111111111</v>
      </c>
      <c r="G197" s="96">
        <v>0.13492063492063491</v>
      </c>
      <c r="H197" s="96">
        <v>0.23015873015873015</v>
      </c>
      <c r="I197" s="94">
        <v>0.25464190981432361</v>
      </c>
      <c r="J197" s="94">
        <v>0.3129973474801061</v>
      </c>
    </row>
    <row r="198" spans="1:10" x14ac:dyDescent="0.25">
      <c r="A198" s="67" t="s">
        <v>15</v>
      </c>
      <c r="B198" s="68" t="s">
        <v>265</v>
      </c>
      <c r="C198" s="10" t="s">
        <v>267</v>
      </c>
      <c r="D198" s="55">
        <v>185</v>
      </c>
      <c r="E198" s="96">
        <v>5.4054054054054057E-3</v>
      </c>
      <c r="F198" s="64">
        <v>3.783783783783784E-2</v>
      </c>
      <c r="G198" s="96">
        <v>5.4054054054054057E-2</v>
      </c>
      <c r="H198" s="96">
        <v>7.6086956521739135E-2</v>
      </c>
      <c r="I198" s="94">
        <v>0.10326086956521739</v>
      </c>
      <c r="J198" s="94">
        <v>0.13114754098360656</v>
      </c>
    </row>
    <row r="199" spans="1:10" x14ac:dyDescent="0.25">
      <c r="A199" s="67" t="s">
        <v>15</v>
      </c>
      <c r="B199" s="68" t="s">
        <v>265</v>
      </c>
      <c r="C199" s="10" t="s">
        <v>268</v>
      </c>
      <c r="D199" s="55">
        <v>284</v>
      </c>
      <c r="E199" s="96">
        <v>1.0563380281690141E-2</v>
      </c>
      <c r="F199" s="64">
        <v>4.2253521126760563E-2</v>
      </c>
      <c r="G199" s="96">
        <v>7.746478873239436E-2</v>
      </c>
      <c r="H199" s="96">
        <v>0.14385964912280702</v>
      </c>
      <c r="I199" s="94">
        <v>0.15845070422535212</v>
      </c>
      <c r="J199" s="94">
        <v>0.22887323943661972</v>
      </c>
    </row>
    <row r="200" spans="1:10" x14ac:dyDescent="0.25">
      <c r="A200" s="67" t="s">
        <v>15</v>
      </c>
      <c r="B200" s="68" t="s">
        <v>265</v>
      </c>
      <c r="C200" s="10" t="s">
        <v>269</v>
      </c>
      <c r="D200" s="55">
        <v>107</v>
      </c>
      <c r="E200" s="96">
        <v>0</v>
      </c>
      <c r="F200" s="64">
        <v>4.6728971962616821E-2</v>
      </c>
      <c r="G200" s="96">
        <v>4.6728971962616821E-2</v>
      </c>
      <c r="H200" s="96">
        <v>0.16822429906542055</v>
      </c>
      <c r="I200" s="94">
        <v>0.18691588785046728</v>
      </c>
      <c r="J200" s="94">
        <v>0.25233644859813081</v>
      </c>
    </row>
    <row r="201" spans="1:10" x14ac:dyDescent="0.25">
      <c r="A201" s="67" t="s">
        <v>16</v>
      </c>
      <c r="B201" s="68" t="s">
        <v>270</v>
      </c>
      <c r="C201" s="10" t="s">
        <v>271</v>
      </c>
      <c r="D201" s="55">
        <v>620</v>
      </c>
      <c r="E201" s="96">
        <v>1.2903225806451613E-2</v>
      </c>
      <c r="F201" s="64">
        <v>4.1935483870967745E-2</v>
      </c>
      <c r="G201" s="96">
        <v>7.0967741935483872E-2</v>
      </c>
      <c r="H201" s="96">
        <v>0.13709677419354838</v>
      </c>
      <c r="I201" s="94">
        <v>0.16935483870967741</v>
      </c>
      <c r="J201" s="94">
        <v>0.24516129032258063</v>
      </c>
    </row>
    <row r="202" spans="1:10" x14ac:dyDescent="0.25">
      <c r="A202" s="67" t="s">
        <v>16</v>
      </c>
      <c r="B202" s="68" t="s">
        <v>270</v>
      </c>
      <c r="C202" s="10" t="s">
        <v>272</v>
      </c>
      <c r="D202" s="55">
        <v>141</v>
      </c>
      <c r="E202" s="96">
        <v>1.4184397163120567E-2</v>
      </c>
      <c r="F202" s="64">
        <v>4.2553191489361701E-2</v>
      </c>
      <c r="G202" s="96">
        <v>6.3829787234042548E-2</v>
      </c>
      <c r="H202" s="96">
        <v>9.154929577464789E-2</v>
      </c>
      <c r="I202" s="94">
        <v>0.11267605633802817</v>
      </c>
      <c r="J202" s="94">
        <v>0.14788732394366197</v>
      </c>
    </row>
    <row r="203" spans="1:10" x14ac:dyDescent="0.25">
      <c r="A203" s="67" t="s">
        <v>16</v>
      </c>
      <c r="B203" s="68" t="s">
        <v>270</v>
      </c>
      <c r="C203" s="10" t="s">
        <v>273</v>
      </c>
      <c r="D203" s="55">
        <v>1000</v>
      </c>
      <c r="E203" s="96">
        <v>1.9E-2</v>
      </c>
      <c r="F203" s="64">
        <v>9.4E-2</v>
      </c>
      <c r="G203" s="96">
        <v>0.11600000000000001</v>
      </c>
      <c r="H203" s="96">
        <v>0.18273092369477911</v>
      </c>
      <c r="I203" s="94">
        <v>0.21664994984954863</v>
      </c>
      <c r="J203" s="94">
        <v>0.29518072289156627</v>
      </c>
    </row>
    <row r="204" spans="1:10" x14ac:dyDescent="0.25">
      <c r="A204" s="67" t="s">
        <v>16</v>
      </c>
      <c r="B204" s="68" t="s">
        <v>270</v>
      </c>
      <c r="C204" s="10" t="s">
        <v>274</v>
      </c>
      <c r="D204" s="55">
        <v>297</v>
      </c>
      <c r="E204" s="96">
        <v>2.3569023569023569E-2</v>
      </c>
      <c r="F204" s="64">
        <v>0.13468013468013468</v>
      </c>
      <c r="G204" s="96">
        <v>0.17905405405405406</v>
      </c>
      <c r="H204" s="96">
        <v>0.24662162162162163</v>
      </c>
      <c r="I204" s="94">
        <v>0.28956228956228958</v>
      </c>
      <c r="J204" s="94">
        <v>0.40740740740740738</v>
      </c>
    </row>
    <row r="205" spans="1:10" x14ac:dyDescent="0.25">
      <c r="A205" s="67" t="s">
        <v>16</v>
      </c>
      <c r="B205" s="68" t="s">
        <v>270</v>
      </c>
      <c r="C205" s="10" t="s">
        <v>275</v>
      </c>
      <c r="D205" s="55">
        <v>245</v>
      </c>
      <c r="E205" s="96">
        <v>2.4489795918367346E-2</v>
      </c>
      <c r="F205" s="64">
        <v>6.5573770491803282E-2</v>
      </c>
      <c r="G205" s="96">
        <v>7.8189300411522639E-2</v>
      </c>
      <c r="H205" s="96">
        <v>0.102880658436214</v>
      </c>
      <c r="I205" s="94">
        <v>0.12757201646090535</v>
      </c>
      <c r="J205" s="94">
        <v>0.17695473251028807</v>
      </c>
    </row>
    <row r="206" spans="1:10" x14ac:dyDescent="0.25">
      <c r="A206" s="67" t="s">
        <v>16</v>
      </c>
      <c r="B206" s="68" t="s">
        <v>270</v>
      </c>
      <c r="C206" s="10" t="s">
        <v>276</v>
      </c>
      <c r="D206" s="55">
        <v>185</v>
      </c>
      <c r="E206" s="96">
        <v>0</v>
      </c>
      <c r="F206" s="64">
        <v>7.0652173913043473E-2</v>
      </c>
      <c r="G206" s="96">
        <v>9.7826086956521743E-2</v>
      </c>
      <c r="H206" s="96">
        <v>0.11413043478260869</v>
      </c>
      <c r="I206" s="94">
        <v>0.15217391304347827</v>
      </c>
      <c r="J206" s="94">
        <v>0.17934782608695651</v>
      </c>
    </row>
    <row r="207" spans="1:10" x14ac:dyDescent="0.25">
      <c r="A207" s="67" t="s">
        <v>16</v>
      </c>
      <c r="B207" s="68" t="s">
        <v>16</v>
      </c>
      <c r="C207" s="10" t="s">
        <v>277</v>
      </c>
      <c r="D207" s="55">
        <v>99</v>
      </c>
      <c r="E207" s="96">
        <v>1.0101010101010102E-2</v>
      </c>
      <c r="F207" s="64">
        <v>3.0303030303030304E-2</v>
      </c>
      <c r="G207" s="96">
        <v>3.0303030303030304E-2</v>
      </c>
      <c r="H207" s="96">
        <v>5.0505050505050504E-2</v>
      </c>
      <c r="I207" s="94">
        <v>7.0707070707070704E-2</v>
      </c>
      <c r="J207" s="94">
        <v>0.19191919191919191</v>
      </c>
    </row>
    <row r="208" spans="1:10" x14ac:dyDescent="0.25">
      <c r="A208" s="67" t="s">
        <v>16</v>
      </c>
      <c r="B208" s="68" t="s">
        <v>16</v>
      </c>
      <c r="C208" s="10" t="s">
        <v>278</v>
      </c>
      <c r="D208" s="55">
        <v>107</v>
      </c>
      <c r="E208" s="96">
        <v>0</v>
      </c>
      <c r="F208" s="64">
        <v>9.3457943925233638E-3</v>
      </c>
      <c r="G208" s="96">
        <v>9.3457943925233638E-3</v>
      </c>
      <c r="H208" s="96">
        <v>9.3457943925233638E-3</v>
      </c>
      <c r="I208" s="94">
        <v>1.8691588785046728E-2</v>
      </c>
      <c r="J208" s="94">
        <v>8.4112149532710276E-2</v>
      </c>
    </row>
    <row r="209" spans="1:10" x14ac:dyDescent="0.25">
      <c r="A209" s="67" t="s">
        <v>16</v>
      </c>
      <c r="B209" s="68" t="s">
        <v>16</v>
      </c>
      <c r="C209" s="10" t="s">
        <v>279</v>
      </c>
      <c r="D209" s="55">
        <v>525</v>
      </c>
      <c r="E209" s="96">
        <v>7.619047619047619E-3</v>
      </c>
      <c r="F209" s="64">
        <v>3.0476190476190476E-2</v>
      </c>
      <c r="G209" s="96">
        <v>5.3333333333333337E-2</v>
      </c>
      <c r="H209" s="96">
        <v>9.1954022988505746E-2</v>
      </c>
      <c r="I209" s="94">
        <v>0.11877394636015326</v>
      </c>
      <c r="J209" s="94">
        <v>0.17782026768642448</v>
      </c>
    </row>
    <row r="210" spans="1:10" x14ac:dyDescent="0.25">
      <c r="A210" s="67" t="s">
        <v>16</v>
      </c>
      <c r="B210" s="68" t="s">
        <v>16</v>
      </c>
      <c r="C210" s="10" t="s">
        <v>280</v>
      </c>
      <c r="D210" s="55">
        <v>863</v>
      </c>
      <c r="E210" s="96">
        <v>2.3174971031286211E-3</v>
      </c>
      <c r="F210" s="64">
        <v>8.1112398609501743E-2</v>
      </c>
      <c r="G210" s="96">
        <v>0.11239860950173812</v>
      </c>
      <c r="H210" s="96">
        <v>0.15722543352601157</v>
      </c>
      <c r="I210" s="94">
        <v>0.19444444444444445</v>
      </c>
      <c r="J210" s="94">
        <v>0.22979214780600463</v>
      </c>
    </row>
    <row r="211" spans="1:10" x14ac:dyDescent="0.25">
      <c r="A211" s="67" t="s">
        <v>16</v>
      </c>
      <c r="B211" s="68" t="s">
        <v>281</v>
      </c>
      <c r="C211" s="10" t="s">
        <v>282</v>
      </c>
      <c r="D211" s="55">
        <v>578</v>
      </c>
      <c r="E211" s="96">
        <v>1.9031141868512111E-2</v>
      </c>
      <c r="F211" s="64">
        <v>4.6632124352331605E-2</v>
      </c>
      <c r="G211" s="96">
        <v>5.8721934369602762E-2</v>
      </c>
      <c r="H211" s="96">
        <v>0.11053540587219343</v>
      </c>
      <c r="I211" s="94">
        <v>0.1453287197231834</v>
      </c>
      <c r="J211" s="94">
        <v>0.21527777777777779</v>
      </c>
    </row>
    <row r="212" spans="1:10" x14ac:dyDescent="0.25">
      <c r="A212" s="67" t="s">
        <v>16</v>
      </c>
      <c r="B212" s="68" t="s">
        <v>281</v>
      </c>
      <c r="C212" s="10" t="s">
        <v>283</v>
      </c>
      <c r="D212" s="55">
        <v>536</v>
      </c>
      <c r="E212" s="96">
        <v>2.4253731343283583E-2</v>
      </c>
      <c r="F212" s="64">
        <v>5.0373134328358209E-2</v>
      </c>
      <c r="G212" s="96">
        <v>6.9158878504672894E-2</v>
      </c>
      <c r="H212" s="96">
        <v>0.125</v>
      </c>
      <c r="I212" s="94">
        <v>0.15140186915887852</v>
      </c>
      <c r="J212" s="94">
        <v>0.19887429643527205</v>
      </c>
    </row>
    <row r="213" spans="1:10" x14ac:dyDescent="0.25">
      <c r="A213" s="67" t="s">
        <v>16</v>
      </c>
      <c r="B213" s="68" t="s">
        <v>281</v>
      </c>
      <c r="C213" s="10" t="s">
        <v>284</v>
      </c>
      <c r="D213" s="55">
        <v>275</v>
      </c>
      <c r="E213" s="96">
        <v>0.04</v>
      </c>
      <c r="F213" s="64">
        <v>0.11272727272727273</v>
      </c>
      <c r="G213" s="96">
        <v>0.13503649635036497</v>
      </c>
      <c r="H213" s="96">
        <v>0.18613138686131386</v>
      </c>
      <c r="I213" s="94">
        <v>0.21454545454545454</v>
      </c>
      <c r="J213" s="94">
        <v>0.29562043795620441</v>
      </c>
    </row>
    <row r="214" spans="1:10" x14ac:dyDescent="0.25">
      <c r="A214" s="67" t="s">
        <v>16</v>
      </c>
      <c r="B214" s="68" t="s">
        <v>285</v>
      </c>
      <c r="C214" s="10" t="s">
        <v>286</v>
      </c>
      <c r="D214" s="55">
        <v>158</v>
      </c>
      <c r="E214" s="96">
        <v>1.2658227848101266E-2</v>
      </c>
      <c r="F214" s="64">
        <v>9.49367088607595E-2</v>
      </c>
      <c r="G214" s="96">
        <v>0.10759493670886076</v>
      </c>
      <c r="H214" s="96">
        <v>0.15822784810126583</v>
      </c>
      <c r="I214" s="94">
        <v>0.17088607594936708</v>
      </c>
      <c r="J214" s="94">
        <v>0.23417721518987342</v>
      </c>
    </row>
    <row r="215" spans="1:10" x14ac:dyDescent="0.25">
      <c r="A215" s="67" t="s">
        <v>16</v>
      </c>
      <c r="B215" s="68" t="s">
        <v>285</v>
      </c>
      <c r="C215" s="10" t="s">
        <v>287</v>
      </c>
      <c r="D215" s="55">
        <v>238</v>
      </c>
      <c r="E215" s="96">
        <v>8.4033613445378148E-3</v>
      </c>
      <c r="F215" s="64">
        <v>3.8135593220338986E-2</v>
      </c>
      <c r="G215" s="96">
        <v>5.9322033898305086E-2</v>
      </c>
      <c r="H215" s="96">
        <v>0.1271186440677966</v>
      </c>
      <c r="I215" s="94">
        <v>0.17372881355932204</v>
      </c>
      <c r="J215" s="94">
        <v>0.25738396624472576</v>
      </c>
    </row>
    <row r="216" spans="1:10" x14ac:dyDescent="0.25">
      <c r="A216" s="67" t="s">
        <v>16</v>
      </c>
      <c r="B216" s="68" t="s">
        <v>285</v>
      </c>
      <c r="C216" s="10" t="s">
        <v>288</v>
      </c>
      <c r="D216" s="55">
        <v>279</v>
      </c>
      <c r="E216" s="96">
        <v>1.7921146953405017E-2</v>
      </c>
      <c r="F216" s="64">
        <v>0.11469534050179211</v>
      </c>
      <c r="G216" s="96">
        <v>0.13620071684587814</v>
      </c>
      <c r="H216" s="96">
        <v>0.17921146953405018</v>
      </c>
      <c r="I216" s="94">
        <v>0.20071684587813621</v>
      </c>
      <c r="J216" s="94">
        <v>0.26164874551971329</v>
      </c>
    </row>
    <row r="217" spans="1:10" x14ac:dyDescent="0.25">
      <c r="A217" s="67" t="s">
        <v>16</v>
      </c>
      <c r="B217" s="68" t="s">
        <v>285</v>
      </c>
      <c r="C217" s="10" t="s">
        <v>289</v>
      </c>
      <c r="D217" s="55">
        <v>794</v>
      </c>
      <c r="E217" s="96">
        <v>3.778337531486146E-3</v>
      </c>
      <c r="F217" s="64">
        <v>4.40251572327044E-2</v>
      </c>
      <c r="G217" s="96">
        <v>7.0528967254408062E-2</v>
      </c>
      <c r="H217" s="96">
        <v>0.10957178841309824</v>
      </c>
      <c r="I217" s="94">
        <v>0.1220125786163522</v>
      </c>
      <c r="J217" s="94">
        <v>0.21338383838383837</v>
      </c>
    </row>
    <row r="218" spans="1:10" x14ac:dyDescent="0.25">
      <c r="A218" s="67" t="s">
        <v>16</v>
      </c>
      <c r="B218" s="68" t="s">
        <v>290</v>
      </c>
      <c r="C218" s="10" t="s">
        <v>291</v>
      </c>
      <c r="D218" s="55">
        <v>458</v>
      </c>
      <c r="E218" s="96">
        <v>8.7336244541484712E-3</v>
      </c>
      <c r="F218" s="64">
        <v>4.6052631578947366E-2</v>
      </c>
      <c r="G218" s="96">
        <v>5.2631578947368418E-2</v>
      </c>
      <c r="H218" s="96">
        <v>8.771929824561403E-2</v>
      </c>
      <c r="I218" s="94">
        <v>0.1206140350877193</v>
      </c>
      <c r="J218" s="94">
        <v>0.21052631578947367</v>
      </c>
    </row>
    <row r="219" spans="1:10" x14ac:dyDescent="0.25">
      <c r="A219" s="67" t="s">
        <v>16</v>
      </c>
      <c r="B219" s="68" t="s">
        <v>290</v>
      </c>
      <c r="C219" s="10" t="s">
        <v>292</v>
      </c>
      <c r="D219" s="55">
        <v>749</v>
      </c>
      <c r="E219" s="96">
        <v>2.2696929238985315E-2</v>
      </c>
      <c r="F219" s="64">
        <v>4.8000000000000001E-2</v>
      </c>
      <c r="G219" s="96">
        <v>5.4739652870493989E-2</v>
      </c>
      <c r="H219" s="96">
        <v>6.8090787716955939E-2</v>
      </c>
      <c r="I219" s="94">
        <v>0.1</v>
      </c>
      <c r="J219" s="94">
        <v>0.14380825565912117</v>
      </c>
    </row>
    <row r="220" spans="1:10" x14ac:dyDescent="0.25">
      <c r="A220" s="67" t="s">
        <v>16</v>
      </c>
      <c r="B220" s="68" t="s">
        <v>290</v>
      </c>
      <c r="C220" s="10" t="s">
        <v>293</v>
      </c>
      <c r="D220" s="55">
        <v>914</v>
      </c>
      <c r="E220" s="96">
        <v>1.9693654266958426E-2</v>
      </c>
      <c r="F220" s="64">
        <v>6.3318777292576414E-2</v>
      </c>
      <c r="G220" s="96">
        <v>7.9868708971553612E-2</v>
      </c>
      <c r="H220" s="96">
        <v>0.12267250821467689</v>
      </c>
      <c r="I220" s="94">
        <v>0.13238512035010941</v>
      </c>
      <c r="J220" s="94">
        <v>0.20196506550218341</v>
      </c>
    </row>
    <row r="221" spans="1:10" x14ac:dyDescent="0.25">
      <c r="A221" s="67" t="s">
        <v>16</v>
      </c>
      <c r="B221" s="68" t="s">
        <v>294</v>
      </c>
      <c r="C221" s="10" t="s">
        <v>295</v>
      </c>
      <c r="D221" s="55">
        <v>368</v>
      </c>
      <c r="E221" s="96">
        <v>1.0869565217391304E-2</v>
      </c>
      <c r="F221" s="64">
        <v>2.717391304347826E-2</v>
      </c>
      <c r="G221" s="96">
        <v>5.434782608695652E-2</v>
      </c>
      <c r="H221" s="96">
        <v>0.11475409836065574</v>
      </c>
      <c r="I221" s="94">
        <v>0.12841530054644809</v>
      </c>
      <c r="J221" s="94">
        <v>0.23224043715846995</v>
      </c>
    </row>
    <row r="222" spans="1:10" x14ac:dyDescent="0.25">
      <c r="A222" s="67" t="s">
        <v>16</v>
      </c>
      <c r="B222" s="68" t="s">
        <v>294</v>
      </c>
      <c r="C222" s="10" t="s">
        <v>296</v>
      </c>
      <c r="D222" s="55">
        <v>496</v>
      </c>
      <c r="E222" s="96">
        <v>6.0483870967741934E-3</v>
      </c>
      <c r="F222" s="64">
        <v>2.8225806451612902E-2</v>
      </c>
      <c r="G222" s="96">
        <v>4.4354838709677422E-2</v>
      </c>
      <c r="H222" s="96">
        <v>7.459677419354839E-2</v>
      </c>
      <c r="I222" s="94">
        <v>0.10080645161290322</v>
      </c>
      <c r="J222" s="94">
        <v>0.16498993963782696</v>
      </c>
    </row>
    <row r="223" spans="1:10" x14ac:dyDescent="0.25">
      <c r="A223" s="67" t="s">
        <v>16</v>
      </c>
      <c r="B223" s="68" t="s">
        <v>294</v>
      </c>
      <c r="C223" s="10" t="s">
        <v>297</v>
      </c>
      <c r="D223" s="55">
        <v>604</v>
      </c>
      <c r="E223" s="96">
        <v>1.1589403973509934E-2</v>
      </c>
      <c r="F223" s="64">
        <v>3.9669421487603308E-2</v>
      </c>
      <c r="G223" s="96">
        <v>6.4356435643564358E-2</v>
      </c>
      <c r="H223" s="96">
        <v>9.5709570957095716E-2</v>
      </c>
      <c r="I223" s="94">
        <v>0.11881188118811881</v>
      </c>
      <c r="J223" s="94">
        <v>0.15702479338842976</v>
      </c>
    </row>
    <row r="224" spans="1:10" x14ac:dyDescent="0.25">
      <c r="A224" s="67" t="s">
        <v>17</v>
      </c>
      <c r="B224" s="68" t="s">
        <v>298</v>
      </c>
      <c r="C224" s="10" t="s">
        <v>299</v>
      </c>
      <c r="D224" s="55">
        <v>425</v>
      </c>
      <c r="E224" s="96">
        <v>2.1176470588235293E-2</v>
      </c>
      <c r="F224" s="64">
        <v>6.5727699530516437E-2</v>
      </c>
      <c r="G224" s="96">
        <v>8.6854460093896718E-2</v>
      </c>
      <c r="H224" s="96">
        <v>0.15258215962441316</v>
      </c>
      <c r="I224" s="94">
        <v>0.19203747072599531</v>
      </c>
      <c r="J224" s="94">
        <v>0.27634660421545665</v>
      </c>
    </row>
    <row r="225" spans="1:10" x14ac:dyDescent="0.25">
      <c r="A225" s="67" t="s">
        <v>17</v>
      </c>
      <c r="B225" s="68" t="s">
        <v>298</v>
      </c>
      <c r="C225" s="10" t="s">
        <v>300</v>
      </c>
      <c r="D225" s="55">
        <v>1357</v>
      </c>
      <c r="E225" s="96">
        <v>2.210759027266028E-2</v>
      </c>
      <c r="F225" s="64">
        <v>8.9497041420118342E-2</v>
      </c>
      <c r="G225" s="96">
        <v>0.11595273264401773</v>
      </c>
      <c r="H225" s="96">
        <v>0.17690599555884529</v>
      </c>
      <c r="I225" s="94">
        <v>0.19393042190969653</v>
      </c>
      <c r="J225" s="94">
        <v>0.27366863905325445</v>
      </c>
    </row>
    <row r="226" spans="1:10" x14ac:dyDescent="0.25">
      <c r="A226" s="67" t="s">
        <v>17</v>
      </c>
      <c r="B226" s="68" t="s">
        <v>17</v>
      </c>
      <c r="C226" s="10" t="s">
        <v>301</v>
      </c>
      <c r="D226" s="55">
        <v>1026</v>
      </c>
      <c r="E226" s="96">
        <v>1.1695906432748537E-2</v>
      </c>
      <c r="F226" s="64">
        <v>5.0731707317073174E-2</v>
      </c>
      <c r="G226" s="96">
        <v>6.523855890944498E-2</v>
      </c>
      <c r="H226" s="96">
        <v>0.13170731707317074</v>
      </c>
      <c r="I226" s="94">
        <v>0.15579357351509251</v>
      </c>
      <c r="J226" s="94">
        <v>0.19688109161793371</v>
      </c>
    </row>
    <row r="227" spans="1:10" x14ac:dyDescent="0.25">
      <c r="A227" s="67" t="s">
        <v>17</v>
      </c>
      <c r="B227" s="68" t="s">
        <v>17</v>
      </c>
      <c r="C227" s="10" t="s">
        <v>302</v>
      </c>
      <c r="D227" s="55">
        <v>798</v>
      </c>
      <c r="E227" s="96">
        <v>3.3834586466165412E-2</v>
      </c>
      <c r="F227" s="64">
        <v>0.12562814070351758</v>
      </c>
      <c r="G227" s="96">
        <v>0.1407035175879397</v>
      </c>
      <c r="H227" s="96">
        <v>0.20603015075376885</v>
      </c>
      <c r="I227" s="94">
        <v>0.23773584905660378</v>
      </c>
      <c r="J227" s="94">
        <v>0.30991217063989962</v>
      </c>
    </row>
    <row r="228" spans="1:10" x14ac:dyDescent="0.25">
      <c r="A228" s="67" t="s">
        <v>17</v>
      </c>
      <c r="B228" s="68" t="s">
        <v>17</v>
      </c>
      <c r="C228" s="10" t="s">
        <v>303</v>
      </c>
      <c r="D228" s="55">
        <v>328</v>
      </c>
      <c r="E228" s="96">
        <v>7.926829268292683E-2</v>
      </c>
      <c r="F228" s="64">
        <v>0.15644171779141106</v>
      </c>
      <c r="G228" s="96">
        <v>0.16564417177914109</v>
      </c>
      <c r="H228" s="96">
        <v>0.22153846153846155</v>
      </c>
      <c r="I228" s="94">
        <v>0.24</v>
      </c>
      <c r="J228" s="94">
        <v>0.30769230769230771</v>
      </c>
    </row>
    <row r="229" spans="1:10" x14ac:dyDescent="0.25">
      <c r="A229" s="67" t="s">
        <v>17</v>
      </c>
      <c r="B229" s="68" t="s">
        <v>304</v>
      </c>
      <c r="C229" s="10" t="s">
        <v>305</v>
      </c>
      <c r="D229" s="55">
        <v>1536</v>
      </c>
      <c r="E229" s="96">
        <v>2.4088541666666668E-2</v>
      </c>
      <c r="F229" s="64">
        <v>6.7100977198697065E-2</v>
      </c>
      <c r="G229" s="96">
        <v>9.902280130293159E-2</v>
      </c>
      <c r="H229" s="96">
        <v>0.15269655620532813</v>
      </c>
      <c r="I229" s="94">
        <v>0.18051948051948052</v>
      </c>
      <c r="J229" s="94">
        <v>0.23812621990891347</v>
      </c>
    </row>
    <row r="230" spans="1:10" x14ac:dyDescent="0.25">
      <c r="A230" s="67" t="s">
        <v>17</v>
      </c>
      <c r="B230" s="68" t="s">
        <v>306</v>
      </c>
      <c r="C230" s="10" t="s">
        <v>307</v>
      </c>
      <c r="D230" s="55">
        <v>426</v>
      </c>
      <c r="E230" s="96">
        <v>0</v>
      </c>
      <c r="F230" s="64">
        <v>9.4117647058823528E-2</v>
      </c>
      <c r="G230" s="96">
        <v>0.10563380281690141</v>
      </c>
      <c r="H230" s="96">
        <v>0.16159250585480095</v>
      </c>
      <c r="I230" s="94">
        <v>0.19580419580419581</v>
      </c>
      <c r="J230" s="94">
        <v>0.24532710280373832</v>
      </c>
    </row>
    <row r="231" spans="1:10" x14ac:dyDescent="0.25">
      <c r="A231" s="67" t="s">
        <v>17</v>
      </c>
      <c r="B231" s="68" t="s">
        <v>306</v>
      </c>
      <c r="C231" s="10" t="s">
        <v>308</v>
      </c>
      <c r="D231" s="55">
        <v>1784</v>
      </c>
      <c r="E231" s="96">
        <v>7.2869955156950675E-3</v>
      </c>
      <c r="F231" s="64">
        <v>4.53781512605042E-2</v>
      </c>
      <c r="G231" s="96">
        <v>5.4901960784313725E-2</v>
      </c>
      <c r="H231" s="96">
        <v>9.2997198879551823E-2</v>
      </c>
      <c r="I231" s="94">
        <v>0.10482062780269058</v>
      </c>
      <c r="J231" s="94">
        <v>0.16190476190476191</v>
      </c>
    </row>
    <row r="232" spans="1:10" x14ac:dyDescent="0.25">
      <c r="A232" s="67" t="s">
        <v>17</v>
      </c>
      <c r="B232" s="68" t="s">
        <v>309</v>
      </c>
      <c r="C232" s="10" t="s">
        <v>310</v>
      </c>
      <c r="D232" s="55">
        <v>555</v>
      </c>
      <c r="E232" s="96">
        <v>0</v>
      </c>
      <c r="F232" s="64">
        <v>6.1371841155234655E-2</v>
      </c>
      <c r="G232" s="96">
        <v>6.4981949458483748E-2</v>
      </c>
      <c r="H232" s="96">
        <v>9.3862815884476536E-2</v>
      </c>
      <c r="I232" s="94">
        <v>9.9277978339350176E-2</v>
      </c>
      <c r="J232" s="94">
        <v>0.12972972972972974</v>
      </c>
    </row>
    <row r="233" spans="1:10" x14ac:dyDescent="0.25">
      <c r="A233" s="67" t="s">
        <v>17</v>
      </c>
      <c r="B233" s="68" t="s">
        <v>309</v>
      </c>
      <c r="C233" s="10" t="s">
        <v>311</v>
      </c>
      <c r="D233" s="55">
        <v>1782</v>
      </c>
      <c r="E233" s="96">
        <v>1.7957351290684626E-2</v>
      </c>
      <c r="F233" s="64">
        <v>4.9943883277216612E-2</v>
      </c>
      <c r="G233" s="96">
        <v>5.8426966292134834E-2</v>
      </c>
      <c r="H233" s="96">
        <v>8.1930415263748599E-2</v>
      </c>
      <c r="I233" s="94">
        <v>0.1031390134529148</v>
      </c>
      <c r="J233" s="94">
        <v>0.14501679731243</v>
      </c>
    </row>
    <row r="234" spans="1:10" x14ac:dyDescent="0.25">
      <c r="A234" s="67" t="s">
        <v>18</v>
      </c>
      <c r="B234" s="68" t="s">
        <v>312</v>
      </c>
      <c r="C234" s="10" t="s">
        <v>313</v>
      </c>
      <c r="D234" s="55">
        <v>93</v>
      </c>
      <c r="E234" s="96">
        <v>0</v>
      </c>
      <c r="F234" s="64">
        <v>1.0752688172043012E-2</v>
      </c>
      <c r="G234" s="96">
        <v>3.2258064516129031E-2</v>
      </c>
      <c r="H234" s="96">
        <v>5.3763440860215055E-2</v>
      </c>
      <c r="I234" s="94">
        <v>6.4516129032258063E-2</v>
      </c>
      <c r="J234" s="94">
        <v>9.6774193548387094E-2</v>
      </c>
    </row>
    <row r="235" spans="1:10" x14ac:dyDescent="0.25">
      <c r="A235" s="67" t="s">
        <v>18</v>
      </c>
      <c r="B235" s="68" t="s">
        <v>312</v>
      </c>
      <c r="C235" s="10" t="s">
        <v>314</v>
      </c>
      <c r="D235" s="55">
        <v>127</v>
      </c>
      <c r="E235" s="96">
        <v>1.5748031496062992E-2</v>
      </c>
      <c r="F235" s="64">
        <v>7.0866141732283464E-2</v>
      </c>
      <c r="G235" s="96">
        <v>8.6614173228346455E-2</v>
      </c>
      <c r="H235" s="96">
        <v>0.12598425196850394</v>
      </c>
      <c r="I235" s="94">
        <v>0.14173228346456693</v>
      </c>
      <c r="J235" s="94">
        <v>0.2125984251968504</v>
      </c>
    </row>
    <row r="236" spans="1:10" x14ac:dyDescent="0.25">
      <c r="A236" s="67" t="s">
        <v>18</v>
      </c>
      <c r="B236" s="68" t="s">
        <v>312</v>
      </c>
      <c r="C236" s="10" t="s">
        <v>315</v>
      </c>
      <c r="D236" s="55">
        <v>139</v>
      </c>
      <c r="E236" s="96">
        <v>0</v>
      </c>
      <c r="F236" s="64">
        <v>4.3165467625899283E-2</v>
      </c>
      <c r="G236" s="96">
        <v>4.3165467625899283E-2</v>
      </c>
      <c r="H236" s="96">
        <v>7.1942446043165464E-2</v>
      </c>
      <c r="I236" s="94">
        <v>7.9136690647482008E-2</v>
      </c>
      <c r="J236" s="94">
        <v>0.14388489208633093</v>
      </c>
    </row>
    <row r="237" spans="1:10" x14ac:dyDescent="0.25">
      <c r="A237" s="67" t="s">
        <v>18</v>
      </c>
      <c r="B237" s="68" t="s">
        <v>316</v>
      </c>
      <c r="C237" s="10" t="s">
        <v>317</v>
      </c>
      <c r="D237" s="55">
        <v>104</v>
      </c>
      <c r="E237" s="96">
        <v>9.6153846153846159E-3</v>
      </c>
      <c r="F237" s="64">
        <v>1.9230769230769232E-2</v>
      </c>
      <c r="G237" s="96">
        <v>1.9230769230769232E-2</v>
      </c>
      <c r="H237" s="96">
        <v>4.807692307692308E-2</v>
      </c>
      <c r="I237" s="94">
        <v>5.7142857142857141E-2</v>
      </c>
      <c r="J237" s="94">
        <v>7.6923076923076927E-2</v>
      </c>
    </row>
    <row r="238" spans="1:10" x14ac:dyDescent="0.25">
      <c r="A238" s="67" t="s">
        <v>18</v>
      </c>
      <c r="B238" s="68" t="s">
        <v>316</v>
      </c>
      <c r="C238" s="10" t="s">
        <v>318</v>
      </c>
      <c r="D238" s="55">
        <v>207</v>
      </c>
      <c r="E238" s="96">
        <v>1.4492753623188406E-2</v>
      </c>
      <c r="F238" s="64">
        <v>3.3816425120772944E-2</v>
      </c>
      <c r="G238" s="96">
        <v>4.3478260869565216E-2</v>
      </c>
      <c r="H238" s="96">
        <v>0.12621359223300971</v>
      </c>
      <c r="I238" s="94">
        <v>0.14563106796116504</v>
      </c>
      <c r="J238" s="94">
        <v>0.19806763285024154</v>
      </c>
    </row>
    <row r="239" spans="1:10" x14ac:dyDescent="0.25">
      <c r="A239" s="67" t="s">
        <v>18</v>
      </c>
      <c r="B239" s="68" t="s">
        <v>316</v>
      </c>
      <c r="C239" s="10" t="s">
        <v>319</v>
      </c>
      <c r="D239" s="55">
        <v>222</v>
      </c>
      <c r="E239" s="96">
        <v>1.3513513513513514E-2</v>
      </c>
      <c r="F239" s="64">
        <v>5.8558558558558557E-2</v>
      </c>
      <c r="G239" s="96">
        <v>6.726457399103139E-2</v>
      </c>
      <c r="H239" s="96">
        <v>0.16216216216216217</v>
      </c>
      <c r="I239" s="94">
        <v>0.16216216216216217</v>
      </c>
      <c r="J239" s="94">
        <v>0.25892857142857145</v>
      </c>
    </row>
    <row r="240" spans="1:10" x14ac:dyDescent="0.25">
      <c r="A240" s="67" t="s">
        <v>18</v>
      </c>
      <c r="B240" s="68" t="s">
        <v>316</v>
      </c>
      <c r="C240" s="10" t="s">
        <v>320</v>
      </c>
      <c r="D240" s="55">
        <v>119</v>
      </c>
      <c r="E240" s="96">
        <v>0</v>
      </c>
      <c r="F240" s="64">
        <v>7.5630252100840331E-2</v>
      </c>
      <c r="G240" s="96">
        <v>8.4033613445378158E-2</v>
      </c>
      <c r="H240" s="96">
        <v>0.15</v>
      </c>
      <c r="I240" s="94">
        <v>0.16666666666666666</v>
      </c>
      <c r="J240" s="94">
        <v>0.22500000000000001</v>
      </c>
    </row>
    <row r="241" spans="1:10" x14ac:dyDescent="0.25">
      <c r="A241" s="67" t="s">
        <v>18</v>
      </c>
      <c r="B241" s="68" t="s">
        <v>18</v>
      </c>
      <c r="C241" s="10" t="s">
        <v>321</v>
      </c>
      <c r="D241" s="55">
        <v>799</v>
      </c>
      <c r="E241" s="96">
        <v>2.7534418022528161E-2</v>
      </c>
      <c r="F241" s="64">
        <v>6.4918851435705374E-2</v>
      </c>
      <c r="G241" s="96">
        <v>8.2810539523212046E-2</v>
      </c>
      <c r="H241" s="96">
        <v>0.10817610062893082</v>
      </c>
      <c r="I241" s="94">
        <v>0.12610340479192939</v>
      </c>
      <c r="J241" s="94">
        <v>0.16372795969773299</v>
      </c>
    </row>
    <row r="242" spans="1:10" x14ac:dyDescent="0.25">
      <c r="A242" s="67" t="s">
        <v>18</v>
      </c>
      <c r="B242" s="68" t="s">
        <v>18</v>
      </c>
      <c r="C242" s="10" t="s">
        <v>322</v>
      </c>
      <c r="D242" s="55">
        <v>311</v>
      </c>
      <c r="E242" s="96">
        <v>6.4308681672025723E-3</v>
      </c>
      <c r="F242" s="64">
        <v>3.8834951456310676E-2</v>
      </c>
      <c r="G242" s="96">
        <v>6.4724919093851127E-2</v>
      </c>
      <c r="H242" s="96">
        <v>0.11003236245954692</v>
      </c>
      <c r="I242" s="94">
        <v>0.12621359223300971</v>
      </c>
      <c r="J242" s="94">
        <v>0.20779220779220781</v>
      </c>
    </row>
    <row r="243" spans="1:10" x14ac:dyDescent="0.25">
      <c r="A243" s="67" t="s">
        <v>18</v>
      </c>
      <c r="B243" s="68" t="s">
        <v>323</v>
      </c>
      <c r="C243" s="10" t="s">
        <v>324</v>
      </c>
      <c r="D243" s="55">
        <v>65</v>
      </c>
      <c r="E243" s="96">
        <v>0</v>
      </c>
      <c r="F243" s="64">
        <v>0</v>
      </c>
      <c r="G243" s="96">
        <v>1.5384615384615385E-2</v>
      </c>
      <c r="H243" s="96">
        <v>1.5384615384615385E-2</v>
      </c>
      <c r="I243" s="94">
        <v>3.0769230769230771E-2</v>
      </c>
      <c r="J243" s="94">
        <v>3.125E-2</v>
      </c>
    </row>
    <row r="244" spans="1:10" x14ac:dyDescent="0.25">
      <c r="A244" s="67" t="s">
        <v>18</v>
      </c>
      <c r="B244" s="68" t="s">
        <v>323</v>
      </c>
      <c r="C244" s="10" t="s">
        <v>325</v>
      </c>
      <c r="D244" s="55">
        <v>80</v>
      </c>
      <c r="E244" s="96">
        <v>1.2500000000000001E-2</v>
      </c>
      <c r="F244" s="64">
        <v>2.5000000000000001E-2</v>
      </c>
      <c r="G244" s="96">
        <v>2.5000000000000001E-2</v>
      </c>
      <c r="H244" s="96">
        <v>2.5000000000000001E-2</v>
      </c>
      <c r="I244" s="94">
        <v>8.7499999999999994E-2</v>
      </c>
      <c r="J244" s="94">
        <v>8.7499999999999994E-2</v>
      </c>
    </row>
    <row r="245" spans="1:10" x14ac:dyDescent="0.25">
      <c r="A245" s="67" t="s">
        <v>18</v>
      </c>
      <c r="B245" s="68" t="s">
        <v>323</v>
      </c>
      <c r="C245" s="10" t="s">
        <v>326</v>
      </c>
      <c r="D245" s="55">
        <v>31</v>
      </c>
      <c r="E245" s="96">
        <v>0</v>
      </c>
      <c r="F245" s="64">
        <v>3.2258064516129031E-2</v>
      </c>
      <c r="G245" s="96">
        <v>3.2258064516129031E-2</v>
      </c>
      <c r="H245" s="96">
        <v>3.2258064516129031E-2</v>
      </c>
      <c r="I245" s="94">
        <v>3.2258064516129031E-2</v>
      </c>
      <c r="J245" s="94">
        <v>3.2258064516129031E-2</v>
      </c>
    </row>
    <row r="246" spans="1:10" x14ac:dyDescent="0.25">
      <c r="A246" s="67" t="s">
        <v>18</v>
      </c>
      <c r="B246" s="68" t="s">
        <v>323</v>
      </c>
      <c r="C246" s="10" t="s">
        <v>327</v>
      </c>
      <c r="D246" s="55">
        <v>31</v>
      </c>
      <c r="E246" s="96">
        <v>0</v>
      </c>
      <c r="F246" s="64">
        <v>3.2258064516129031E-2</v>
      </c>
      <c r="G246" s="96">
        <v>3.2258064516129031E-2</v>
      </c>
      <c r="H246" s="96">
        <v>3.2258064516129031E-2</v>
      </c>
      <c r="I246" s="94">
        <v>3.2258064516129031E-2</v>
      </c>
      <c r="J246" s="94">
        <v>9.6774193548387094E-2</v>
      </c>
    </row>
    <row r="247" spans="1:10" x14ac:dyDescent="0.25">
      <c r="A247" s="67" t="s">
        <v>18</v>
      </c>
      <c r="B247" s="68" t="s">
        <v>328</v>
      </c>
      <c r="C247" s="10" t="s">
        <v>329</v>
      </c>
      <c r="D247" s="55">
        <v>132</v>
      </c>
      <c r="E247" s="96">
        <v>5.3030303030303032E-2</v>
      </c>
      <c r="F247" s="64">
        <v>0.10606060606060606</v>
      </c>
      <c r="G247" s="96">
        <v>0.12121212121212122</v>
      </c>
      <c r="H247" s="96">
        <v>0.15909090909090909</v>
      </c>
      <c r="I247" s="94">
        <v>0.17424242424242425</v>
      </c>
      <c r="J247" s="94">
        <v>0.23484848484848486</v>
      </c>
    </row>
    <row r="248" spans="1:10" x14ac:dyDescent="0.25">
      <c r="A248" s="67" t="s">
        <v>18</v>
      </c>
      <c r="B248" s="68" t="s">
        <v>328</v>
      </c>
      <c r="C248" s="10" t="s">
        <v>330</v>
      </c>
      <c r="D248" s="55">
        <v>363</v>
      </c>
      <c r="E248" s="96">
        <v>8.2644628099173556E-3</v>
      </c>
      <c r="F248" s="64">
        <v>7.7134986225895319E-2</v>
      </c>
      <c r="G248" s="96">
        <v>8.8154269972451793E-2</v>
      </c>
      <c r="H248" s="96">
        <v>0.13774104683195593</v>
      </c>
      <c r="I248" s="94">
        <v>0.17630853994490359</v>
      </c>
      <c r="J248" s="94">
        <v>0.24242424242424243</v>
      </c>
    </row>
    <row r="249" spans="1:10" x14ac:dyDescent="0.25">
      <c r="A249" s="67" t="s">
        <v>18</v>
      </c>
      <c r="B249" s="68" t="s">
        <v>328</v>
      </c>
      <c r="C249" s="10" t="s">
        <v>331</v>
      </c>
      <c r="D249" s="55">
        <v>154</v>
      </c>
      <c r="E249" s="96">
        <v>2.5974025974025976E-2</v>
      </c>
      <c r="F249" s="64">
        <v>9.8039215686274508E-2</v>
      </c>
      <c r="G249" s="96">
        <v>9.8039215686274508E-2</v>
      </c>
      <c r="H249" s="96">
        <v>0.11764705882352941</v>
      </c>
      <c r="I249" s="94">
        <v>0.12337662337662338</v>
      </c>
      <c r="J249" s="94">
        <v>0.25324675324675322</v>
      </c>
    </row>
    <row r="250" spans="1:10" x14ac:dyDescent="0.25">
      <c r="A250" s="67" t="s">
        <v>18</v>
      </c>
      <c r="B250" s="68" t="s">
        <v>332</v>
      </c>
      <c r="C250" s="10" t="s">
        <v>333</v>
      </c>
      <c r="D250" s="55">
        <v>195</v>
      </c>
      <c r="E250" s="96">
        <v>2.0512820512820513E-2</v>
      </c>
      <c r="F250" s="64">
        <v>6.1538461538461542E-2</v>
      </c>
      <c r="G250" s="96">
        <v>9.2783505154639179E-2</v>
      </c>
      <c r="H250" s="96">
        <v>0.12886597938144329</v>
      </c>
      <c r="I250" s="94">
        <v>0.13917525773195877</v>
      </c>
      <c r="J250" s="94">
        <v>0.1641025641025641</v>
      </c>
    </row>
    <row r="251" spans="1:10" x14ac:dyDescent="0.25">
      <c r="A251" s="67" t="s">
        <v>18</v>
      </c>
      <c r="B251" s="68" t="s">
        <v>332</v>
      </c>
      <c r="C251" s="10" t="s">
        <v>334</v>
      </c>
      <c r="D251" s="55">
        <v>268</v>
      </c>
      <c r="E251" s="96">
        <v>2.6119402985074626E-2</v>
      </c>
      <c r="F251" s="64">
        <v>5.9701492537313432E-2</v>
      </c>
      <c r="G251" s="96">
        <v>8.9552238805970144E-2</v>
      </c>
      <c r="H251" s="96">
        <v>0.1455223880597015</v>
      </c>
      <c r="I251" s="94">
        <v>0.16296296296296298</v>
      </c>
      <c r="J251" s="94">
        <v>0.26394052044609667</v>
      </c>
    </row>
    <row r="252" spans="1:10" x14ac:dyDescent="0.25">
      <c r="A252" s="67" t="s">
        <v>19</v>
      </c>
      <c r="B252" s="68" t="s">
        <v>335</v>
      </c>
      <c r="C252" s="10" t="s">
        <v>336</v>
      </c>
      <c r="D252" s="55">
        <v>149</v>
      </c>
      <c r="E252" s="96">
        <v>6.7114093959731542E-3</v>
      </c>
      <c r="F252" s="64">
        <v>2.7027027027027029E-2</v>
      </c>
      <c r="G252" s="96">
        <v>2.7027027027027029E-2</v>
      </c>
      <c r="H252" s="96">
        <v>4.72972972972973E-2</v>
      </c>
      <c r="I252" s="94">
        <v>4.72972972972973E-2</v>
      </c>
      <c r="J252" s="94">
        <v>6.7567567567567571E-2</v>
      </c>
    </row>
    <row r="253" spans="1:10" x14ac:dyDescent="0.25">
      <c r="A253" s="67" t="s">
        <v>19</v>
      </c>
      <c r="B253" s="68" t="s">
        <v>335</v>
      </c>
      <c r="C253" s="10" t="s">
        <v>337</v>
      </c>
      <c r="D253" s="55">
        <v>499</v>
      </c>
      <c r="E253" s="96">
        <v>8.0160320641282558E-3</v>
      </c>
      <c r="F253" s="64">
        <v>2.6052104208416832E-2</v>
      </c>
      <c r="G253" s="96">
        <v>3.406813627254509E-2</v>
      </c>
      <c r="H253" s="96">
        <v>7.4148296593186377E-2</v>
      </c>
      <c r="I253" s="94">
        <v>8.617234468937876E-2</v>
      </c>
      <c r="J253" s="94">
        <v>0.14342629482071714</v>
      </c>
    </row>
    <row r="254" spans="1:10" x14ac:dyDescent="0.25">
      <c r="A254" s="67" t="s">
        <v>19</v>
      </c>
      <c r="B254" s="68" t="s">
        <v>335</v>
      </c>
      <c r="C254" s="10" t="s">
        <v>338</v>
      </c>
      <c r="D254" s="55">
        <v>116</v>
      </c>
      <c r="E254" s="96">
        <v>8.6206896551724137E-3</v>
      </c>
      <c r="F254" s="64">
        <v>8.6206896551724137E-3</v>
      </c>
      <c r="G254" s="96">
        <v>8.6206896551724137E-3</v>
      </c>
      <c r="H254" s="96">
        <v>8.5470085470085472E-2</v>
      </c>
      <c r="I254" s="94">
        <v>9.4017094017094016E-2</v>
      </c>
      <c r="J254" s="94">
        <v>9.4017094017094016E-2</v>
      </c>
    </row>
    <row r="255" spans="1:10" x14ac:dyDescent="0.25">
      <c r="A255" s="67" t="s">
        <v>19</v>
      </c>
      <c r="B255" s="68" t="s">
        <v>335</v>
      </c>
      <c r="C255" s="10" t="s">
        <v>339</v>
      </c>
      <c r="D255" s="55">
        <v>109</v>
      </c>
      <c r="E255" s="96">
        <v>1.834862385321101E-2</v>
      </c>
      <c r="F255" s="64">
        <v>8.2568807339449546E-2</v>
      </c>
      <c r="G255" s="96">
        <v>9.1743119266055051E-2</v>
      </c>
      <c r="H255" s="96">
        <v>0.19266055045871561</v>
      </c>
      <c r="I255" s="94">
        <v>0.22018348623853212</v>
      </c>
      <c r="J255" s="94">
        <v>0.27522935779816515</v>
      </c>
    </row>
    <row r="256" spans="1:10" x14ac:dyDescent="0.25">
      <c r="A256" s="67" t="s">
        <v>19</v>
      </c>
      <c r="B256" s="68" t="s">
        <v>335</v>
      </c>
      <c r="C256" s="10" t="s">
        <v>340</v>
      </c>
      <c r="D256" s="55">
        <v>225</v>
      </c>
      <c r="E256" s="96">
        <v>0</v>
      </c>
      <c r="F256" s="64">
        <v>2.2026431718061675E-2</v>
      </c>
      <c r="G256" s="96">
        <v>2.6315789473684209E-2</v>
      </c>
      <c r="H256" s="96">
        <v>4.405286343612335E-2</v>
      </c>
      <c r="I256" s="94">
        <v>4.8672566371681415E-2</v>
      </c>
      <c r="J256" s="94">
        <v>8.8888888888888892E-2</v>
      </c>
    </row>
    <row r="257" spans="1:10" x14ac:dyDescent="0.25">
      <c r="A257" s="67" t="s">
        <v>19</v>
      </c>
      <c r="B257" s="68" t="s">
        <v>335</v>
      </c>
      <c r="C257" s="10" t="s">
        <v>341</v>
      </c>
      <c r="D257" s="55">
        <v>48</v>
      </c>
      <c r="E257" s="96">
        <v>0</v>
      </c>
      <c r="F257" s="64">
        <v>0</v>
      </c>
      <c r="G257" s="96">
        <v>0</v>
      </c>
      <c r="H257" s="96">
        <v>0</v>
      </c>
      <c r="I257" s="94">
        <v>0</v>
      </c>
      <c r="J257" s="94">
        <v>0</v>
      </c>
    </row>
    <row r="258" spans="1:10" x14ac:dyDescent="0.25">
      <c r="A258" s="67" t="s">
        <v>19</v>
      </c>
      <c r="B258" s="68" t="s">
        <v>335</v>
      </c>
      <c r="C258" s="10" t="s">
        <v>342</v>
      </c>
      <c r="D258" s="55">
        <v>275</v>
      </c>
      <c r="E258" s="96">
        <v>3.6363636363636364E-3</v>
      </c>
      <c r="F258" s="64">
        <v>0.08</v>
      </c>
      <c r="G258" s="96">
        <v>9.8181818181818176E-2</v>
      </c>
      <c r="H258" s="96">
        <v>0.14909090909090908</v>
      </c>
      <c r="I258" s="94">
        <v>0.1709090909090909</v>
      </c>
      <c r="J258" s="94">
        <v>0.22826086956521738</v>
      </c>
    </row>
    <row r="259" spans="1:10" x14ac:dyDescent="0.25">
      <c r="A259" s="67" t="s">
        <v>19</v>
      </c>
      <c r="B259" s="68" t="s">
        <v>343</v>
      </c>
      <c r="C259" s="10" t="s">
        <v>344</v>
      </c>
      <c r="D259" s="55">
        <v>855</v>
      </c>
      <c r="E259" s="96">
        <v>9.3567251461988306E-3</v>
      </c>
      <c r="F259" s="64">
        <v>6.9005847953216376E-2</v>
      </c>
      <c r="G259" s="96">
        <v>9.4847775175644022E-2</v>
      </c>
      <c r="H259" s="96">
        <v>0.13732394366197184</v>
      </c>
      <c r="I259" s="94">
        <v>0.16529894490035171</v>
      </c>
      <c r="J259" s="94">
        <v>0.22716627634660422</v>
      </c>
    </row>
    <row r="260" spans="1:10" x14ac:dyDescent="0.25">
      <c r="A260" s="67" t="s">
        <v>19</v>
      </c>
      <c r="B260" s="68" t="s">
        <v>343</v>
      </c>
      <c r="C260" s="10" t="s">
        <v>345</v>
      </c>
      <c r="D260" s="55">
        <v>138</v>
      </c>
      <c r="E260" s="96">
        <v>4.3478260869565216E-2</v>
      </c>
      <c r="F260" s="64">
        <v>0.20143884892086331</v>
      </c>
      <c r="G260" s="96">
        <v>0.25179856115107913</v>
      </c>
      <c r="H260" s="96">
        <v>0.26618705035971224</v>
      </c>
      <c r="I260" s="94">
        <v>0.29496402877697842</v>
      </c>
      <c r="J260" s="94">
        <v>0.3188405797101449</v>
      </c>
    </row>
    <row r="261" spans="1:10" x14ac:dyDescent="0.25">
      <c r="A261" s="67" t="s">
        <v>19</v>
      </c>
      <c r="B261" s="68" t="s">
        <v>343</v>
      </c>
      <c r="C261" s="10" t="s">
        <v>346</v>
      </c>
      <c r="D261" s="55">
        <v>38</v>
      </c>
      <c r="E261" s="96">
        <v>5.2631578947368418E-2</v>
      </c>
      <c r="F261" s="64">
        <v>7.8947368421052627E-2</v>
      </c>
      <c r="G261" s="96">
        <v>7.8947368421052627E-2</v>
      </c>
      <c r="H261" s="96">
        <v>0.15384615384615385</v>
      </c>
      <c r="I261" s="94">
        <v>0.20512820512820512</v>
      </c>
      <c r="J261" s="94">
        <v>0.4358974358974359</v>
      </c>
    </row>
    <row r="262" spans="1:10" x14ac:dyDescent="0.25">
      <c r="A262" s="67" t="s">
        <v>19</v>
      </c>
      <c r="B262" s="68" t="s">
        <v>343</v>
      </c>
      <c r="C262" s="10" t="s">
        <v>347</v>
      </c>
      <c r="D262" s="55">
        <v>175</v>
      </c>
      <c r="E262" s="96">
        <v>1.1428571428571429E-2</v>
      </c>
      <c r="F262" s="64">
        <v>4.0229885057471264E-2</v>
      </c>
      <c r="G262" s="96">
        <v>4.5977011494252873E-2</v>
      </c>
      <c r="H262" s="96">
        <v>8.0459770114942528E-2</v>
      </c>
      <c r="I262" s="94">
        <v>9.7701149425287362E-2</v>
      </c>
      <c r="J262" s="94">
        <v>0.20114942528735633</v>
      </c>
    </row>
    <row r="263" spans="1:10" x14ac:dyDescent="0.25">
      <c r="A263" s="67" t="s">
        <v>19</v>
      </c>
      <c r="B263" s="68" t="s">
        <v>348</v>
      </c>
      <c r="C263" s="10" t="s">
        <v>349</v>
      </c>
      <c r="D263" s="55">
        <v>449</v>
      </c>
      <c r="E263" s="96">
        <v>2.8953229398663696E-2</v>
      </c>
      <c r="F263" s="64">
        <v>6.2360801781737196E-2</v>
      </c>
      <c r="G263" s="96">
        <v>9.3541202672605794E-2</v>
      </c>
      <c r="H263" s="96">
        <v>0.16703786191536749</v>
      </c>
      <c r="I263" s="94">
        <v>0.19955654101995565</v>
      </c>
      <c r="J263" s="94">
        <v>0.3080357142857143</v>
      </c>
    </row>
    <row r="264" spans="1:10" x14ac:dyDescent="0.25">
      <c r="A264" s="67" t="s">
        <v>19</v>
      </c>
      <c r="B264" s="68" t="s">
        <v>348</v>
      </c>
      <c r="C264" s="10" t="s">
        <v>350</v>
      </c>
      <c r="D264" s="55">
        <v>256</v>
      </c>
      <c r="E264" s="96">
        <v>1.953125E-2</v>
      </c>
      <c r="F264" s="64">
        <v>0.10588235294117647</v>
      </c>
      <c r="G264" s="96">
        <v>0.12598425196850394</v>
      </c>
      <c r="H264" s="96">
        <v>0.15748031496062992</v>
      </c>
      <c r="I264" s="94">
        <v>0.18503937007874016</v>
      </c>
      <c r="J264" s="94">
        <v>0.25984251968503935</v>
      </c>
    </row>
    <row r="265" spans="1:10" x14ac:dyDescent="0.25">
      <c r="A265" s="67" t="s">
        <v>19</v>
      </c>
      <c r="B265" s="68" t="s">
        <v>348</v>
      </c>
      <c r="C265" s="10" t="s">
        <v>351</v>
      </c>
      <c r="D265" s="55">
        <v>152</v>
      </c>
      <c r="E265" s="96">
        <v>6.5789473684210523E-3</v>
      </c>
      <c r="F265" s="64">
        <v>5.921052631578947E-2</v>
      </c>
      <c r="G265" s="96">
        <v>0.1111111111111111</v>
      </c>
      <c r="H265" s="96">
        <v>0.1437908496732026</v>
      </c>
      <c r="I265" s="94">
        <v>0.1437908496732026</v>
      </c>
      <c r="J265" s="94">
        <v>0.20779220779220781</v>
      </c>
    </row>
    <row r="266" spans="1:10" x14ac:dyDescent="0.25">
      <c r="A266" s="67" t="s">
        <v>19</v>
      </c>
      <c r="B266" s="68" t="s">
        <v>348</v>
      </c>
      <c r="C266" s="10" t="s">
        <v>352</v>
      </c>
      <c r="D266" s="55">
        <v>191</v>
      </c>
      <c r="E266" s="96">
        <v>2.6178010471204188E-2</v>
      </c>
      <c r="F266" s="64">
        <v>0.1256544502617801</v>
      </c>
      <c r="G266" s="96">
        <v>0.14659685863874344</v>
      </c>
      <c r="H266" s="96">
        <v>0.21354166666666666</v>
      </c>
      <c r="I266" s="94">
        <v>0.24479166666666666</v>
      </c>
      <c r="J266" s="94">
        <v>0.32291666666666669</v>
      </c>
    </row>
    <row r="267" spans="1:10" x14ac:dyDescent="0.25">
      <c r="A267" s="67" t="s">
        <v>19</v>
      </c>
      <c r="B267" s="68" t="s">
        <v>348</v>
      </c>
      <c r="C267" s="10" t="s">
        <v>353</v>
      </c>
      <c r="D267" s="55">
        <v>75</v>
      </c>
      <c r="E267" s="96">
        <v>0</v>
      </c>
      <c r="F267" s="64">
        <v>6.6666666666666666E-2</v>
      </c>
      <c r="G267" s="96">
        <v>6.6666666666666666E-2</v>
      </c>
      <c r="H267" s="96">
        <v>0.08</v>
      </c>
      <c r="I267" s="94">
        <v>0.08</v>
      </c>
      <c r="J267" s="94">
        <v>0.25333333333333335</v>
      </c>
    </row>
    <row r="268" spans="1:10" x14ac:dyDescent="0.25">
      <c r="A268" s="67" t="s">
        <v>19</v>
      </c>
      <c r="B268" s="68" t="s">
        <v>348</v>
      </c>
      <c r="C268" s="10" t="s">
        <v>354</v>
      </c>
      <c r="D268" s="55">
        <v>217</v>
      </c>
      <c r="E268" s="96">
        <v>2.7649769585253458E-2</v>
      </c>
      <c r="F268" s="64">
        <v>0.14084507042253522</v>
      </c>
      <c r="G268" s="96">
        <v>0.15492957746478872</v>
      </c>
      <c r="H268" s="96">
        <v>0.17289719626168223</v>
      </c>
      <c r="I268" s="94">
        <v>0.22897196261682243</v>
      </c>
      <c r="J268" s="94">
        <v>0.30232558139534882</v>
      </c>
    </row>
    <row r="269" spans="1:10" x14ac:dyDescent="0.25">
      <c r="A269" s="67" t="s">
        <v>19</v>
      </c>
      <c r="B269" s="68" t="s">
        <v>355</v>
      </c>
      <c r="C269" s="10" t="s">
        <v>356</v>
      </c>
      <c r="D269" s="55">
        <v>224</v>
      </c>
      <c r="E269" s="96">
        <v>3.5714285714285712E-2</v>
      </c>
      <c r="F269" s="64">
        <v>6.6964285714285712E-2</v>
      </c>
      <c r="G269" s="96">
        <v>8.0357142857142863E-2</v>
      </c>
      <c r="H269" s="96">
        <v>0.11555555555555555</v>
      </c>
      <c r="I269" s="94">
        <v>0.11555555555555555</v>
      </c>
      <c r="J269" s="94">
        <v>0.16964285714285715</v>
      </c>
    </row>
    <row r="270" spans="1:10" x14ac:dyDescent="0.25">
      <c r="A270" s="67" t="s">
        <v>19</v>
      </c>
      <c r="B270" s="68" t="s">
        <v>355</v>
      </c>
      <c r="C270" s="10" t="s">
        <v>357</v>
      </c>
      <c r="D270" s="55">
        <v>61</v>
      </c>
      <c r="E270" s="96">
        <v>0</v>
      </c>
      <c r="F270" s="64">
        <v>0</v>
      </c>
      <c r="G270" s="96">
        <v>0</v>
      </c>
      <c r="H270" s="96">
        <v>1.6393442622950821E-2</v>
      </c>
      <c r="I270" s="94">
        <v>9.8360655737704916E-2</v>
      </c>
      <c r="J270" s="94">
        <v>0.13114754098360656</v>
      </c>
    </row>
    <row r="271" spans="1:10" x14ac:dyDescent="0.25">
      <c r="A271" s="67" t="s">
        <v>19</v>
      </c>
      <c r="B271" s="68" t="s">
        <v>355</v>
      </c>
      <c r="C271" s="10" t="s">
        <v>358</v>
      </c>
      <c r="D271" s="55">
        <v>64</v>
      </c>
      <c r="E271" s="96">
        <v>3.125E-2</v>
      </c>
      <c r="F271" s="64">
        <v>0.109375</v>
      </c>
      <c r="G271" s="96">
        <v>0.125</v>
      </c>
      <c r="H271" s="96">
        <v>0.46875</v>
      </c>
      <c r="I271" s="94">
        <v>0.546875</v>
      </c>
      <c r="J271" s="94">
        <v>0.640625</v>
      </c>
    </row>
    <row r="272" spans="1:10" x14ac:dyDescent="0.25">
      <c r="A272" s="67" t="s">
        <v>19</v>
      </c>
      <c r="B272" s="68" t="s">
        <v>359</v>
      </c>
      <c r="C272" s="10" t="s">
        <v>360</v>
      </c>
      <c r="D272" s="55">
        <v>398</v>
      </c>
      <c r="E272" s="96">
        <v>3.2663316582914576E-2</v>
      </c>
      <c r="F272" s="64">
        <v>7.7694235588972427E-2</v>
      </c>
      <c r="G272" s="96">
        <v>9.2731829573934832E-2</v>
      </c>
      <c r="H272" s="96">
        <v>0.12935323383084577</v>
      </c>
      <c r="I272" s="94">
        <v>0.14640198511166252</v>
      </c>
      <c r="J272" s="94">
        <v>0.21091811414392059</v>
      </c>
    </row>
    <row r="273" spans="1:10" x14ac:dyDescent="0.25">
      <c r="A273" s="67" t="s">
        <v>19</v>
      </c>
      <c r="B273" s="68" t="s">
        <v>359</v>
      </c>
      <c r="C273" s="10" t="s">
        <v>361</v>
      </c>
      <c r="D273" s="55">
        <v>273</v>
      </c>
      <c r="E273" s="96">
        <v>1.4652014652014652E-2</v>
      </c>
      <c r="F273" s="64">
        <v>4.3956043956043959E-2</v>
      </c>
      <c r="G273" s="96">
        <v>6.2271062271062272E-2</v>
      </c>
      <c r="H273" s="96">
        <v>8.7912087912087919E-2</v>
      </c>
      <c r="I273" s="94">
        <v>0.10622710622710622</v>
      </c>
      <c r="J273" s="94">
        <v>0.16727272727272727</v>
      </c>
    </row>
    <row r="274" spans="1:10" x14ac:dyDescent="0.25">
      <c r="A274" s="67" t="s">
        <v>19</v>
      </c>
      <c r="B274" s="68" t="s">
        <v>19</v>
      </c>
      <c r="C274" s="10" t="s">
        <v>362</v>
      </c>
      <c r="D274" s="55">
        <v>99</v>
      </c>
      <c r="E274" s="96">
        <v>0</v>
      </c>
      <c r="F274" s="64">
        <v>5.0505050505050504E-2</v>
      </c>
      <c r="G274" s="96">
        <v>8.0808080808080815E-2</v>
      </c>
      <c r="H274" s="96">
        <v>0.12121212121212122</v>
      </c>
      <c r="I274" s="94">
        <v>0.13131313131313133</v>
      </c>
      <c r="J274" s="94">
        <v>0.19191919191919191</v>
      </c>
    </row>
    <row r="275" spans="1:10" x14ac:dyDescent="0.25">
      <c r="A275" s="67" t="s">
        <v>19</v>
      </c>
      <c r="B275" s="68" t="s">
        <v>19</v>
      </c>
      <c r="C275" s="10" t="s">
        <v>363</v>
      </c>
      <c r="D275" s="55">
        <v>34</v>
      </c>
      <c r="E275" s="96">
        <v>0</v>
      </c>
      <c r="F275" s="64">
        <v>5.8823529411764705E-2</v>
      </c>
      <c r="G275" s="96">
        <v>5.8823529411764705E-2</v>
      </c>
      <c r="H275" s="96">
        <v>5.8823529411764705E-2</v>
      </c>
      <c r="I275" s="94">
        <v>5.8823529411764705E-2</v>
      </c>
      <c r="J275" s="94">
        <v>0.11764705882352941</v>
      </c>
    </row>
    <row r="276" spans="1:10" x14ac:dyDescent="0.25">
      <c r="A276" s="67" t="s">
        <v>19</v>
      </c>
      <c r="B276" s="68" t="s">
        <v>19</v>
      </c>
      <c r="C276" s="10" t="s">
        <v>364</v>
      </c>
      <c r="D276" s="55">
        <v>58</v>
      </c>
      <c r="E276" s="96">
        <v>0</v>
      </c>
      <c r="F276" s="64">
        <v>0</v>
      </c>
      <c r="G276" s="96">
        <v>0</v>
      </c>
      <c r="H276" s="96">
        <v>3.4482758620689655E-2</v>
      </c>
      <c r="I276" s="94">
        <v>3.4482758620689655E-2</v>
      </c>
      <c r="J276" s="94">
        <v>0.10169491525423729</v>
      </c>
    </row>
    <row r="277" spans="1:10" x14ac:dyDescent="0.25">
      <c r="A277" s="67" t="s">
        <v>19</v>
      </c>
      <c r="B277" s="68" t="s">
        <v>19</v>
      </c>
      <c r="C277" s="10" t="s">
        <v>365</v>
      </c>
      <c r="D277" s="55">
        <v>21</v>
      </c>
      <c r="E277" s="96">
        <v>0</v>
      </c>
      <c r="F277" s="64">
        <v>0</v>
      </c>
      <c r="G277" s="96">
        <v>4.7619047619047616E-2</v>
      </c>
      <c r="H277" s="96">
        <v>0.1</v>
      </c>
      <c r="I277" s="94">
        <v>0.1</v>
      </c>
      <c r="J277" s="94">
        <v>0.1</v>
      </c>
    </row>
    <row r="278" spans="1:10" x14ac:dyDescent="0.25">
      <c r="A278" s="67" t="s">
        <v>19</v>
      </c>
      <c r="B278" s="68" t="s">
        <v>19</v>
      </c>
      <c r="C278" s="10" t="s">
        <v>366</v>
      </c>
      <c r="D278" s="55">
        <v>234</v>
      </c>
      <c r="E278" s="96">
        <v>1.282051282051282E-2</v>
      </c>
      <c r="F278" s="64">
        <v>9.012875536480687E-2</v>
      </c>
      <c r="G278" s="96">
        <v>0.11158798283261803</v>
      </c>
      <c r="H278" s="96">
        <v>0.14042553191489363</v>
      </c>
      <c r="I278" s="94">
        <v>0.15319148936170213</v>
      </c>
      <c r="J278" s="94">
        <v>0.21276595744680851</v>
      </c>
    </row>
    <row r="279" spans="1:10" x14ac:dyDescent="0.25">
      <c r="A279" s="67" t="s">
        <v>19</v>
      </c>
      <c r="B279" s="68" t="s">
        <v>19</v>
      </c>
      <c r="C279" s="10" t="s">
        <v>367</v>
      </c>
      <c r="D279" s="55">
        <v>86</v>
      </c>
      <c r="E279" s="96">
        <v>1.1627906976744186E-2</v>
      </c>
      <c r="F279" s="64">
        <v>4.6511627906976744E-2</v>
      </c>
      <c r="G279" s="96">
        <v>4.6511627906976744E-2</v>
      </c>
      <c r="H279" s="96">
        <v>9.3023255813953487E-2</v>
      </c>
      <c r="I279" s="94">
        <v>0.1744186046511628</v>
      </c>
      <c r="J279" s="94">
        <v>0.22093023255813954</v>
      </c>
    </row>
    <row r="280" spans="1:10" x14ac:dyDescent="0.25">
      <c r="A280" s="67" t="s">
        <v>19</v>
      </c>
      <c r="B280" s="68" t="s">
        <v>19</v>
      </c>
      <c r="C280" s="10" t="s">
        <v>368</v>
      </c>
      <c r="D280" s="55">
        <v>65</v>
      </c>
      <c r="E280" s="96">
        <v>1.5384615384615385E-2</v>
      </c>
      <c r="F280" s="64">
        <v>6.1538461538461542E-2</v>
      </c>
      <c r="G280" s="96">
        <v>6.1538461538461542E-2</v>
      </c>
      <c r="H280" s="96">
        <v>9.375E-2</v>
      </c>
      <c r="I280" s="94">
        <v>0.125</v>
      </c>
      <c r="J280" s="94">
        <v>0.125</v>
      </c>
    </row>
    <row r="281" spans="1:10" x14ac:dyDescent="0.25">
      <c r="A281" s="67" t="s">
        <v>19</v>
      </c>
      <c r="B281" s="68" t="s">
        <v>369</v>
      </c>
      <c r="C281" s="10" t="s">
        <v>370</v>
      </c>
      <c r="D281" s="55">
        <v>124</v>
      </c>
      <c r="E281" s="96">
        <v>8.0645161290322578E-3</v>
      </c>
      <c r="F281" s="64">
        <v>9.6774193548387094E-2</v>
      </c>
      <c r="G281" s="96">
        <v>0.12096774193548387</v>
      </c>
      <c r="H281" s="96">
        <v>0.1951219512195122</v>
      </c>
      <c r="I281" s="94">
        <v>0.21311475409836064</v>
      </c>
      <c r="J281" s="94">
        <v>0.31147540983606559</v>
      </c>
    </row>
    <row r="282" spans="1:10" x14ac:dyDescent="0.25">
      <c r="A282" s="67" t="s">
        <v>19</v>
      </c>
      <c r="B282" s="68" t="s">
        <v>369</v>
      </c>
      <c r="C282" s="10" t="s">
        <v>371</v>
      </c>
      <c r="D282" s="55">
        <v>77</v>
      </c>
      <c r="E282" s="96">
        <v>0</v>
      </c>
      <c r="F282" s="64">
        <v>1.3157894736842105E-2</v>
      </c>
      <c r="G282" s="96">
        <v>5.1948051948051951E-2</v>
      </c>
      <c r="H282" s="96">
        <v>5.128205128205128E-2</v>
      </c>
      <c r="I282" s="94">
        <v>0.10256410256410256</v>
      </c>
      <c r="J282" s="94">
        <v>0.14102564102564102</v>
      </c>
    </row>
    <row r="283" spans="1:10" x14ac:dyDescent="0.25">
      <c r="A283" s="67" t="s">
        <v>19</v>
      </c>
      <c r="B283" s="68" t="s">
        <v>369</v>
      </c>
      <c r="C283" s="10" t="s">
        <v>372</v>
      </c>
      <c r="D283" s="55">
        <v>468</v>
      </c>
      <c r="E283" s="96">
        <v>1.9230769230769232E-2</v>
      </c>
      <c r="F283" s="64">
        <v>4.2643923240938165E-2</v>
      </c>
      <c r="G283" s="96">
        <v>5.5319148936170209E-2</v>
      </c>
      <c r="H283" s="96">
        <v>0.10425531914893617</v>
      </c>
      <c r="I283" s="94">
        <v>0.12978723404255318</v>
      </c>
      <c r="J283" s="94">
        <v>0.19148936170212766</v>
      </c>
    </row>
    <row r="284" spans="1:10" x14ac:dyDescent="0.25">
      <c r="A284" s="67" t="s">
        <v>19</v>
      </c>
      <c r="B284" s="68" t="s">
        <v>369</v>
      </c>
      <c r="C284" s="10" t="s">
        <v>373</v>
      </c>
      <c r="D284" s="55">
        <v>128</v>
      </c>
      <c r="E284" s="96">
        <v>1.5625E-2</v>
      </c>
      <c r="F284" s="64">
        <v>5.46875E-2</v>
      </c>
      <c r="G284" s="96">
        <v>7.03125E-2</v>
      </c>
      <c r="H284" s="96">
        <v>9.375E-2</v>
      </c>
      <c r="I284" s="94">
        <v>0.1015625</v>
      </c>
      <c r="J284" s="94">
        <v>0.1484375</v>
      </c>
    </row>
    <row r="285" spans="1:10" x14ac:dyDescent="0.25">
      <c r="A285" s="67" t="s">
        <v>19</v>
      </c>
      <c r="B285" s="68" t="s">
        <v>369</v>
      </c>
      <c r="C285" s="10" t="s">
        <v>374</v>
      </c>
      <c r="D285" s="55">
        <v>82</v>
      </c>
      <c r="E285" s="96">
        <v>6.097560975609756E-2</v>
      </c>
      <c r="F285" s="64">
        <v>0.12195121951219512</v>
      </c>
      <c r="G285" s="96">
        <v>0.13414634146341464</v>
      </c>
      <c r="H285" s="96">
        <v>0.2073170731707317</v>
      </c>
      <c r="I285" s="94">
        <v>0.23170731707317074</v>
      </c>
      <c r="J285" s="94">
        <v>0.2839506172839506</v>
      </c>
    </row>
    <row r="286" spans="1:10" x14ac:dyDescent="0.25">
      <c r="A286" s="67" t="s">
        <v>20</v>
      </c>
      <c r="B286" s="68" t="s">
        <v>375</v>
      </c>
      <c r="C286" s="10" t="s">
        <v>376</v>
      </c>
      <c r="D286" s="55">
        <v>52</v>
      </c>
      <c r="E286" s="96">
        <v>0</v>
      </c>
      <c r="F286" s="64">
        <v>5.7692307692307696E-2</v>
      </c>
      <c r="G286" s="96">
        <v>5.7692307692307696E-2</v>
      </c>
      <c r="H286" s="96">
        <v>5.7692307692307696E-2</v>
      </c>
      <c r="I286" s="94">
        <v>5.7692307692307696E-2</v>
      </c>
      <c r="J286" s="94">
        <v>0.15384615384615385</v>
      </c>
    </row>
    <row r="287" spans="1:10" x14ac:dyDescent="0.25">
      <c r="A287" s="67" t="s">
        <v>20</v>
      </c>
      <c r="B287" s="68" t="s">
        <v>375</v>
      </c>
      <c r="C287" s="10" t="s">
        <v>377</v>
      </c>
      <c r="D287" s="55">
        <v>51</v>
      </c>
      <c r="E287" s="96">
        <v>0</v>
      </c>
      <c r="F287" s="64">
        <v>1.9230769230769232E-2</v>
      </c>
      <c r="G287" s="96">
        <v>1.9230769230769232E-2</v>
      </c>
      <c r="H287" s="96">
        <v>1.9230769230769232E-2</v>
      </c>
      <c r="I287" s="94">
        <v>1.9230769230769232E-2</v>
      </c>
      <c r="J287" s="94">
        <v>1.9230769230769232E-2</v>
      </c>
    </row>
    <row r="288" spans="1:10" x14ac:dyDescent="0.25">
      <c r="A288" s="67" t="s">
        <v>20</v>
      </c>
      <c r="B288" s="68" t="s">
        <v>378</v>
      </c>
      <c r="C288" s="10" t="s">
        <v>379</v>
      </c>
      <c r="D288" s="55">
        <v>338</v>
      </c>
      <c r="E288" s="96">
        <v>1.1834319526627219E-2</v>
      </c>
      <c r="F288" s="64">
        <v>3.8461538461538464E-2</v>
      </c>
      <c r="G288" s="96">
        <v>5.3254437869822487E-2</v>
      </c>
      <c r="H288" s="96">
        <v>9.1715976331360943E-2</v>
      </c>
      <c r="I288" s="94">
        <v>0.10946745562130178</v>
      </c>
      <c r="J288" s="94">
        <v>0.16519174041297935</v>
      </c>
    </row>
    <row r="289" spans="1:10" x14ac:dyDescent="0.25">
      <c r="A289" s="67" t="s">
        <v>20</v>
      </c>
      <c r="B289" s="68" t="s">
        <v>378</v>
      </c>
      <c r="C289" s="10" t="s">
        <v>380</v>
      </c>
      <c r="D289" s="55">
        <v>90</v>
      </c>
      <c r="E289" s="96">
        <v>0</v>
      </c>
      <c r="F289" s="64">
        <v>1.1111111111111112E-2</v>
      </c>
      <c r="G289" s="96">
        <v>2.2222222222222223E-2</v>
      </c>
      <c r="H289" s="96">
        <v>4.4444444444444446E-2</v>
      </c>
      <c r="I289" s="94">
        <v>5.5555555555555552E-2</v>
      </c>
      <c r="J289" s="94">
        <v>6.6666666666666666E-2</v>
      </c>
    </row>
    <row r="290" spans="1:10" x14ac:dyDescent="0.25">
      <c r="A290" s="67" t="s">
        <v>20</v>
      </c>
      <c r="B290" s="68" t="s">
        <v>378</v>
      </c>
      <c r="C290" s="10" t="s">
        <v>381</v>
      </c>
      <c r="D290" s="55">
        <v>583</v>
      </c>
      <c r="E290" s="96">
        <v>2.0583190394511151E-2</v>
      </c>
      <c r="F290" s="64">
        <v>9.4501718213058417E-2</v>
      </c>
      <c r="G290" s="96">
        <v>0.11512027491408934</v>
      </c>
      <c r="H290" s="96">
        <v>0.14554794520547945</v>
      </c>
      <c r="I290" s="94">
        <v>0.16438356164383561</v>
      </c>
      <c r="J290" s="94">
        <v>0.21134020618556701</v>
      </c>
    </row>
    <row r="291" spans="1:10" x14ac:dyDescent="0.25">
      <c r="A291" s="67" t="s">
        <v>20</v>
      </c>
      <c r="B291" s="68" t="s">
        <v>20</v>
      </c>
      <c r="C291" s="10" t="s">
        <v>382</v>
      </c>
      <c r="D291" s="55">
        <v>12</v>
      </c>
      <c r="E291" s="96">
        <v>8.3333333333333329E-2</v>
      </c>
      <c r="F291" s="64">
        <v>0.16666666666666666</v>
      </c>
      <c r="G291" s="96">
        <v>0.25</v>
      </c>
      <c r="H291" s="96">
        <v>0.18181818181818182</v>
      </c>
      <c r="I291" s="94">
        <v>0.18181818181818182</v>
      </c>
      <c r="J291" s="94">
        <v>0.18181818181818182</v>
      </c>
    </row>
    <row r="292" spans="1:10" x14ac:dyDescent="0.25">
      <c r="A292" s="67" t="s">
        <v>20</v>
      </c>
      <c r="B292" s="68" t="s">
        <v>20</v>
      </c>
      <c r="C292" s="10" t="s">
        <v>383</v>
      </c>
      <c r="D292" s="55">
        <v>73</v>
      </c>
      <c r="E292" s="96">
        <v>0.1095890410958904</v>
      </c>
      <c r="F292" s="64">
        <v>0.12328767123287671</v>
      </c>
      <c r="G292" s="96">
        <v>0.15068493150684931</v>
      </c>
      <c r="H292" s="96">
        <v>0.15068493150684931</v>
      </c>
      <c r="I292" s="94">
        <v>0.16438356164383561</v>
      </c>
      <c r="J292" s="94">
        <v>0.16438356164383561</v>
      </c>
    </row>
    <row r="293" spans="1:10" x14ac:dyDescent="0.25">
      <c r="A293" s="67" t="s">
        <v>20</v>
      </c>
      <c r="B293" s="68" t="s">
        <v>20</v>
      </c>
      <c r="C293" s="10" t="s">
        <v>384</v>
      </c>
      <c r="D293" s="55">
        <v>87</v>
      </c>
      <c r="E293" s="96">
        <v>8.0459770114942528E-2</v>
      </c>
      <c r="F293" s="64">
        <v>0.10227272727272728</v>
      </c>
      <c r="G293" s="96">
        <v>0.11363636363636363</v>
      </c>
      <c r="H293" s="96">
        <v>0.11363636363636363</v>
      </c>
      <c r="I293" s="94">
        <v>0.11363636363636363</v>
      </c>
      <c r="J293" s="94">
        <v>0.125</v>
      </c>
    </row>
    <row r="294" spans="1:10" x14ac:dyDescent="0.25">
      <c r="A294" s="67" t="s">
        <v>20</v>
      </c>
      <c r="B294" s="68" t="s">
        <v>20</v>
      </c>
      <c r="C294" s="10" t="s">
        <v>385</v>
      </c>
      <c r="D294" s="55">
        <v>25</v>
      </c>
      <c r="E294" s="96">
        <v>0.08</v>
      </c>
      <c r="F294" s="64">
        <v>0.56000000000000005</v>
      </c>
      <c r="G294" s="96">
        <v>0.6</v>
      </c>
      <c r="H294" s="96">
        <v>0.6</v>
      </c>
      <c r="I294" s="94">
        <v>0.6</v>
      </c>
      <c r="J294" s="94">
        <v>0.76</v>
      </c>
    </row>
    <row r="295" spans="1:10" x14ac:dyDescent="0.25">
      <c r="A295" s="67" t="s">
        <v>21</v>
      </c>
      <c r="B295" s="68" t="s">
        <v>386</v>
      </c>
      <c r="C295" s="10" t="s">
        <v>387</v>
      </c>
      <c r="D295" s="55">
        <v>546</v>
      </c>
      <c r="E295" s="96">
        <v>1.282051282051282E-2</v>
      </c>
      <c r="F295" s="64">
        <v>4.2124542124542128E-2</v>
      </c>
      <c r="G295" s="96">
        <v>6.7518248175182483E-2</v>
      </c>
      <c r="H295" s="96">
        <v>0.12181818181818181</v>
      </c>
      <c r="I295" s="94">
        <v>0.13636363636363635</v>
      </c>
      <c r="J295" s="94">
        <v>0.18727272727272729</v>
      </c>
    </row>
    <row r="296" spans="1:10" x14ac:dyDescent="0.25">
      <c r="A296" s="67" t="s">
        <v>21</v>
      </c>
      <c r="B296" s="68" t="s">
        <v>386</v>
      </c>
      <c r="C296" s="10" t="s">
        <v>388</v>
      </c>
      <c r="D296" s="55">
        <v>358</v>
      </c>
      <c r="E296" s="96">
        <v>1.6759776536312849E-2</v>
      </c>
      <c r="F296" s="64">
        <v>5.3221288515406161E-2</v>
      </c>
      <c r="G296" s="96">
        <v>6.7226890756302518E-2</v>
      </c>
      <c r="H296" s="96">
        <v>9.269662921348315E-2</v>
      </c>
      <c r="I296" s="94">
        <v>0.12640449438202248</v>
      </c>
      <c r="J296" s="94">
        <v>0.19327731092436976</v>
      </c>
    </row>
    <row r="297" spans="1:10" x14ac:dyDescent="0.25">
      <c r="A297" s="67" t="s">
        <v>21</v>
      </c>
      <c r="B297" s="68" t="s">
        <v>386</v>
      </c>
      <c r="C297" s="10" t="s">
        <v>389</v>
      </c>
      <c r="D297" s="55">
        <v>481</v>
      </c>
      <c r="E297" s="96">
        <v>6.2370062370062374E-3</v>
      </c>
      <c r="F297" s="64">
        <v>5.4054054054054057E-2</v>
      </c>
      <c r="G297" s="96">
        <v>7.0539419087136929E-2</v>
      </c>
      <c r="H297" s="96">
        <v>0.10144927536231885</v>
      </c>
      <c r="I297" s="94">
        <v>0.12033195020746888</v>
      </c>
      <c r="J297" s="94">
        <v>0.14522821576763487</v>
      </c>
    </row>
    <row r="298" spans="1:10" x14ac:dyDescent="0.25">
      <c r="A298" s="67" t="s">
        <v>21</v>
      </c>
      <c r="B298" s="68" t="s">
        <v>386</v>
      </c>
      <c r="C298" s="10" t="s">
        <v>390</v>
      </c>
      <c r="D298" s="55">
        <v>223</v>
      </c>
      <c r="E298" s="96">
        <v>4.4843049327354259E-3</v>
      </c>
      <c r="F298" s="64">
        <v>1.7937219730941704E-2</v>
      </c>
      <c r="G298" s="96">
        <v>3.5874439461883408E-2</v>
      </c>
      <c r="H298" s="96">
        <v>5.3811659192825115E-2</v>
      </c>
      <c r="I298" s="94">
        <v>5.829596412556054E-2</v>
      </c>
      <c r="J298" s="94">
        <v>8.5972850678733032E-2</v>
      </c>
    </row>
    <row r="299" spans="1:10" x14ac:dyDescent="0.25">
      <c r="A299" s="67" t="s">
        <v>21</v>
      </c>
      <c r="B299" s="68" t="s">
        <v>386</v>
      </c>
      <c r="C299" s="10" t="s">
        <v>391</v>
      </c>
      <c r="D299" s="55">
        <v>297</v>
      </c>
      <c r="E299" s="96">
        <v>6.7340067340067337E-3</v>
      </c>
      <c r="F299" s="64">
        <v>6.3973063973063973E-2</v>
      </c>
      <c r="G299" s="96">
        <v>7.407407407407407E-2</v>
      </c>
      <c r="H299" s="96">
        <v>0.13758389261744966</v>
      </c>
      <c r="I299" s="94">
        <v>0.16778523489932887</v>
      </c>
      <c r="J299" s="94">
        <v>0.20805369127516779</v>
      </c>
    </row>
    <row r="300" spans="1:10" x14ac:dyDescent="0.25">
      <c r="A300" s="67" t="s">
        <v>21</v>
      </c>
      <c r="B300" s="68" t="s">
        <v>392</v>
      </c>
      <c r="C300" s="10" t="s">
        <v>393</v>
      </c>
      <c r="D300" s="55">
        <v>219</v>
      </c>
      <c r="E300" s="96">
        <v>4.5662100456621002E-3</v>
      </c>
      <c r="F300" s="64">
        <v>4.1095890410958902E-2</v>
      </c>
      <c r="G300" s="96">
        <v>5.4298642533936653E-2</v>
      </c>
      <c r="H300" s="96">
        <v>7.6923076923076927E-2</v>
      </c>
      <c r="I300" s="94">
        <v>0.12217194570135746</v>
      </c>
      <c r="J300" s="94">
        <v>0.13122171945701358</v>
      </c>
    </row>
    <row r="301" spans="1:10" x14ac:dyDescent="0.25">
      <c r="A301" s="67" t="s">
        <v>21</v>
      </c>
      <c r="B301" s="68" t="s">
        <v>392</v>
      </c>
      <c r="C301" s="10" t="s">
        <v>394</v>
      </c>
      <c r="D301" s="55">
        <v>148</v>
      </c>
      <c r="E301" s="96">
        <v>2.7027027027027029E-2</v>
      </c>
      <c r="F301" s="64">
        <v>9.3959731543624164E-2</v>
      </c>
      <c r="G301" s="96">
        <v>0.13422818791946309</v>
      </c>
      <c r="H301" s="96">
        <v>0.15436241610738255</v>
      </c>
      <c r="I301" s="94">
        <v>0.16107382550335569</v>
      </c>
      <c r="J301" s="94">
        <v>0.24666666666666667</v>
      </c>
    </row>
    <row r="302" spans="1:10" x14ac:dyDescent="0.25">
      <c r="A302" s="67" t="s">
        <v>21</v>
      </c>
      <c r="B302" s="68" t="s">
        <v>392</v>
      </c>
      <c r="C302" s="10" t="s">
        <v>395</v>
      </c>
      <c r="D302" s="55">
        <v>382</v>
      </c>
      <c r="E302" s="96">
        <v>2.8795811518324606E-2</v>
      </c>
      <c r="F302" s="64">
        <v>6.5445026178010471E-2</v>
      </c>
      <c r="G302" s="96">
        <v>7.8534031413612565E-2</v>
      </c>
      <c r="H302" s="96">
        <v>0.14435695538057744</v>
      </c>
      <c r="I302" s="94">
        <v>0.16052631578947368</v>
      </c>
      <c r="J302" s="94">
        <v>0.21522309711286089</v>
      </c>
    </row>
    <row r="303" spans="1:10" x14ac:dyDescent="0.25">
      <c r="A303" s="67" t="s">
        <v>21</v>
      </c>
      <c r="B303" s="68" t="s">
        <v>392</v>
      </c>
      <c r="C303" s="10" t="s">
        <v>396</v>
      </c>
      <c r="D303" s="55">
        <v>236</v>
      </c>
      <c r="E303" s="96">
        <v>4.2372881355932202E-2</v>
      </c>
      <c r="F303" s="64">
        <v>8.050847457627118E-2</v>
      </c>
      <c r="G303" s="96">
        <v>0.1059322033898305</v>
      </c>
      <c r="H303" s="96">
        <v>0.2076271186440678</v>
      </c>
      <c r="I303" s="94">
        <v>0.2288135593220339</v>
      </c>
      <c r="J303" s="94">
        <v>0.29113924050632911</v>
      </c>
    </row>
    <row r="304" spans="1:10" x14ac:dyDescent="0.25">
      <c r="A304" s="67" t="s">
        <v>21</v>
      </c>
      <c r="B304" s="68" t="s">
        <v>397</v>
      </c>
      <c r="C304" s="10" t="s">
        <v>398</v>
      </c>
      <c r="D304" s="55">
        <v>143</v>
      </c>
      <c r="E304" s="96">
        <v>4.195804195804196E-2</v>
      </c>
      <c r="F304" s="64">
        <v>8.3916083916083919E-2</v>
      </c>
      <c r="G304" s="96">
        <v>9.0909090909090912E-2</v>
      </c>
      <c r="H304" s="96">
        <v>0.1048951048951049</v>
      </c>
      <c r="I304" s="94">
        <v>0.13986013986013987</v>
      </c>
      <c r="J304" s="94">
        <v>0.20833333333333334</v>
      </c>
    </row>
    <row r="305" spans="1:10" x14ac:dyDescent="0.25">
      <c r="A305" s="67" t="s">
        <v>21</v>
      </c>
      <c r="B305" s="68" t="s">
        <v>397</v>
      </c>
      <c r="C305" s="10" t="s">
        <v>399</v>
      </c>
      <c r="D305" s="55">
        <v>128</v>
      </c>
      <c r="E305" s="96">
        <v>3.125E-2</v>
      </c>
      <c r="F305" s="64">
        <v>7.03125E-2</v>
      </c>
      <c r="G305" s="96">
        <v>7.03125E-2</v>
      </c>
      <c r="H305" s="96">
        <v>0.10852713178294573</v>
      </c>
      <c r="I305" s="94">
        <v>0.18604651162790697</v>
      </c>
      <c r="J305" s="94">
        <v>0.23255813953488372</v>
      </c>
    </row>
    <row r="306" spans="1:10" x14ac:dyDescent="0.25">
      <c r="A306" s="67" t="s">
        <v>21</v>
      </c>
      <c r="B306" s="68" t="s">
        <v>397</v>
      </c>
      <c r="C306" s="10" t="s">
        <v>400</v>
      </c>
      <c r="D306" s="55">
        <v>109</v>
      </c>
      <c r="E306" s="96">
        <v>0</v>
      </c>
      <c r="F306" s="64">
        <v>1.834862385321101E-2</v>
      </c>
      <c r="G306" s="96">
        <v>3.669724770642202E-2</v>
      </c>
      <c r="H306" s="96">
        <v>0.10091743119266056</v>
      </c>
      <c r="I306" s="94">
        <v>0.11926605504587157</v>
      </c>
      <c r="J306" s="94">
        <v>0.21100917431192662</v>
      </c>
    </row>
    <row r="307" spans="1:10" x14ac:dyDescent="0.25">
      <c r="A307" s="67" t="s">
        <v>21</v>
      </c>
      <c r="B307" s="68" t="s">
        <v>397</v>
      </c>
      <c r="C307" s="10" t="s">
        <v>401</v>
      </c>
      <c r="D307" s="55">
        <v>50</v>
      </c>
      <c r="E307" s="96">
        <v>0.06</v>
      </c>
      <c r="F307" s="64">
        <v>0.06</v>
      </c>
      <c r="G307" s="96">
        <v>0.06</v>
      </c>
      <c r="H307" s="96">
        <v>0.14285714285714285</v>
      </c>
      <c r="I307" s="94">
        <v>0.14285714285714285</v>
      </c>
      <c r="J307" s="94">
        <v>0.14285714285714285</v>
      </c>
    </row>
    <row r="308" spans="1:10" x14ac:dyDescent="0.25">
      <c r="A308" s="67" t="s">
        <v>21</v>
      </c>
      <c r="B308" s="68" t="s">
        <v>397</v>
      </c>
      <c r="C308" s="10" t="s">
        <v>402</v>
      </c>
      <c r="D308" s="55">
        <v>258</v>
      </c>
      <c r="E308" s="96">
        <v>5.4263565891472867E-2</v>
      </c>
      <c r="F308" s="64">
        <v>0.10852713178294573</v>
      </c>
      <c r="G308" s="96">
        <v>0.12790697674418605</v>
      </c>
      <c r="H308" s="96">
        <v>0.1875</v>
      </c>
      <c r="I308" s="94">
        <v>0.203125</v>
      </c>
      <c r="J308" s="94">
        <v>0.24313725490196078</v>
      </c>
    </row>
    <row r="309" spans="1:10" x14ac:dyDescent="0.25">
      <c r="A309" s="67" t="s">
        <v>21</v>
      </c>
      <c r="B309" s="68" t="s">
        <v>403</v>
      </c>
      <c r="C309" s="10" t="s">
        <v>404</v>
      </c>
      <c r="D309" s="55">
        <v>205</v>
      </c>
      <c r="E309" s="96">
        <v>1.4634146341463415E-2</v>
      </c>
      <c r="F309" s="64">
        <v>2.9268292682926831E-2</v>
      </c>
      <c r="G309" s="96">
        <v>5.8536585365853662E-2</v>
      </c>
      <c r="H309" s="96">
        <v>0.10731707317073171</v>
      </c>
      <c r="I309" s="94">
        <v>0.13658536585365855</v>
      </c>
      <c r="J309" s="94">
        <v>0.23039215686274508</v>
      </c>
    </row>
    <row r="310" spans="1:10" x14ac:dyDescent="0.25">
      <c r="A310" s="67" t="s">
        <v>21</v>
      </c>
      <c r="B310" s="68" t="s">
        <v>403</v>
      </c>
      <c r="C310" s="10" t="s">
        <v>405</v>
      </c>
      <c r="D310" s="55">
        <v>65</v>
      </c>
      <c r="E310" s="96">
        <v>0</v>
      </c>
      <c r="F310" s="64">
        <v>1.5384615384615385E-2</v>
      </c>
      <c r="G310" s="96">
        <v>1.5384615384615385E-2</v>
      </c>
      <c r="H310" s="96">
        <v>3.0769230769230771E-2</v>
      </c>
      <c r="I310" s="94">
        <v>7.6923076923076927E-2</v>
      </c>
      <c r="J310" s="94">
        <v>0.2</v>
      </c>
    </row>
    <row r="311" spans="1:10" x14ac:dyDescent="0.25">
      <c r="A311" s="67" t="s">
        <v>21</v>
      </c>
      <c r="B311" s="68" t="s">
        <v>403</v>
      </c>
      <c r="C311" s="10" t="s">
        <v>406</v>
      </c>
      <c r="D311" s="55">
        <v>58</v>
      </c>
      <c r="E311" s="96">
        <v>0</v>
      </c>
      <c r="F311" s="64">
        <v>0</v>
      </c>
      <c r="G311" s="96">
        <v>0</v>
      </c>
      <c r="H311" s="96">
        <v>5.1724137931034482E-2</v>
      </c>
      <c r="I311" s="94">
        <v>5.1724137931034482E-2</v>
      </c>
      <c r="J311" s="94">
        <v>0.14035087719298245</v>
      </c>
    </row>
    <row r="312" spans="1:10" x14ac:dyDescent="0.25">
      <c r="A312" s="67" t="s">
        <v>21</v>
      </c>
      <c r="B312" s="68" t="s">
        <v>403</v>
      </c>
      <c r="C312" s="10" t="s">
        <v>407</v>
      </c>
      <c r="D312" s="55">
        <v>109</v>
      </c>
      <c r="E312" s="96">
        <v>1.834862385321101E-2</v>
      </c>
      <c r="F312" s="64">
        <v>3.669724770642202E-2</v>
      </c>
      <c r="G312" s="96">
        <v>4.5871559633027525E-2</v>
      </c>
      <c r="H312" s="96">
        <v>7.3394495412844041E-2</v>
      </c>
      <c r="I312" s="94">
        <v>9.1743119266055051E-2</v>
      </c>
      <c r="J312" s="94">
        <v>0.13761467889908258</v>
      </c>
    </row>
    <row r="313" spans="1:10" x14ac:dyDescent="0.25">
      <c r="A313" s="67" t="s">
        <v>21</v>
      </c>
      <c r="B313" s="68" t="s">
        <v>403</v>
      </c>
      <c r="C313" s="10" t="s">
        <v>408</v>
      </c>
      <c r="D313" s="55">
        <v>21</v>
      </c>
      <c r="E313" s="96">
        <v>4.7619047619047616E-2</v>
      </c>
      <c r="F313" s="64">
        <v>4.7619047619047616E-2</v>
      </c>
      <c r="G313" s="96">
        <v>4.7619047619047616E-2</v>
      </c>
      <c r="H313" s="96">
        <v>9.5238095238095233E-2</v>
      </c>
      <c r="I313" s="94">
        <v>9.5238095238095233E-2</v>
      </c>
      <c r="J313" s="94">
        <v>0.23809523809523808</v>
      </c>
    </row>
    <row r="314" spans="1:10" x14ac:dyDescent="0.25">
      <c r="A314" s="67" t="s">
        <v>21</v>
      </c>
      <c r="B314" s="68" t="s">
        <v>21</v>
      </c>
      <c r="C314" s="10" t="s">
        <v>409</v>
      </c>
      <c r="D314" s="55">
        <v>487</v>
      </c>
      <c r="E314" s="96">
        <v>2.0533880903490759E-2</v>
      </c>
      <c r="F314" s="64">
        <v>4.0983606557377046E-2</v>
      </c>
      <c r="G314" s="96">
        <v>4.5081967213114756E-2</v>
      </c>
      <c r="H314" s="96">
        <v>9.8360655737704916E-2</v>
      </c>
      <c r="I314" s="94">
        <v>0.11065573770491803</v>
      </c>
      <c r="J314" s="94">
        <v>0.16188524590163936</v>
      </c>
    </row>
    <row r="315" spans="1:10" x14ac:dyDescent="0.25">
      <c r="A315" s="67" t="s">
        <v>21</v>
      </c>
      <c r="B315" s="68" t="s">
        <v>21</v>
      </c>
      <c r="C315" s="10" t="s">
        <v>410</v>
      </c>
      <c r="D315" s="55">
        <v>213</v>
      </c>
      <c r="E315" s="96">
        <v>0</v>
      </c>
      <c r="F315" s="64">
        <v>6.5727699530516437E-2</v>
      </c>
      <c r="G315" s="96">
        <v>7.5117370892018781E-2</v>
      </c>
      <c r="H315" s="96">
        <v>0.12616822429906541</v>
      </c>
      <c r="I315" s="94">
        <v>0.13551401869158877</v>
      </c>
      <c r="J315" s="94">
        <v>0.21962616822429906</v>
      </c>
    </row>
    <row r="316" spans="1:10" x14ac:dyDescent="0.25">
      <c r="A316" s="67" t="s">
        <v>21</v>
      </c>
      <c r="B316" s="68" t="s">
        <v>21</v>
      </c>
      <c r="C316" s="10" t="s">
        <v>411</v>
      </c>
      <c r="D316" s="55">
        <v>980</v>
      </c>
      <c r="E316" s="96">
        <v>1.4285714285714285E-2</v>
      </c>
      <c r="F316" s="64">
        <v>6.1287027579162413E-2</v>
      </c>
      <c r="G316" s="96">
        <v>7.7551020408163265E-2</v>
      </c>
      <c r="H316" s="96">
        <v>0.12257405515832483</v>
      </c>
      <c r="I316" s="94">
        <v>0.14387755102040817</v>
      </c>
      <c r="J316" s="94">
        <v>0.21725888324873097</v>
      </c>
    </row>
    <row r="317" spans="1:10" x14ac:dyDescent="0.25">
      <c r="A317" s="67" t="s">
        <v>21</v>
      </c>
      <c r="B317" s="68" t="s">
        <v>21</v>
      </c>
      <c r="C317" s="10" t="s">
        <v>412</v>
      </c>
      <c r="D317" s="55">
        <v>183</v>
      </c>
      <c r="E317" s="96">
        <v>5.4644808743169399E-3</v>
      </c>
      <c r="F317" s="64">
        <v>2.7322404371584699E-2</v>
      </c>
      <c r="G317" s="96">
        <v>7.650273224043716E-2</v>
      </c>
      <c r="H317" s="96">
        <v>9.2391304347826081E-2</v>
      </c>
      <c r="I317" s="94">
        <v>9.2391304347826081E-2</v>
      </c>
      <c r="J317" s="94">
        <v>0.13043478260869565</v>
      </c>
    </row>
    <row r="318" spans="1:10" x14ac:dyDescent="0.25">
      <c r="A318" s="67" t="s">
        <v>21</v>
      </c>
      <c r="B318" s="68" t="s">
        <v>413</v>
      </c>
      <c r="C318" s="10" t="s">
        <v>414</v>
      </c>
      <c r="D318" s="55">
        <v>1000</v>
      </c>
      <c r="E318" s="96">
        <v>1.4999999999999999E-2</v>
      </c>
      <c r="F318" s="64">
        <v>5.2104208416833664E-2</v>
      </c>
      <c r="G318" s="96">
        <v>6.9000000000000006E-2</v>
      </c>
      <c r="H318" s="96">
        <v>8.5085085085085083E-2</v>
      </c>
      <c r="I318" s="94">
        <v>9.4094094094094097E-2</v>
      </c>
      <c r="J318" s="94">
        <v>0.128</v>
      </c>
    </row>
    <row r="319" spans="1:10" x14ac:dyDescent="0.25">
      <c r="A319" s="67" t="s">
        <v>21</v>
      </c>
      <c r="B319" s="68" t="s">
        <v>415</v>
      </c>
      <c r="C319" s="10" t="s">
        <v>416</v>
      </c>
      <c r="D319" s="55">
        <v>290</v>
      </c>
      <c r="E319" s="96">
        <v>0</v>
      </c>
      <c r="F319" s="64">
        <v>6.5517241379310351E-2</v>
      </c>
      <c r="G319" s="96">
        <v>7.2413793103448282E-2</v>
      </c>
      <c r="H319" s="96">
        <v>8.6206896551724144E-2</v>
      </c>
      <c r="I319" s="94">
        <v>0.12110726643598616</v>
      </c>
      <c r="J319" s="94">
        <v>0.24305555555555555</v>
      </c>
    </row>
    <row r="320" spans="1:10" x14ac:dyDescent="0.25">
      <c r="A320" s="67" t="s">
        <v>21</v>
      </c>
      <c r="B320" s="68" t="s">
        <v>415</v>
      </c>
      <c r="C320" s="10" t="s">
        <v>417</v>
      </c>
      <c r="D320" s="55">
        <v>402</v>
      </c>
      <c r="E320" s="96">
        <v>2.2388059701492536E-2</v>
      </c>
      <c r="F320" s="64">
        <v>7.2319201995012475E-2</v>
      </c>
      <c r="G320" s="96">
        <v>8.2294264339152115E-2</v>
      </c>
      <c r="H320" s="96">
        <v>0.14676616915422885</v>
      </c>
      <c r="I320" s="94">
        <v>0.1890547263681592</v>
      </c>
      <c r="J320" s="94">
        <v>0.26119402985074625</v>
      </c>
    </row>
    <row r="321" spans="1:10" x14ac:dyDescent="0.25">
      <c r="A321" s="67" t="s">
        <v>21</v>
      </c>
      <c r="B321" s="68" t="s">
        <v>415</v>
      </c>
      <c r="C321" s="10" t="s">
        <v>418</v>
      </c>
      <c r="D321" s="55">
        <v>128</v>
      </c>
      <c r="E321" s="96">
        <v>1.5625E-2</v>
      </c>
      <c r="F321" s="64">
        <v>0.18110236220472442</v>
      </c>
      <c r="G321" s="96">
        <v>0.23622047244094488</v>
      </c>
      <c r="H321" s="96">
        <v>0.31746031746031744</v>
      </c>
      <c r="I321" s="94">
        <v>0.36507936507936506</v>
      </c>
      <c r="J321" s="94">
        <v>0.50793650793650791</v>
      </c>
    </row>
    <row r="322" spans="1:10" x14ac:dyDescent="0.25">
      <c r="A322" s="67" t="s">
        <v>21</v>
      </c>
      <c r="B322" s="68" t="s">
        <v>419</v>
      </c>
      <c r="C322" s="10" t="s">
        <v>420</v>
      </c>
      <c r="D322" s="55">
        <v>175</v>
      </c>
      <c r="E322" s="96">
        <v>0</v>
      </c>
      <c r="F322" s="64">
        <v>0.10285714285714286</v>
      </c>
      <c r="G322" s="96">
        <v>0.10857142857142857</v>
      </c>
      <c r="H322" s="96">
        <v>0.16477272727272727</v>
      </c>
      <c r="I322" s="94">
        <v>0.18181818181818182</v>
      </c>
      <c r="J322" s="94">
        <v>0.23163841807909605</v>
      </c>
    </row>
    <row r="323" spans="1:10" x14ac:dyDescent="0.25">
      <c r="A323" s="67" t="s">
        <v>21</v>
      </c>
      <c r="B323" s="68" t="s">
        <v>419</v>
      </c>
      <c r="C323" s="10" t="s">
        <v>421</v>
      </c>
      <c r="D323" s="55">
        <v>614</v>
      </c>
      <c r="E323" s="96">
        <v>1.3029315960912053E-2</v>
      </c>
      <c r="F323" s="64">
        <v>4.071661237785016E-2</v>
      </c>
      <c r="G323" s="96">
        <v>6.1990212071778142E-2</v>
      </c>
      <c r="H323" s="96">
        <v>0.10603588907014681</v>
      </c>
      <c r="I323" s="94">
        <v>0.13539967373572595</v>
      </c>
      <c r="J323" s="94">
        <v>0.17944535073409462</v>
      </c>
    </row>
    <row r="324" spans="1:10" x14ac:dyDescent="0.25">
      <c r="A324" s="67" t="s">
        <v>21</v>
      </c>
      <c r="B324" s="68" t="s">
        <v>422</v>
      </c>
      <c r="C324" s="10" t="s">
        <v>423</v>
      </c>
      <c r="D324" s="55">
        <v>302</v>
      </c>
      <c r="E324" s="96">
        <v>9.9337748344370865E-3</v>
      </c>
      <c r="F324" s="64">
        <v>6.6225165562913912E-2</v>
      </c>
      <c r="G324" s="96">
        <v>8.2781456953642391E-2</v>
      </c>
      <c r="H324" s="96">
        <v>0.14851485148514851</v>
      </c>
      <c r="I324" s="94">
        <v>0.16831683168316833</v>
      </c>
      <c r="J324" s="94">
        <v>0.22772277227722773</v>
      </c>
    </row>
    <row r="325" spans="1:10" x14ac:dyDescent="0.25">
      <c r="A325" s="67" t="s">
        <v>21</v>
      </c>
      <c r="B325" s="68" t="s">
        <v>422</v>
      </c>
      <c r="C325" s="10" t="s">
        <v>424</v>
      </c>
      <c r="D325" s="55">
        <v>137</v>
      </c>
      <c r="E325" s="96">
        <v>7.2992700729927005E-3</v>
      </c>
      <c r="F325" s="64">
        <v>8.7591240875912413E-2</v>
      </c>
      <c r="G325" s="96">
        <v>0.13043478260869565</v>
      </c>
      <c r="H325" s="96">
        <v>0.14492753623188406</v>
      </c>
      <c r="I325" s="94">
        <v>0.15328467153284672</v>
      </c>
      <c r="J325" s="94">
        <v>0.19565217391304349</v>
      </c>
    </row>
    <row r="326" spans="1:10" x14ac:dyDescent="0.25">
      <c r="A326" s="67" t="s">
        <v>21</v>
      </c>
      <c r="B326" s="68" t="s">
        <v>422</v>
      </c>
      <c r="C326" s="10" t="s">
        <v>425</v>
      </c>
      <c r="D326" s="55">
        <v>768</v>
      </c>
      <c r="E326" s="96">
        <v>9.1145833333333339E-3</v>
      </c>
      <c r="F326" s="64">
        <v>5.9973924380704043E-2</v>
      </c>
      <c r="G326" s="96">
        <v>7.3011734028683176E-2</v>
      </c>
      <c r="H326" s="96">
        <v>0.12613784135240572</v>
      </c>
      <c r="I326" s="94">
        <v>0.14434330299089726</v>
      </c>
      <c r="J326" s="94">
        <v>0.19844357976653695</v>
      </c>
    </row>
    <row r="327" spans="1:10" x14ac:dyDescent="0.25">
      <c r="A327" s="67" t="s">
        <v>22</v>
      </c>
      <c r="B327" s="68" t="s">
        <v>426</v>
      </c>
      <c r="C327" s="10" t="s">
        <v>427</v>
      </c>
      <c r="D327" s="55">
        <v>1110</v>
      </c>
      <c r="E327" s="96">
        <v>9.9099099099099093E-3</v>
      </c>
      <c r="F327" s="64">
        <v>3.3393501805054154E-2</v>
      </c>
      <c r="G327" s="96">
        <v>4.954954954954955E-2</v>
      </c>
      <c r="H327" s="96">
        <v>9.0009000900090008E-2</v>
      </c>
      <c r="I327" s="94">
        <v>0.10261026102610261</v>
      </c>
      <c r="J327" s="94">
        <v>0.14427412082957619</v>
      </c>
    </row>
    <row r="328" spans="1:10" x14ac:dyDescent="0.25">
      <c r="A328" s="67" t="s">
        <v>22</v>
      </c>
      <c r="B328" s="68" t="s">
        <v>426</v>
      </c>
      <c r="C328" s="10" t="s">
        <v>428</v>
      </c>
      <c r="D328" s="55">
        <v>652</v>
      </c>
      <c r="E328" s="96">
        <v>3.0674846625766872E-3</v>
      </c>
      <c r="F328" s="64">
        <v>1.8376722817764167E-2</v>
      </c>
      <c r="G328" s="96">
        <v>2.4539877300613498E-2</v>
      </c>
      <c r="H328" s="96">
        <v>6.5950920245398767E-2</v>
      </c>
      <c r="I328" s="94">
        <v>8.2695252679938741E-2</v>
      </c>
      <c r="J328" s="94">
        <v>0.11930926216640503</v>
      </c>
    </row>
    <row r="329" spans="1:10" x14ac:dyDescent="0.25">
      <c r="A329" s="67" t="s">
        <v>22</v>
      </c>
      <c r="B329" s="68" t="s">
        <v>426</v>
      </c>
      <c r="C329" s="10" t="s">
        <v>429</v>
      </c>
      <c r="D329" s="55">
        <v>397</v>
      </c>
      <c r="E329" s="96">
        <v>2.5188916876574308E-2</v>
      </c>
      <c r="F329" s="64">
        <v>5.5276381909547742E-2</v>
      </c>
      <c r="G329" s="96">
        <v>8.2706766917293228E-2</v>
      </c>
      <c r="H329" s="96">
        <v>0.10776942355889724</v>
      </c>
      <c r="I329" s="94">
        <v>0.12562814070351758</v>
      </c>
      <c r="J329" s="94">
        <v>0.17380352644836272</v>
      </c>
    </row>
    <row r="330" spans="1:10" x14ac:dyDescent="0.25">
      <c r="A330" s="67" t="s">
        <v>22</v>
      </c>
      <c r="B330" s="68" t="s">
        <v>426</v>
      </c>
      <c r="C330" s="10" t="s">
        <v>430</v>
      </c>
      <c r="D330" s="55">
        <v>431</v>
      </c>
      <c r="E330" s="96">
        <v>1.1600928074245939E-2</v>
      </c>
      <c r="F330" s="64">
        <v>5.336426914153132E-2</v>
      </c>
      <c r="G330" s="96">
        <v>7.4245939675174011E-2</v>
      </c>
      <c r="H330" s="96">
        <v>9.7447795823665889E-2</v>
      </c>
      <c r="I330" s="94">
        <v>0.14617169373549885</v>
      </c>
      <c r="J330" s="94">
        <v>0.20465116279069767</v>
      </c>
    </row>
    <row r="331" spans="1:10" x14ac:dyDescent="0.25">
      <c r="A331" s="67" t="s">
        <v>22</v>
      </c>
      <c r="B331" s="68" t="s">
        <v>431</v>
      </c>
      <c r="C331" s="10" t="s">
        <v>432</v>
      </c>
      <c r="D331" s="55">
        <v>433</v>
      </c>
      <c r="E331" s="96">
        <v>1.3856812933025405E-2</v>
      </c>
      <c r="F331" s="64">
        <v>7.4245939675174011E-2</v>
      </c>
      <c r="G331" s="96">
        <v>8.3526682134570762E-2</v>
      </c>
      <c r="H331" s="96">
        <v>0.11547344110854503</v>
      </c>
      <c r="I331" s="94">
        <v>0.13990825688073394</v>
      </c>
      <c r="J331" s="94">
        <v>0.19540229885057472</v>
      </c>
    </row>
    <row r="332" spans="1:10" x14ac:dyDescent="0.25">
      <c r="A332" s="67" t="s">
        <v>22</v>
      </c>
      <c r="B332" s="68" t="s">
        <v>431</v>
      </c>
      <c r="C332" s="10" t="s">
        <v>433</v>
      </c>
      <c r="D332" s="55">
        <v>358</v>
      </c>
      <c r="E332" s="96">
        <v>8.3798882681564244E-3</v>
      </c>
      <c r="F332" s="64">
        <v>5.0420168067226892E-2</v>
      </c>
      <c r="G332" s="96">
        <v>8.6592178770949726E-2</v>
      </c>
      <c r="H332" s="96">
        <v>0.15083798882681565</v>
      </c>
      <c r="I332" s="94">
        <v>0.16201117318435754</v>
      </c>
      <c r="J332" s="94">
        <v>0.22969187675070027</v>
      </c>
    </row>
    <row r="333" spans="1:10" x14ac:dyDescent="0.25">
      <c r="A333" s="67" t="s">
        <v>22</v>
      </c>
      <c r="B333" s="68" t="s">
        <v>434</v>
      </c>
      <c r="C333" s="10" t="s">
        <v>435</v>
      </c>
      <c r="D333" s="55">
        <v>1147</v>
      </c>
      <c r="E333" s="96">
        <v>1.2205754141238012E-2</v>
      </c>
      <c r="F333" s="64">
        <v>5.1393728222996517E-2</v>
      </c>
      <c r="G333" s="96">
        <v>6.1792863359442993E-2</v>
      </c>
      <c r="H333" s="96">
        <v>0.1392515230635335</v>
      </c>
      <c r="I333" s="94">
        <v>0.15592334494773519</v>
      </c>
      <c r="J333" s="94">
        <v>0.2175805047867711</v>
      </c>
    </row>
    <row r="334" spans="1:10" x14ac:dyDescent="0.25">
      <c r="A334" s="67" t="s">
        <v>22</v>
      </c>
      <c r="B334" s="68" t="s">
        <v>434</v>
      </c>
      <c r="C334" s="10" t="s">
        <v>436</v>
      </c>
      <c r="D334" s="55">
        <v>650</v>
      </c>
      <c r="E334" s="96">
        <v>9.2307692307692316E-3</v>
      </c>
      <c r="F334" s="64">
        <v>4.4615384615384612E-2</v>
      </c>
      <c r="G334" s="96">
        <v>7.3846153846153853E-2</v>
      </c>
      <c r="H334" s="96">
        <v>0.10615384615384615</v>
      </c>
      <c r="I334" s="94">
        <v>0.12749615975422426</v>
      </c>
      <c r="J334" s="94">
        <v>0.17050691244239632</v>
      </c>
    </row>
    <row r="335" spans="1:10" x14ac:dyDescent="0.25">
      <c r="A335" s="67" t="s">
        <v>22</v>
      </c>
      <c r="B335" s="68" t="s">
        <v>434</v>
      </c>
      <c r="C335" s="10" t="s">
        <v>437</v>
      </c>
      <c r="D335" s="55">
        <v>916</v>
      </c>
      <c r="E335" s="96">
        <v>2.5109170305676855E-2</v>
      </c>
      <c r="F335" s="64">
        <v>5.2401746724890827E-2</v>
      </c>
      <c r="G335" s="96">
        <v>6.6666666666666666E-2</v>
      </c>
      <c r="H335" s="96">
        <v>0.10284463894967177</v>
      </c>
      <c r="I335" s="94">
        <v>0.11475409836065574</v>
      </c>
      <c r="J335" s="94">
        <v>0.16958424507658643</v>
      </c>
    </row>
    <row r="336" spans="1:10" x14ac:dyDescent="0.25">
      <c r="A336" s="67" t="s">
        <v>22</v>
      </c>
      <c r="B336" s="68" t="s">
        <v>438</v>
      </c>
      <c r="C336" s="10" t="s">
        <v>439</v>
      </c>
      <c r="D336" s="55">
        <v>797</v>
      </c>
      <c r="E336" s="96">
        <v>1.2547051442910916E-2</v>
      </c>
      <c r="F336" s="64">
        <v>4.8872180451127817E-2</v>
      </c>
      <c r="G336" s="96">
        <v>6.0225846925972396E-2</v>
      </c>
      <c r="H336" s="96">
        <v>0.10664993726474278</v>
      </c>
      <c r="I336" s="94">
        <v>0.12296110414052698</v>
      </c>
      <c r="J336" s="94">
        <v>0.17462311557788945</v>
      </c>
    </row>
    <row r="337" spans="1:10" x14ac:dyDescent="0.25">
      <c r="A337" s="67" t="s">
        <v>22</v>
      </c>
      <c r="B337" s="68" t="s">
        <v>438</v>
      </c>
      <c r="C337" s="10" t="s">
        <v>440</v>
      </c>
      <c r="D337" s="55">
        <v>628</v>
      </c>
      <c r="E337" s="96">
        <v>1.2738853503184714E-2</v>
      </c>
      <c r="F337" s="64">
        <v>3.1847133757961783E-2</v>
      </c>
      <c r="G337" s="96">
        <v>5.246422893481717E-2</v>
      </c>
      <c r="H337" s="96">
        <v>0.10776545166402536</v>
      </c>
      <c r="I337" s="94">
        <v>0.11128775834658187</v>
      </c>
      <c r="J337" s="94">
        <v>0.15873015873015872</v>
      </c>
    </row>
    <row r="338" spans="1:10" x14ac:dyDescent="0.25">
      <c r="A338" s="67" t="s">
        <v>22</v>
      </c>
      <c r="B338" s="68" t="s">
        <v>22</v>
      </c>
      <c r="C338" s="10" t="s">
        <v>441</v>
      </c>
      <c r="D338" s="55">
        <v>215</v>
      </c>
      <c r="E338" s="96">
        <v>0</v>
      </c>
      <c r="F338" s="64">
        <v>0.10232558139534884</v>
      </c>
      <c r="G338" s="96">
        <v>0.11627906976744186</v>
      </c>
      <c r="H338" s="96">
        <v>0.23255813953488372</v>
      </c>
      <c r="I338" s="94">
        <v>0.26511627906976742</v>
      </c>
      <c r="J338" s="94">
        <v>0.31627906976744186</v>
      </c>
    </row>
    <row r="339" spans="1:10" x14ac:dyDescent="0.25">
      <c r="A339" s="67" t="s">
        <v>22</v>
      </c>
      <c r="B339" s="68" t="s">
        <v>22</v>
      </c>
      <c r="C339" s="10" t="s">
        <v>442</v>
      </c>
      <c r="D339" s="55">
        <v>524</v>
      </c>
      <c r="E339" s="96">
        <v>1.3358778625954198E-2</v>
      </c>
      <c r="F339" s="64">
        <v>7.2519083969465645E-2</v>
      </c>
      <c r="G339" s="96">
        <v>8.7786259541984726E-2</v>
      </c>
      <c r="H339" s="96">
        <v>0.11259541984732824</v>
      </c>
      <c r="I339" s="94">
        <v>0.13001912045889102</v>
      </c>
      <c r="J339" s="94">
        <v>0.20992366412213739</v>
      </c>
    </row>
    <row r="340" spans="1:10" x14ac:dyDescent="0.25">
      <c r="A340" s="67" t="s">
        <v>22</v>
      </c>
      <c r="B340" s="68" t="s">
        <v>22</v>
      </c>
      <c r="C340" s="10" t="s">
        <v>443</v>
      </c>
      <c r="D340" s="55">
        <v>723</v>
      </c>
      <c r="E340" s="96">
        <v>1.3831258644536652E-2</v>
      </c>
      <c r="F340" s="64">
        <v>5.1175656984785614E-2</v>
      </c>
      <c r="G340" s="96">
        <v>7.3407202216066489E-2</v>
      </c>
      <c r="H340" s="96">
        <v>0.13988919667590027</v>
      </c>
      <c r="I340" s="94">
        <v>0.15117891816920942</v>
      </c>
      <c r="J340" s="94">
        <v>0.21359223300970873</v>
      </c>
    </row>
    <row r="341" spans="1:10" x14ac:dyDescent="0.25">
      <c r="A341" s="67" t="s">
        <v>22</v>
      </c>
      <c r="B341" s="68" t="s">
        <v>22</v>
      </c>
      <c r="C341" s="10" t="s">
        <v>444</v>
      </c>
      <c r="D341" s="55">
        <v>308</v>
      </c>
      <c r="E341" s="96">
        <v>0</v>
      </c>
      <c r="F341" s="64">
        <v>3.896103896103896E-2</v>
      </c>
      <c r="G341" s="96">
        <v>6.8181818181818177E-2</v>
      </c>
      <c r="H341" s="96">
        <v>7.7669902912621352E-2</v>
      </c>
      <c r="I341" s="94">
        <v>0.12944983818770225</v>
      </c>
      <c r="J341" s="94">
        <v>0.19155844155844157</v>
      </c>
    </row>
    <row r="342" spans="1:10" x14ac:dyDescent="0.25">
      <c r="A342" s="67" t="s">
        <v>23</v>
      </c>
      <c r="B342" s="68" t="s">
        <v>445</v>
      </c>
      <c r="C342" s="10" t="s">
        <v>446</v>
      </c>
      <c r="D342" s="55">
        <v>511</v>
      </c>
      <c r="E342" s="96">
        <v>1.3698630136986301E-2</v>
      </c>
      <c r="F342" s="64">
        <v>3.7181996086105673E-2</v>
      </c>
      <c r="G342" s="96">
        <v>6.262230919765166E-2</v>
      </c>
      <c r="H342" s="96">
        <v>9.0019569471624261E-2</v>
      </c>
      <c r="I342" s="94">
        <v>0.11154598825831702</v>
      </c>
      <c r="J342" s="94">
        <v>0.21104536489151873</v>
      </c>
    </row>
    <row r="343" spans="1:10" x14ac:dyDescent="0.25">
      <c r="A343" s="67" t="s">
        <v>23</v>
      </c>
      <c r="B343" s="68" t="s">
        <v>445</v>
      </c>
      <c r="C343" s="10" t="s">
        <v>447</v>
      </c>
      <c r="D343" s="55">
        <v>285</v>
      </c>
      <c r="E343" s="96">
        <v>2.1052631578947368E-2</v>
      </c>
      <c r="F343" s="64">
        <v>4.2105263157894736E-2</v>
      </c>
      <c r="G343" s="96">
        <v>6.3157894736842107E-2</v>
      </c>
      <c r="H343" s="96">
        <v>0.11929824561403508</v>
      </c>
      <c r="I343" s="94">
        <v>0.15438596491228071</v>
      </c>
      <c r="J343" s="94">
        <v>0.22183098591549297</v>
      </c>
    </row>
    <row r="344" spans="1:10" x14ac:dyDescent="0.25">
      <c r="A344" s="67" t="s">
        <v>23</v>
      </c>
      <c r="B344" s="68" t="s">
        <v>448</v>
      </c>
      <c r="C344" s="10" t="s">
        <v>449</v>
      </c>
      <c r="D344" s="55">
        <v>1967</v>
      </c>
      <c r="E344" s="96">
        <v>1.1692933401118455E-2</v>
      </c>
      <c r="F344" s="64">
        <v>5.2899287894201424E-2</v>
      </c>
      <c r="G344" s="96">
        <v>7.3133570340274248E-2</v>
      </c>
      <c r="H344" s="96">
        <v>0.11269035532994924</v>
      </c>
      <c r="I344" s="94">
        <v>0.14416243654822336</v>
      </c>
      <c r="J344" s="94">
        <v>0.19277721261444558</v>
      </c>
    </row>
    <row r="345" spans="1:10" x14ac:dyDescent="0.25">
      <c r="A345" s="67" t="s">
        <v>23</v>
      </c>
      <c r="B345" s="68" t="s">
        <v>448</v>
      </c>
      <c r="C345" s="10" t="s">
        <v>450</v>
      </c>
      <c r="D345" s="55">
        <v>800</v>
      </c>
      <c r="E345" s="96">
        <v>1.125E-2</v>
      </c>
      <c r="F345" s="64">
        <v>4.2394014962593519E-2</v>
      </c>
      <c r="G345" s="96">
        <v>5.4794520547945202E-2</v>
      </c>
      <c r="H345" s="96">
        <v>0.11346633416458853</v>
      </c>
      <c r="I345" s="94">
        <v>0.11970074812967581</v>
      </c>
      <c r="J345" s="94">
        <v>0.20224719101123595</v>
      </c>
    </row>
    <row r="346" spans="1:10" x14ac:dyDescent="0.25">
      <c r="A346" s="67" t="s">
        <v>23</v>
      </c>
      <c r="B346" s="68" t="s">
        <v>451</v>
      </c>
      <c r="C346" s="10" t="s">
        <v>452</v>
      </c>
      <c r="D346" s="55">
        <v>658</v>
      </c>
      <c r="E346" s="96">
        <v>7.5987841945288756E-3</v>
      </c>
      <c r="F346" s="64">
        <v>4.5454545454545456E-2</v>
      </c>
      <c r="G346" s="96">
        <v>5.4380664652567974E-2</v>
      </c>
      <c r="H346" s="96">
        <v>7.564296520423601E-2</v>
      </c>
      <c r="I346" s="94">
        <v>9.8187311178247735E-2</v>
      </c>
      <c r="J346" s="94">
        <v>0.15210843373493976</v>
      </c>
    </row>
    <row r="347" spans="1:10" x14ac:dyDescent="0.25">
      <c r="A347" s="67" t="s">
        <v>23</v>
      </c>
      <c r="B347" s="68" t="s">
        <v>453</v>
      </c>
      <c r="C347" s="10" t="s">
        <v>454</v>
      </c>
      <c r="D347" s="55">
        <v>864</v>
      </c>
      <c r="E347" s="96">
        <v>1.2731481481481481E-2</v>
      </c>
      <c r="F347" s="64">
        <v>4.7508690614136734E-2</v>
      </c>
      <c r="G347" s="96">
        <v>6.0254924681344149E-2</v>
      </c>
      <c r="H347" s="96">
        <v>0.10776361529548088</v>
      </c>
      <c r="I347" s="94">
        <v>0.12977983777520277</v>
      </c>
      <c r="J347" s="94">
        <v>0.15777262180974477</v>
      </c>
    </row>
    <row r="348" spans="1:10" x14ac:dyDescent="0.25">
      <c r="A348" s="67" t="s">
        <v>23</v>
      </c>
      <c r="B348" s="68" t="s">
        <v>453</v>
      </c>
      <c r="C348" s="10" t="s">
        <v>455</v>
      </c>
      <c r="D348" s="55">
        <v>100</v>
      </c>
      <c r="E348" s="96">
        <v>0.05</v>
      </c>
      <c r="F348" s="64">
        <v>7.0000000000000007E-2</v>
      </c>
      <c r="G348" s="96">
        <v>0.11</v>
      </c>
      <c r="H348" s="96">
        <v>0.12</v>
      </c>
      <c r="I348" s="94">
        <v>0.15</v>
      </c>
      <c r="J348" s="94">
        <v>0.21</v>
      </c>
    </row>
    <row r="349" spans="1:10" x14ac:dyDescent="0.25">
      <c r="A349" s="67" t="s">
        <v>23</v>
      </c>
      <c r="B349" s="68" t="s">
        <v>23</v>
      </c>
      <c r="C349" s="10" t="s">
        <v>456</v>
      </c>
      <c r="D349" s="55">
        <v>311</v>
      </c>
      <c r="E349" s="96">
        <v>3.8585209003215437E-2</v>
      </c>
      <c r="F349" s="64">
        <v>6.7524115755627015E-2</v>
      </c>
      <c r="G349" s="96">
        <v>8.0385852090032156E-2</v>
      </c>
      <c r="H349" s="96">
        <v>0.10679611650485436</v>
      </c>
      <c r="I349" s="94">
        <v>0.12297734627831715</v>
      </c>
      <c r="J349" s="94">
        <v>0.17857142857142858</v>
      </c>
    </row>
    <row r="350" spans="1:10" x14ac:dyDescent="0.25">
      <c r="A350" s="67" t="s">
        <v>23</v>
      </c>
      <c r="B350" s="68" t="s">
        <v>23</v>
      </c>
      <c r="C350" s="10" t="s">
        <v>457</v>
      </c>
      <c r="D350" s="55">
        <v>501</v>
      </c>
      <c r="E350" s="96">
        <v>2.7944111776447105E-2</v>
      </c>
      <c r="F350" s="64">
        <v>8.9979550102249492E-2</v>
      </c>
      <c r="G350" s="96">
        <v>0.11752988047808766</v>
      </c>
      <c r="H350" s="96">
        <v>0.1454183266932271</v>
      </c>
      <c r="I350" s="94">
        <v>0.1497005988023952</v>
      </c>
      <c r="J350" s="94">
        <v>0.17131474103585656</v>
      </c>
    </row>
    <row r="351" spans="1:10" x14ac:dyDescent="0.25">
      <c r="A351" s="67" t="s">
        <v>23</v>
      </c>
      <c r="B351" s="68" t="s">
        <v>23</v>
      </c>
      <c r="C351" s="10" t="s">
        <v>458</v>
      </c>
      <c r="D351" s="55">
        <v>764</v>
      </c>
      <c r="E351" s="96">
        <v>3.4031413612565446E-2</v>
      </c>
      <c r="F351" s="64">
        <v>0.11300919842312747</v>
      </c>
      <c r="G351" s="96">
        <v>0.13202614379084968</v>
      </c>
      <c r="H351" s="96">
        <v>0.16209150326797386</v>
      </c>
      <c r="I351" s="94">
        <v>0.17454068241469817</v>
      </c>
      <c r="J351" s="94">
        <v>0.21231979030144169</v>
      </c>
    </row>
    <row r="352" spans="1:10" x14ac:dyDescent="0.25">
      <c r="A352" s="67" t="s">
        <v>23</v>
      </c>
      <c r="B352" s="68" t="s">
        <v>459</v>
      </c>
      <c r="C352" s="10" t="s">
        <v>460</v>
      </c>
      <c r="D352" s="55">
        <v>181</v>
      </c>
      <c r="E352" s="96">
        <v>1.6574585635359115E-2</v>
      </c>
      <c r="F352" s="64">
        <v>6.6298342541436461E-2</v>
      </c>
      <c r="G352" s="96">
        <v>0.10497237569060773</v>
      </c>
      <c r="H352" s="96">
        <v>0.18232044198895028</v>
      </c>
      <c r="I352" s="94">
        <v>0.21666666666666667</v>
      </c>
      <c r="J352" s="94">
        <v>0.27777777777777779</v>
      </c>
    </row>
    <row r="353" spans="1:10" x14ac:dyDescent="0.25">
      <c r="A353" s="67" t="s">
        <v>23</v>
      </c>
      <c r="B353" s="68" t="s">
        <v>459</v>
      </c>
      <c r="C353" s="10" t="s">
        <v>461</v>
      </c>
      <c r="D353" s="55">
        <v>1246</v>
      </c>
      <c r="E353" s="96">
        <v>1.5248796147672551E-2</v>
      </c>
      <c r="F353" s="64">
        <v>5.2250803858520899E-2</v>
      </c>
      <c r="G353" s="96">
        <v>6.741573033707865E-2</v>
      </c>
      <c r="H353" s="96">
        <v>0.11414790996784566</v>
      </c>
      <c r="I353" s="94">
        <v>0.14630225080385853</v>
      </c>
      <c r="J353" s="94">
        <v>0.22650602409638554</v>
      </c>
    </row>
    <row r="354" spans="1:10" x14ac:dyDescent="0.25">
      <c r="A354" s="67" t="s">
        <v>23</v>
      </c>
      <c r="B354" s="68" t="s">
        <v>462</v>
      </c>
      <c r="C354" s="10" t="s">
        <v>463</v>
      </c>
      <c r="D354" s="55">
        <v>455</v>
      </c>
      <c r="E354" s="96">
        <v>2.1978021978021978E-3</v>
      </c>
      <c r="F354" s="64">
        <v>4.6153846153846156E-2</v>
      </c>
      <c r="G354" s="96">
        <v>5.9340659340659338E-2</v>
      </c>
      <c r="H354" s="96">
        <v>8.9912280701754388E-2</v>
      </c>
      <c r="I354" s="94">
        <v>0.10745614035087719</v>
      </c>
      <c r="J354" s="94">
        <v>0.15720524017467249</v>
      </c>
    </row>
    <row r="355" spans="1:10" x14ac:dyDescent="0.25">
      <c r="A355" s="67" t="s">
        <v>23</v>
      </c>
      <c r="B355" s="68" t="s">
        <v>464</v>
      </c>
      <c r="C355" s="10" t="s">
        <v>465</v>
      </c>
      <c r="D355" s="55">
        <v>101</v>
      </c>
      <c r="E355" s="96">
        <v>9.9009900990099011E-3</v>
      </c>
      <c r="F355" s="64">
        <v>7.8431372549019607E-2</v>
      </c>
      <c r="G355" s="96">
        <v>8.8235294117647065E-2</v>
      </c>
      <c r="H355" s="96">
        <v>0.13725490196078433</v>
      </c>
      <c r="I355" s="94">
        <v>0.15686274509803921</v>
      </c>
      <c r="J355" s="94">
        <v>0.23300970873786409</v>
      </c>
    </row>
    <row r="356" spans="1:10" x14ac:dyDescent="0.25">
      <c r="A356" s="67" t="s">
        <v>23</v>
      </c>
      <c r="B356" s="68" t="s">
        <v>464</v>
      </c>
      <c r="C356" s="10" t="s">
        <v>466</v>
      </c>
      <c r="D356" s="55">
        <v>791</v>
      </c>
      <c r="E356" s="96">
        <v>2.6548672566371681E-2</v>
      </c>
      <c r="F356" s="64">
        <v>8.5858585858585856E-2</v>
      </c>
      <c r="G356" s="96">
        <v>0.10858585858585859</v>
      </c>
      <c r="H356" s="96">
        <v>0.15384615384615385</v>
      </c>
      <c r="I356" s="94">
        <v>0.17150063051702397</v>
      </c>
      <c r="J356" s="94">
        <v>0.22348484848484848</v>
      </c>
    </row>
    <row r="357" spans="1:10" x14ac:dyDescent="0.25">
      <c r="A357" s="67" t="s">
        <v>24</v>
      </c>
      <c r="B357" s="68" t="s">
        <v>467</v>
      </c>
      <c r="C357" s="10" t="s">
        <v>468</v>
      </c>
      <c r="D357" s="55">
        <v>419</v>
      </c>
      <c r="E357" s="96">
        <v>1.6706443914081145E-2</v>
      </c>
      <c r="F357" s="64">
        <v>5.7142857142857141E-2</v>
      </c>
      <c r="G357" s="96">
        <v>6.4285714285714279E-2</v>
      </c>
      <c r="H357" s="96">
        <v>0.14251781472684086</v>
      </c>
      <c r="I357" s="94">
        <v>0.17061611374407584</v>
      </c>
      <c r="J357" s="94">
        <v>0.25768321513002362</v>
      </c>
    </row>
    <row r="358" spans="1:10" x14ac:dyDescent="0.25">
      <c r="A358" s="67" t="s">
        <v>24</v>
      </c>
      <c r="B358" s="68" t="s">
        <v>467</v>
      </c>
      <c r="C358" s="10" t="s">
        <v>469</v>
      </c>
      <c r="D358" s="55">
        <v>320</v>
      </c>
      <c r="E358" s="96">
        <v>1.8749999999999999E-2</v>
      </c>
      <c r="F358" s="64">
        <v>0.11562500000000001</v>
      </c>
      <c r="G358" s="96">
        <v>0.1557632398753894</v>
      </c>
      <c r="H358" s="96">
        <v>0.2225705329153605</v>
      </c>
      <c r="I358" s="94">
        <v>0.2476489028213166</v>
      </c>
      <c r="J358" s="94">
        <v>0.31874999999999998</v>
      </c>
    </row>
    <row r="359" spans="1:10" x14ac:dyDescent="0.25">
      <c r="A359" s="67" t="s">
        <v>24</v>
      </c>
      <c r="B359" s="68" t="s">
        <v>467</v>
      </c>
      <c r="C359" s="10" t="s">
        <v>470</v>
      </c>
      <c r="D359" s="55">
        <v>47</v>
      </c>
      <c r="E359" s="96">
        <v>0</v>
      </c>
      <c r="F359" s="64">
        <v>0</v>
      </c>
      <c r="G359" s="96">
        <v>0</v>
      </c>
      <c r="H359" s="96">
        <v>0</v>
      </c>
      <c r="I359" s="94">
        <v>0</v>
      </c>
      <c r="J359" s="94">
        <v>0.21276595744680851</v>
      </c>
    </row>
    <row r="360" spans="1:10" x14ac:dyDescent="0.25">
      <c r="A360" s="67" t="s">
        <v>24</v>
      </c>
      <c r="B360" s="68" t="s">
        <v>467</v>
      </c>
      <c r="C360" s="10" t="s">
        <v>471</v>
      </c>
      <c r="D360" s="55">
        <v>290</v>
      </c>
      <c r="E360" s="96">
        <v>1.7241379310344827E-2</v>
      </c>
      <c r="F360" s="64">
        <v>6.2068965517241378E-2</v>
      </c>
      <c r="G360" s="96">
        <v>8.6206896551724144E-2</v>
      </c>
      <c r="H360" s="96">
        <v>0.15172413793103448</v>
      </c>
      <c r="I360" s="94">
        <v>0.16551724137931034</v>
      </c>
      <c r="J360" s="94">
        <v>0.27931034482758621</v>
      </c>
    </row>
    <row r="361" spans="1:10" x14ac:dyDescent="0.25">
      <c r="A361" s="67" t="s">
        <v>24</v>
      </c>
      <c r="B361" s="68" t="s">
        <v>467</v>
      </c>
      <c r="C361" s="10" t="s">
        <v>472</v>
      </c>
      <c r="D361" s="55">
        <v>247</v>
      </c>
      <c r="E361" s="96">
        <v>1.2145748987854251E-2</v>
      </c>
      <c r="F361" s="64">
        <v>5.6680161943319839E-2</v>
      </c>
      <c r="G361" s="96">
        <v>7.28744939271255E-2</v>
      </c>
      <c r="H361" s="96">
        <v>0.12955465587044535</v>
      </c>
      <c r="I361" s="94">
        <v>0.16532258064516128</v>
      </c>
      <c r="J361" s="94">
        <v>0.22983870967741934</v>
      </c>
    </row>
    <row r="362" spans="1:10" x14ac:dyDescent="0.25">
      <c r="A362" s="67" t="s">
        <v>24</v>
      </c>
      <c r="B362" s="68" t="s">
        <v>473</v>
      </c>
      <c r="C362" s="10" t="s">
        <v>474</v>
      </c>
      <c r="D362" s="55">
        <v>188</v>
      </c>
      <c r="E362" s="96">
        <v>0</v>
      </c>
      <c r="F362" s="64">
        <v>1.0638297872340425E-2</v>
      </c>
      <c r="G362" s="96">
        <v>1.0638297872340425E-2</v>
      </c>
      <c r="H362" s="96">
        <v>3.1914893617021274E-2</v>
      </c>
      <c r="I362" s="94">
        <v>3.1914893617021274E-2</v>
      </c>
      <c r="J362" s="94">
        <v>0.20744680851063829</v>
      </c>
    </row>
    <row r="363" spans="1:10" x14ac:dyDescent="0.25">
      <c r="A363" s="67" t="s">
        <v>24</v>
      </c>
      <c r="B363" s="68" t="s">
        <v>473</v>
      </c>
      <c r="C363" s="10" t="s">
        <v>475</v>
      </c>
      <c r="D363" s="55">
        <v>434</v>
      </c>
      <c r="E363" s="96">
        <v>4.608294930875576E-3</v>
      </c>
      <c r="F363" s="64">
        <v>6.9124423963133647E-2</v>
      </c>
      <c r="G363" s="96">
        <v>8.7155963302752298E-2</v>
      </c>
      <c r="H363" s="96">
        <v>0.11697247706422019</v>
      </c>
      <c r="I363" s="94">
        <v>0.12614678899082568</v>
      </c>
      <c r="J363" s="94">
        <v>0.21149425287356322</v>
      </c>
    </row>
    <row r="364" spans="1:10" x14ac:dyDescent="0.25">
      <c r="A364" s="67" t="s">
        <v>24</v>
      </c>
      <c r="B364" s="68" t="s">
        <v>476</v>
      </c>
      <c r="C364" s="10" t="s">
        <v>477</v>
      </c>
      <c r="D364" s="55">
        <v>268</v>
      </c>
      <c r="E364" s="96">
        <v>3.7313432835820895E-3</v>
      </c>
      <c r="F364" s="64">
        <v>7.0895522388059698E-2</v>
      </c>
      <c r="G364" s="96">
        <v>8.6142322097378279E-2</v>
      </c>
      <c r="H364" s="96">
        <v>0.16917293233082706</v>
      </c>
      <c r="I364" s="94">
        <v>0.19924812030075187</v>
      </c>
      <c r="J364" s="94">
        <v>0.27443609022556392</v>
      </c>
    </row>
    <row r="365" spans="1:10" x14ac:dyDescent="0.25">
      <c r="A365" s="67" t="s">
        <v>24</v>
      </c>
      <c r="B365" s="68" t="s">
        <v>476</v>
      </c>
      <c r="C365" s="10" t="s">
        <v>478</v>
      </c>
      <c r="D365" s="55">
        <v>1796</v>
      </c>
      <c r="E365" s="96">
        <v>2.2828507795100223E-2</v>
      </c>
      <c r="F365" s="64">
        <v>5.5741360089186176E-2</v>
      </c>
      <c r="G365" s="96">
        <v>7.2026800670016752E-2</v>
      </c>
      <c r="H365" s="96">
        <v>0.12451144611948632</v>
      </c>
      <c r="I365" s="94">
        <v>0.16024567280848687</v>
      </c>
      <c r="J365" s="94">
        <v>0.25406618059450364</v>
      </c>
    </row>
    <row r="366" spans="1:10" x14ac:dyDescent="0.25">
      <c r="A366" s="67" t="s">
        <v>24</v>
      </c>
      <c r="B366" s="68" t="s">
        <v>476</v>
      </c>
      <c r="C366" s="10" t="s">
        <v>479</v>
      </c>
      <c r="D366" s="55">
        <v>537</v>
      </c>
      <c r="E366" s="96">
        <v>1.6759776536312849E-2</v>
      </c>
      <c r="F366" s="64">
        <v>7.0370370370370375E-2</v>
      </c>
      <c r="G366" s="96">
        <v>7.5785582255083181E-2</v>
      </c>
      <c r="H366" s="96">
        <v>0.13123844731977818</v>
      </c>
      <c r="I366" s="94">
        <v>0.16236162361623616</v>
      </c>
      <c r="J366" s="94">
        <v>0.28333333333333333</v>
      </c>
    </row>
    <row r="367" spans="1:10" x14ac:dyDescent="0.25">
      <c r="A367" s="67" t="s">
        <v>24</v>
      </c>
      <c r="B367" s="68" t="s">
        <v>476</v>
      </c>
      <c r="C367" s="10" t="s">
        <v>480</v>
      </c>
      <c r="D367" s="55">
        <v>299</v>
      </c>
      <c r="E367" s="96">
        <v>2.0066889632107024E-2</v>
      </c>
      <c r="F367" s="64">
        <v>5.6856187290969896E-2</v>
      </c>
      <c r="G367" s="96">
        <v>8.0267558528428096E-2</v>
      </c>
      <c r="H367" s="96">
        <v>0.18394648829431437</v>
      </c>
      <c r="I367" s="94">
        <v>0.22818791946308725</v>
      </c>
      <c r="J367" s="94">
        <v>0.29865771812080538</v>
      </c>
    </row>
    <row r="368" spans="1:10" x14ac:dyDescent="0.25">
      <c r="A368" s="67" t="s">
        <v>24</v>
      </c>
      <c r="B368" s="68" t="s">
        <v>476</v>
      </c>
      <c r="C368" s="10" t="s">
        <v>481</v>
      </c>
      <c r="D368" s="55">
        <v>383</v>
      </c>
      <c r="E368" s="96">
        <v>5.2219321148825066E-3</v>
      </c>
      <c r="F368" s="64">
        <v>6.0209424083769635E-2</v>
      </c>
      <c r="G368" s="96">
        <v>9.6858638743455502E-2</v>
      </c>
      <c r="H368" s="96">
        <v>0.15223097112860892</v>
      </c>
      <c r="I368" s="94">
        <v>0.17847769028871391</v>
      </c>
      <c r="J368" s="94">
        <v>0.28421052631578947</v>
      </c>
    </row>
    <row r="369" spans="1:10" x14ac:dyDescent="0.25">
      <c r="A369" s="67" t="s">
        <v>24</v>
      </c>
      <c r="B369" s="68" t="s">
        <v>482</v>
      </c>
      <c r="C369" s="10" t="s">
        <v>483</v>
      </c>
      <c r="D369" s="55">
        <v>487</v>
      </c>
      <c r="E369" s="96">
        <v>4.1067761806981521E-3</v>
      </c>
      <c r="F369" s="64">
        <v>4.1152263374485597E-2</v>
      </c>
      <c r="G369" s="96">
        <v>5.3608247422680409E-2</v>
      </c>
      <c r="H369" s="96">
        <v>0.10905349794238683</v>
      </c>
      <c r="I369" s="94">
        <v>0.11522633744855967</v>
      </c>
      <c r="J369" s="94">
        <v>0.30246913580246915</v>
      </c>
    </row>
    <row r="370" spans="1:10" x14ac:dyDescent="0.25">
      <c r="A370" s="67" t="s">
        <v>24</v>
      </c>
      <c r="B370" s="68" t="s">
        <v>482</v>
      </c>
      <c r="C370" s="10" t="s">
        <v>484</v>
      </c>
      <c r="D370" s="55">
        <v>592</v>
      </c>
      <c r="E370" s="96">
        <v>2.5337837837837839E-2</v>
      </c>
      <c r="F370" s="64">
        <v>7.407407407407407E-2</v>
      </c>
      <c r="G370" s="96">
        <v>8.2491582491582491E-2</v>
      </c>
      <c r="H370" s="96">
        <v>0.13153456998313659</v>
      </c>
      <c r="I370" s="94">
        <v>0.14141414141414141</v>
      </c>
      <c r="J370" s="94">
        <v>0.28499156829679595</v>
      </c>
    </row>
    <row r="371" spans="1:10" x14ac:dyDescent="0.25">
      <c r="A371" s="67" t="s">
        <v>24</v>
      </c>
      <c r="B371" s="68" t="s">
        <v>482</v>
      </c>
      <c r="C371" s="10" t="s">
        <v>485</v>
      </c>
      <c r="D371" s="55">
        <v>570</v>
      </c>
      <c r="E371" s="96">
        <v>3.6842105263157891E-2</v>
      </c>
      <c r="F371" s="64">
        <v>0.12259194395796848</v>
      </c>
      <c r="G371" s="96">
        <v>0.16462346760070051</v>
      </c>
      <c r="H371" s="96">
        <v>0.26315789473684209</v>
      </c>
      <c r="I371" s="94">
        <v>0.301056338028169</v>
      </c>
      <c r="J371" s="94">
        <v>0.40070298769771528</v>
      </c>
    </row>
    <row r="372" spans="1:10" x14ac:dyDescent="0.25">
      <c r="A372" s="67" t="s">
        <v>24</v>
      </c>
      <c r="B372" s="68" t="s">
        <v>486</v>
      </c>
      <c r="C372" s="10" t="s">
        <v>487</v>
      </c>
      <c r="D372" s="55">
        <v>1311</v>
      </c>
      <c r="E372" s="96">
        <v>9.9160945842868033E-3</v>
      </c>
      <c r="F372" s="64">
        <v>3.4298780487804881E-2</v>
      </c>
      <c r="G372" s="96">
        <v>4.1856925418569252E-2</v>
      </c>
      <c r="H372" s="96">
        <v>7.5930144267274111E-2</v>
      </c>
      <c r="I372" s="94">
        <v>0.11796042617960426</v>
      </c>
      <c r="J372" s="94">
        <v>0.1827875095201828</v>
      </c>
    </row>
    <row r="373" spans="1:10" x14ac:dyDescent="0.25">
      <c r="A373" s="67" t="s">
        <v>24</v>
      </c>
      <c r="B373" s="68" t="s">
        <v>486</v>
      </c>
      <c r="C373" s="10" t="s">
        <v>488</v>
      </c>
      <c r="D373" s="55">
        <v>316</v>
      </c>
      <c r="E373" s="96">
        <v>1.2658227848101266E-2</v>
      </c>
      <c r="F373" s="64">
        <v>6.3291139240506333E-2</v>
      </c>
      <c r="G373" s="96">
        <v>8.2278481012658222E-2</v>
      </c>
      <c r="H373" s="96">
        <v>0.12658227848101267</v>
      </c>
      <c r="I373" s="94">
        <v>0.12698412698412698</v>
      </c>
      <c r="J373" s="94">
        <v>0.21904761904761905</v>
      </c>
    </row>
    <row r="374" spans="1:10" x14ac:dyDescent="0.25">
      <c r="A374" s="67" t="s">
        <v>24</v>
      </c>
      <c r="B374" s="68" t="s">
        <v>24</v>
      </c>
      <c r="C374" s="10" t="s">
        <v>489</v>
      </c>
      <c r="D374" s="55">
        <v>382</v>
      </c>
      <c r="E374" s="96">
        <v>7.8534031413612562E-3</v>
      </c>
      <c r="F374" s="64">
        <v>0.10182767624020887</v>
      </c>
      <c r="G374" s="96">
        <v>0.13838120104438642</v>
      </c>
      <c r="H374" s="96">
        <v>0.21727748691099477</v>
      </c>
      <c r="I374" s="94">
        <v>0.23298429319371727</v>
      </c>
      <c r="J374" s="94">
        <v>0.29842931937172773</v>
      </c>
    </row>
    <row r="375" spans="1:10" x14ac:dyDescent="0.25">
      <c r="A375" s="67" t="s">
        <v>24</v>
      </c>
      <c r="B375" s="68" t="s">
        <v>24</v>
      </c>
      <c r="C375" s="10" t="s">
        <v>490</v>
      </c>
      <c r="D375" s="55">
        <v>402</v>
      </c>
      <c r="E375" s="96">
        <v>9.9502487562189053E-3</v>
      </c>
      <c r="F375" s="64">
        <v>4.4665012406947889E-2</v>
      </c>
      <c r="G375" s="96">
        <v>0.12189054726368159</v>
      </c>
      <c r="H375" s="96">
        <v>0.19651741293532338</v>
      </c>
      <c r="I375" s="94">
        <v>0.21393034825870647</v>
      </c>
      <c r="J375" s="94">
        <v>0.27860696517412936</v>
      </c>
    </row>
    <row r="376" spans="1:10" x14ac:dyDescent="0.25">
      <c r="A376" s="67" t="s">
        <v>24</v>
      </c>
      <c r="B376" s="68" t="s">
        <v>24</v>
      </c>
      <c r="C376" s="10" t="s">
        <v>491</v>
      </c>
      <c r="D376" s="55">
        <v>2099</v>
      </c>
      <c r="E376" s="96">
        <v>2.906145783706527E-2</v>
      </c>
      <c r="F376" s="64">
        <v>9.3078758949880672E-2</v>
      </c>
      <c r="G376" s="96">
        <v>0.11455847255369929</v>
      </c>
      <c r="H376" s="96">
        <v>0.18529130850047756</v>
      </c>
      <c r="I376" s="94">
        <v>0.21213569039655997</v>
      </c>
      <c r="J376" s="94">
        <v>0.28947368421052633</v>
      </c>
    </row>
    <row r="377" spans="1:10" x14ac:dyDescent="0.25">
      <c r="A377" s="67" t="s">
        <v>25</v>
      </c>
      <c r="B377" s="68" t="s">
        <v>492</v>
      </c>
      <c r="C377" s="10" t="s">
        <v>493</v>
      </c>
      <c r="D377" s="55">
        <v>1102</v>
      </c>
      <c r="E377" s="96">
        <v>7.2595281306715061E-3</v>
      </c>
      <c r="F377" s="64">
        <v>0.06</v>
      </c>
      <c r="G377" s="96">
        <v>7.901907356948229E-2</v>
      </c>
      <c r="H377" s="96">
        <v>0.1371480472297911</v>
      </c>
      <c r="I377" s="94">
        <v>0.15349682107175294</v>
      </c>
      <c r="J377" s="94">
        <v>0.21181818181818182</v>
      </c>
    </row>
    <row r="378" spans="1:10" x14ac:dyDescent="0.25">
      <c r="A378" s="67" t="s">
        <v>25</v>
      </c>
      <c r="B378" s="68" t="s">
        <v>492</v>
      </c>
      <c r="C378" s="10" t="s">
        <v>494</v>
      </c>
      <c r="D378" s="55">
        <v>625</v>
      </c>
      <c r="E378" s="96">
        <v>0</v>
      </c>
      <c r="F378" s="64">
        <v>0.04</v>
      </c>
      <c r="G378" s="96">
        <v>0.04</v>
      </c>
      <c r="H378" s="96">
        <v>9.7913322632423749E-2</v>
      </c>
      <c r="I378" s="94">
        <v>0.12038523274478331</v>
      </c>
      <c r="J378" s="94">
        <v>0.1891025641025641</v>
      </c>
    </row>
    <row r="379" spans="1:10" x14ac:dyDescent="0.25">
      <c r="A379" s="67" t="s">
        <v>25</v>
      </c>
      <c r="B379" s="68" t="s">
        <v>495</v>
      </c>
      <c r="C379" s="10" t="s">
        <v>496</v>
      </c>
      <c r="D379" s="55">
        <v>277</v>
      </c>
      <c r="E379" s="96">
        <v>1.8050541516245487E-2</v>
      </c>
      <c r="F379" s="64">
        <v>4.6931407942238268E-2</v>
      </c>
      <c r="G379" s="96">
        <v>5.4151624548736461E-2</v>
      </c>
      <c r="H379" s="96">
        <v>8.6642599277978335E-2</v>
      </c>
      <c r="I379" s="94">
        <v>0.11552346570397112</v>
      </c>
      <c r="J379" s="94">
        <v>0.19855595667870035</v>
      </c>
    </row>
    <row r="380" spans="1:10" x14ac:dyDescent="0.25">
      <c r="A380" s="67" t="s">
        <v>25</v>
      </c>
      <c r="B380" s="68" t="s">
        <v>495</v>
      </c>
      <c r="C380" s="10" t="s">
        <v>497</v>
      </c>
      <c r="D380" s="55">
        <v>154</v>
      </c>
      <c r="E380" s="96">
        <v>4.5454545454545456E-2</v>
      </c>
      <c r="F380" s="64">
        <v>7.1428571428571425E-2</v>
      </c>
      <c r="G380" s="96">
        <v>0.10457516339869281</v>
      </c>
      <c r="H380" s="96">
        <v>0.13725490196078433</v>
      </c>
      <c r="I380" s="94">
        <v>0.16233766233766234</v>
      </c>
      <c r="J380" s="94">
        <v>0.20779220779220781</v>
      </c>
    </row>
    <row r="381" spans="1:10" x14ac:dyDescent="0.25">
      <c r="A381" s="67" t="s">
        <v>25</v>
      </c>
      <c r="B381" s="68" t="s">
        <v>495</v>
      </c>
      <c r="C381" s="10" t="s">
        <v>498</v>
      </c>
      <c r="D381" s="55">
        <v>250</v>
      </c>
      <c r="E381" s="96">
        <v>4.8000000000000001E-2</v>
      </c>
      <c r="F381" s="64">
        <v>0.10317460317460317</v>
      </c>
      <c r="G381" s="96">
        <v>0.1111111111111111</v>
      </c>
      <c r="H381" s="96">
        <v>0.21774193548387097</v>
      </c>
      <c r="I381" s="94">
        <v>0.27822580645161288</v>
      </c>
      <c r="J381" s="94">
        <v>0.4331983805668016</v>
      </c>
    </row>
    <row r="382" spans="1:10" x14ac:dyDescent="0.25">
      <c r="A382" s="67" t="s">
        <v>25</v>
      </c>
      <c r="B382" s="68" t="s">
        <v>495</v>
      </c>
      <c r="C382" s="10" t="s">
        <v>499</v>
      </c>
      <c r="D382" s="55">
        <v>592</v>
      </c>
      <c r="E382" s="96">
        <v>1.6891891891891893E-2</v>
      </c>
      <c r="F382" s="64">
        <v>7.7571669477234401E-2</v>
      </c>
      <c r="G382" s="96">
        <v>8.9376053962900506E-2</v>
      </c>
      <c r="H382" s="96">
        <v>0.14117647058823529</v>
      </c>
      <c r="I382" s="94">
        <v>0.15268456375838926</v>
      </c>
      <c r="J382" s="94">
        <v>0.22871452420701169</v>
      </c>
    </row>
    <row r="383" spans="1:10" x14ac:dyDescent="0.25">
      <c r="A383" s="67" t="s">
        <v>25</v>
      </c>
      <c r="B383" s="68" t="s">
        <v>500</v>
      </c>
      <c r="C383" s="10" t="s">
        <v>501</v>
      </c>
      <c r="D383" s="55">
        <v>788</v>
      </c>
      <c r="E383" s="96">
        <v>2.030456852791878E-2</v>
      </c>
      <c r="F383" s="64">
        <v>6.9620253164556958E-2</v>
      </c>
      <c r="G383" s="96">
        <v>0.10366624525916561</v>
      </c>
      <c r="H383" s="96">
        <v>0.16434892541087232</v>
      </c>
      <c r="I383" s="94">
        <v>0.19595448798988621</v>
      </c>
      <c r="J383" s="94">
        <v>0.24716267339218159</v>
      </c>
    </row>
    <row r="384" spans="1:10" x14ac:dyDescent="0.25">
      <c r="A384" s="67" t="s">
        <v>25</v>
      </c>
      <c r="B384" s="68" t="s">
        <v>500</v>
      </c>
      <c r="C384" s="10" t="s">
        <v>502</v>
      </c>
      <c r="D384" s="55">
        <v>340</v>
      </c>
      <c r="E384" s="96">
        <v>0</v>
      </c>
      <c r="F384" s="64">
        <v>0.05</v>
      </c>
      <c r="G384" s="96">
        <v>6.7647058823529407E-2</v>
      </c>
      <c r="H384" s="96">
        <v>8.5043988269794715E-2</v>
      </c>
      <c r="I384" s="94">
        <v>9.9706744868035185E-2</v>
      </c>
      <c r="J384" s="94">
        <v>0.14369501466275661</v>
      </c>
    </row>
    <row r="385" spans="1:10" x14ac:dyDescent="0.25">
      <c r="A385" s="67" t="s">
        <v>25</v>
      </c>
      <c r="B385" s="68" t="s">
        <v>503</v>
      </c>
      <c r="C385" s="10" t="s">
        <v>504</v>
      </c>
      <c r="D385" s="55">
        <v>390</v>
      </c>
      <c r="E385" s="96">
        <v>0</v>
      </c>
      <c r="F385" s="64">
        <v>5.3846153846153849E-2</v>
      </c>
      <c r="G385" s="96">
        <v>7.179487179487179E-2</v>
      </c>
      <c r="H385" s="96">
        <v>0.11253196930946291</v>
      </c>
      <c r="I385" s="94">
        <v>0.14322250639386189</v>
      </c>
      <c r="J385" s="94">
        <v>0.22222222222222221</v>
      </c>
    </row>
    <row r="386" spans="1:10" x14ac:dyDescent="0.25">
      <c r="A386" s="67" t="s">
        <v>25</v>
      </c>
      <c r="B386" s="68" t="s">
        <v>503</v>
      </c>
      <c r="C386" s="10" t="s">
        <v>505</v>
      </c>
      <c r="D386" s="55">
        <v>345</v>
      </c>
      <c r="E386" s="96">
        <v>0</v>
      </c>
      <c r="F386" s="64">
        <v>5.2023121387283239E-2</v>
      </c>
      <c r="G386" s="96">
        <v>7.2254335260115612E-2</v>
      </c>
      <c r="H386" s="96">
        <v>8.1159420289855067E-2</v>
      </c>
      <c r="I386" s="94">
        <v>0.10434782608695652</v>
      </c>
      <c r="J386" s="94">
        <v>0.1729106628242075</v>
      </c>
    </row>
    <row r="387" spans="1:10" x14ac:dyDescent="0.25">
      <c r="A387" s="67" t="s">
        <v>25</v>
      </c>
      <c r="B387" s="68" t="s">
        <v>503</v>
      </c>
      <c r="C387" s="10" t="s">
        <v>506</v>
      </c>
      <c r="D387" s="55">
        <v>732</v>
      </c>
      <c r="E387" s="96">
        <v>6.8306010928961746E-3</v>
      </c>
      <c r="F387" s="64">
        <v>2.7322404371584699E-2</v>
      </c>
      <c r="G387" s="96">
        <v>3.4153005464480878E-2</v>
      </c>
      <c r="H387" s="96">
        <v>6.0027285129604369E-2</v>
      </c>
      <c r="I387" s="94">
        <v>8.1855388813096869E-2</v>
      </c>
      <c r="J387" s="94">
        <v>0.16485013623978201</v>
      </c>
    </row>
    <row r="388" spans="1:10" x14ac:dyDescent="0.25">
      <c r="A388" s="67" t="s">
        <v>25</v>
      </c>
      <c r="B388" s="68" t="s">
        <v>503</v>
      </c>
      <c r="C388" s="10" t="s">
        <v>507</v>
      </c>
      <c r="D388" s="55">
        <v>343</v>
      </c>
      <c r="E388" s="96">
        <v>5.8309037900874635E-3</v>
      </c>
      <c r="F388" s="64">
        <v>4.9707602339181284E-2</v>
      </c>
      <c r="G388" s="96">
        <v>6.725146198830409E-2</v>
      </c>
      <c r="H388" s="96">
        <v>9.6209912536443148E-2</v>
      </c>
      <c r="I388" s="94">
        <v>0.14202898550724638</v>
      </c>
      <c r="J388" s="94">
        <v>0.25947521865889212</v>
      </c>
    </row>
    <row r="389" spans="1:10" x14ac:dyDescent="0.25">
      <c r="A389" s="67" t="s">
        <v>25</v>
      </c>
      <c r="B389" s="68" t="s">
        <v>508</v>
      </c>
      <c r="C389" s="10" t="s">
        <v>509</v>
      </c>
      <c r="D389" s="55">
        <v>233</v>
      </c>
      <c r="E389" s="96">
        <v>3.8626609442060089E-2</v>
      </c>
      <c r="F389" s="64">
        <v>8.15450643776824E-2</v>
      </c>
      <c r="G389" s="96">
        <v>8.5836909871244635E-2</v>
      </c>
      <c r="H389" s="96">
        <v>0.14163090128755365</v>
      </c>
      <c r="I389" s="94">
        <v>0.17672413793103448</v>
      </c>
      <c r="J389" s="94">
        <v>0.23275862068965517</v>
      </c>
    </row>
    <row r="390" spans="1:10" x14ac:dyDescent="0.25">
      <c r="A390" s="67" t="s">
        <v>25</v>
      </c>
      <c r="B390" s="68" t="s">
        <v>508</v>
      </c>
      <c r="C390" s="10" t="s">
        <v>510</v>
      </c>
      <c r="D390" s="55">
        <v>74</v>
      </c>
      <c r="E390" s="96">
        <v>1.3513513513513514E-2</v>
      </c>
      <c r="F390" s="64">
        <v>0.10810810810810811</v>
      </c>
      <c r="G390" s="96">
        <v>0.17567567567567569</v>
      </c>
      <c r="H390" s="96">
        <v>0.20270270270270271</v>
      </c>
      <c r="I390" s="94">
        <v>0.21621621621621623</v>
      </c>
      <c r="J390" s="94">
        <v>0.28767123287671231</v>
      </c>
    </row>
    <row r="391" spans="1:10" x14ac:dyDescent="0.25">
      <c r="A391" s="67" t="s">
        <v>25</v>
      </c>
      <c r="B391" s="68" t="s">
        <v>508</v>
      </c>
      <c r="C391" s="10" t="s">
        <v>511</v>
      </c>
      <c r="D391" s="55">
        <v>386</v>
      </c>
      <c r="E391" s="96">
        <v>0</v>
      </c>
      <c r="F391" s="64">
        <v>3.6175710594315243E-2</v>
      </c>
      <c r="G391" s="96">
        <v>4.909560723514212E-2</v>
      </c>
      <c r="H391" s="96">
        <v>9.3023255813953487E-2</v>
      </c>
      <c r="I391" s="94">
        <v>0.10824742268041238</v>
      </c>
      <c r="J391" s="94">
        <v>0.14948453608247422</v>
      </c>
    </row>
    <row r="392" spans="1:10" x14ac:dyDescent="0.25">
      <c r="A392" s="67" t="s">
        <v>25</v>
      </c>
      <c r="B392" s="68" t="s">
        <v>508</v>
      </c>
      <c r="C392" s="10" t="s">
        <v>512</v>
      </c>
      <c r="D392" s="55">
        <v>299</v>
      </c>
      <c r="E392" s="96">
        <v>3.3444816053511705E-3</v>
      </c>
      <c r="F392" s="64">
        <v>5.3333333333333337E-2</v>
      </c>
      <c r="G392" s="96">
        <v>7.3333333333333334E-2</v>
      </c>
      <c r="H392" s="96">
        <v>0.13953488372093023</v>
      </c>
      <c r="I392" s="94">
        <v>0.16943521594684385</v>
      </c>
      <c r="J392" s="94">
        <v>0.2159468438538206</v>
      </c>
    </row>
    <row r="393" spans="1:10" x14ac:dyDescent="0.25">
      <c r="A393" s="67" t="s">
        <v>25</v>
      </c>
      <c r="B393" s="68" t="s">
        <v>508</v>
      </c>
      <c r="C393" s="10" t="s">
        <v>513</v>
      </c>
      <c r="D393" s="55">
        <v>719</v>
      </c>
      <c r="E393" s="96">
        <v>2.0862308762169681E-2</v>
      </c>
      <c r="F393" s="64">
        <v>6.3888888888888884E-2</v>
      </c>
      <c r="G393" s="96">
        <v>8.2058414464534074E-2</v>
      </c>
      <c r="H393" s="96">
        <v>0.1392757660167131</v>
      </c>
      <c r="I393" s="94">
        <v>0.14881780250347706</v>
      </c>
      <c r="J393" s="94">
        <v>0.19525801952580196</v>
      </c>
    </row>
    <row r="394" spans="1:10" x14ac:dyDescent="0.25">
      <c r="A394" s="67" t="s">
        <v>25</v>
      </c>
      <c r="B394" s="68" t="s">
        <v>514</v>
      </c>
      <c r="C394" s="10" t="s">
        <v>515</v>
      </c>
      <c r="D394" s="55">
        <v>553</v>
      </c>
      <c r="E394" s="96">
        <v>2.5316455696202531E-2</v>
      </c>
      <c r="F394" s="64">
        <v>5.0541516245487361E-2</v>
      </c>
      <c r="G394" s="96">
        <v>5.7761732851985562E-2</v>
      </c>
      <c r="H394" s="96">
        <v>0.11732851985559567</v>
      </c>
      <c r="I394" s="94">
        <v>0.14620938628158844</v>
      </c>
      <c r="J394" s="94">
        <v>0.21119133574007221</v>
      </c>
    </row>
    <row r="395" spans="1:10" x14ac:dyDescent="0.25">
      <c r="A395" s="67" t="s">
        <v>25</v>
      </c>
      <c r="B395" s="68" t="s">
        <v>516</v>
      </c>
      <c r="C395" s="10" t="s">
        <v>517</v>
      </c>
      <c r="D395" s="55">
        <v>384</v>
      </c>
      <c r="E395" s="96">
        <v>1.3020833333333334E-2</v>
      </c>
      <c r="F395" s="64">
        <v>8.3116883116883117E-2</v>
      </c>
      <c r="G395" s="96">
        <v>8.3333333333333329E-2</v>
      </c>
      <c r="H395" s="96">
        <v>0.12760416666666666</v>
      </c>
      <c r="I395" s="94">
        <v>0.1640625</v>
      </c>
      <c r="J395" s="94">
        <v>0.21354166666666666</v>
      </c>
    </row>
    <row r="396" spans="1:10" x14ac:dyDescent="0.25">
      <c r="A396" s="67" t="s">
        <v>25</v>
      </c>
      <c r="B396" s="68" t="s">
        <v>516</v>
      </c>
      <c r="C396" s="10" t="s">
        <v>518</v>
      </c>
      <c r="D396" s="55">
        <v>745</v>
      </c>
      <c r="E396" s="96">
        <v>2.5503355704697986E-2</v>
      </c>
      <c r="F396" s="64">
        <v>6.5860215053763438E-2</v>
      </c>
      <c r="G396" s="96">
        <v>8.7248322147651006E-2</v>
      </c>
      <c r="H396" s="96">
        <v>0.1480484522207268</v>
      </c>
      <c r="I396" s="94">
        <v>0.19568151147098514</v>
      </c>
      <c r="J396" s="94">
        <v>0.25302826379542398</v>
      </c>
    </row>
    <row r="397" spans="1:10" x14ac:dyDescent="0.25">
      <c r="A397" s="67" t="s">
        <v>25</v>
      </c>
      <c r="B397" s="68" t="s">
        <v>519</v>
      </c>
      <c r="C397" s="10" t="s">
        <v>520</v>
      </c>
      <c r="D397" s="55">
        <v>417</v>
      </c>
      <c r="E397" s="96">
        <v>9.5923261390887284E-3</v>
      </c>
      <c r="F397" s="64">
        <v>7.4340527577937646E-2</v>
      </c>
      <c r="G397" s="96">
        <v>9.1127098321342928E-2</v>
      </c>
      <c r="H397" s="96">
        <v>0.10576923076923077</v>
      </c>
      <c r="I397" s="94">
        <v>0.17067307692307693</v>
      </c>
      <c r="J397" s="94">
        <v>0.24879227053140096</v>
      </c>
    </row>
    <row r="398" spans="1:10" x14ac:dyDescent="0.25">
      <c r="A398" s="67" t="s">
        <v>25</v>
      </c>
      <c r="B398" s="68" t="s">
        <v>519</v>
      </c>
      <c r="C398" s="10" t="s">
        <v>521</v>
      </c>
      <c r="D398" s="55">
        <v>652</v>
      </c>
      <c r="E398" s="96">
        <v>7.6687116564417178E-3</v>
      </c>
      <c r="F398" s="64">
        <v>0.10122699386503067</v>
      </c>
      <c r="G398" s="96">
        <v>0.13190184049079753</v>
      </c>
      <c r="H398" s="96">
        <v>0.19266055045871561</v>
      </c>
      <c r="I398" s="94">
        <v>0.23853211009174313</v>
      </c>
      <c r="J398" s="94">
        <v>0.30945121951219512</v>
      </c>
    </row>
    <row r="399" spans="1:10" x14ac:dyDescent="0.25">
      <c r="A399" s="67" t="s">
        <v>25</v>
      </c>
      <c r="B399" s="68" t="s">
        <v>25</v>
      </c>
      <c r="C399" s="10" t="s">
        <v>522</v>
      </c>
      <c r="D399" s="55">
        <v>439</v>
      </c>
      <c r="E399" s="96">
        <v>3.1890660592255128E-2</v>
      </c>
      <c r="F399" s="64">
        <v>8.656036446469248E-2</v>
      </c>
      <c r="G399" s="96">
        <v>0.11161731207289294</v>
      </c>
      <c r="H399" s="96">
        <v>0.15454545454545454</v>
      </c>
      <c r="I399" s="94">
        <v>0.17272727272727273</v>
      </c>
      <c r="J399" s="94">
        <v>0.22171945701357465</v>
      </c>
    </row>
    <row r="400" spans="1:10" x14ac:dyDescent="0.25">
      <c r="A400" s="67" t="s">
        <v>25</v>
      </c>
      <c r="B400" s="68" t="s">
        <v>25</v>
      </c>
      <c r="C400" s="10" t="s">
        <v>523</v>
      </c>
      <c r="D400" s="55">
        <v>1261</v>
      </c>
      <c r="E400" s="96">
        <v>1.9825535289452814E-2</v>
      </c>
      <c r="F400" s="64">
        <v>6.7406819984139568E-2</v>
      </c>
      <c r="G400" s="96">
        <v>8.16812053925456E-2</v>
      </c>
      <c r="H400" s="96">
        <v>0.12857142857142856</v>
      </c>
      <c r="I400" s="94">
        <v>0.14603174603174604</v>
      </c>
      <c r="J400" s="94">
        <v>0.20714285714285716</v>
      </c>
    </row>
    <row r="401" spans="1:10" x14ac:dyDescent="0.25">
      <c r="A401" s="67" t="s">
        <v>25</v>
      </c>
      <c r="B401" s="68" t="s">
        <v>25</v>
      </c>
      <c r="C401" s="10" t="s">
        <v>524</v>
      </c>
      <c r="D401" s="55">
        <v>634</v>
      </c>
      <c r="E401" s="96">
        <v>9.4637223974763408E-3</v>
      </c>
      <c r="F401" s="64">
        <v>0.11041009463722397</v>
      </c>
      <c r="G401" s="96">
        <v>0.13428120063191154</v>
      </c>
      <c r="H401" s="96">
        <v>0.19558359621451105</v>
      </c>
      <c r="I401" s="94">
        <v>0.21924290220820189</v>
      </c>
      <c r="J401" s="94">
        <v>0.28976377952755905</v>
      </c>
    </row>
    <row r="402" spans="1:10" x14ac:dyDescent="0.25">
      <c r="A402" s="67" t="s">
        <v>26</v>
      </c>
      <c r="B402" s="68" t="s">
        <v>525</v>
      </c>
      <c r="C402" s="10" t="s">
        <v>526</v>
      </c>
      <c r="D402" s="55">
        <v>1178</v>
      </c>
      <c r="E402" s="96">
        <v>8.4889643463497452E-4</v>
      </c>
      <c r="F402" s="64">
        <v>6.7911714770797962E-3</v>
      </c>
      <c r="G402" s="96">
        <v>1.0186757215619695E-2</v>
      </c>
      <c r="H402" s="96">
        <v>4.336734693877551E-2</v>
      </c>
      <c r="I402" s="94">
        <v>5.4421768707482991E-2</v>
      </c>
      <c r="J402" s="94">
        <v>8.1632653061224483E-2</v>
      </c>
    </row>
    <row r="403" spans="1:10" x14ac:dyDescent="0.25">
      <c r="A403" s="67" t="s">
        <v>26</v>
      </c>
      <c r="B403" s="68" t="s">
        <v>527</v>
      </c>
      <c r="C403" s="10" t="s">
        <v>528</v>
      </c>
      <c r="D403" s="55">
        <v>718</v>
      </c>
      <c r="E403" s="96">
        <v>2.9247910863509748E-2</v>
      </c>
      <c r="F403" s="64">
        <v>6.1196105702364396E-2</v>
      </c>
      <c r="G403" s="96">
        <v>8.3565459610027856E-2</v>
      </c>
      <c r="H403" s="96">
        <v>0.13249651324965134</v>
      </c>
      <c r="I403" s="94">
        <v>0.14783821478382148</v>
      </c>
      <c r="J403" s="94">
        <v>0.21866295264623956</v>
      </c>
    </row>
    <row r="404" spans="1:10" x14ac:dyDescent="0.25">
      <c r="A404" s="67" t="s">
        <v>26</v>
      </c>
      <c r="B404" s="68" t="s">
        <v>527</v>
      </c>
      <c r="C404" s="10" t="s">
        <v>529</v>
      </c>
      <c r="D404" s="55">
        <v>377</v>
      </c>
      <c r="E404" s="96">
        <v>2.6525198938992041E-3</v>
      </c>
      <c r="F404" s="64">
        <v>5.5702917771883291E-2</v>
      </c>
      <c r="G404" s="96">
        <v>0.11405835543766578</v>
      </c>
      <c r="H404" s="96">
        <v>0.15873015873015872</v>
      </c>
      <c r="I404" s="94">
        <v>0.17724867724867724</v>
      </c>
      <c r="J404" s="94">
        <v>0.20634920634920634</v>
      </c>
    </row>
    <row r="405" spans="1:10" x14ac:dyDescent="0.25">
      <c r="A405" s="67" t="s">
        <v>26</v>
      </c>
      <c r="B405" s="68" t="s">
        <v>530</v>
      </c>
      <c r="C405" s="10" t="s">
        <v>531</v>
      </c>
      <c r="D405" s="55">
        <v>467</v>
      </c>
      <c r="E405" s="96">
        <v>4.2826552462526769E-3</v>
      </c>
      <c r="F405" s="64">
        <v>1.4989293361884369E-2</v>
      </c>
      <c r="G405" s="96">
        <v>1.7130620985010708E-2</v>
      </c>
      <c r="H405" s="96">
        <v>6.4239828693790149E-2</v>
      </c>
      <c r="I405" s="94">
        <v>8.15450643776824E-2</v>
      </c>
      <c r="J405" s="94">
        <v>0.14989293361884368</v>
      </c>
    </row>
    <row r="406" spans="1:10" x14ac:dyDescent="0.25">
      <c r="A406" s="67" t="s">
        <v>26</v>
      </c>
      <c r="B406" s="68" t="s">
        <v>530</v>
      </c>
      <c r="C406" s="10" t="s">
        <v>532</v>
      </c>
      <c r="D406" s="55">
        <v>434</v>
      </c>
      <c r="E406" s="96">
        <v>2.304147465437788E-3</v>
      </c>
      <c r="F406" s="64">
        <v>9.2165898617511521E-3</v>
      </c>
      <c r="G406" s="96">
        <v>2.0737327188940093E-2</v>
      </c>
      <c r="H406" s="96">
        <v>3.9170506912442393E-2</v>
      </c>
      <c r="I406" s="94">
        <v>4.6082949308755762E-2</v>
      </c>
      <c r="J406" s="94">
        <v>7.8521939953810627E-2</v>
      </c>
    </row>
    <row r="407" spans="1:10" x14ac:dyDescent="0.25">
      <c r="A407" s="67" t="s">
        <v>26</v>
      </c>
      <c r="B407" s="68" t="s">
        <v>530</v>
      </c>
      <c r="C407" s="10" t="s">
        <v>533</v>
      </c>
      <c r="D407" s="55">
        <v>1267</v>
      </c>
      <c r="E407" s="96">
        <v>4.7355958958168907E-3</v>
      </c>
      <c r="F407" s="64">
        <v>2.2099447513812154E-2</v>
      </c>
      <c r="G407" s="96">
        <v>3.3938437253354381E-2</v>
      </c>
      <c r="H407" s="96">
        <v>5.5993690851735015E-2</v>
      </c>
      <c r="I407" s="94">
        <v>7.1766561514195581E-2</v>
      </c>
      <c r="J407" s="94">
        <v>0.11067193675889328</v>
      </c>
    </row>
    <row r="408" spans="1:10" x14ac:dyDescent="0.25">
      <c r="A408" s="67" t="s">
        <v>26</v>
      </c>
      <c r="B408" s="68" t="s">
        <v>26</v>
      </c>
      <c r="C408" s="10" t="s">
        <v>534</v>
      </c>
      <c r="D408" s="55">
        <v>319</v>
      </c>
      <c r="E408" s="96">
        <v>3.134796238244514E-3</v>
      </c>
      <c r="F408" s="64">
        <v>2.1943573667711599E-2</v>
      </c>
      <c r="G408" s="96">
        <v>2.5078369905956112E-2</v>
      </c>
      <c r="H408" s="96">
        <v>4.3887147335423198E-2</v>
      </c>
      <c r="I408" s="94">
        <v>4.7021943573667714E-2</v>
      </c>
      <c r="J408" s="94">
        <v>5.9561128526645767E-2</v>
      </c>
    </row>
    <row r="409" spans="1:10" x14ac:dyDescent="0.25">
      <c r="A409" s="67" t="s">
        <v>26</v>
      </c>
      <c r="B409" s="68" t="s">
        <v>26</v>
      </c>
      <c r="C409" s="10" t="s">
        <v>535</v>
      </c>
      <c r="D409" s="55">
        <v>477</v>
      </c>
      <c r="E409" s="96">
        <v>1.0482180293501049E-2</v>
      </c>
      <c r="F409" s="64">
        <v>3.9748953974895397E-2</v>
      </c>
      <c r="G409" s="96">
        <v>5.0209205020920501E-2</v>
      </c>
      <c r="H409" s="96">
        <v>9.2243186582809222E-2</v>
      </c>
      <c r="I409" s="94">
        <v>0.11740041928721175</v>
      </c>
      <c r="J409" s="94">
        <v>0.16771488469601678</v>
      </c>
    </row>
    <row r="410" spans="1:10" x14ac:dyDescent="0.25">
      <c r="A410" s="67" t="s">
        <v>26</v>
      </c>
      <c r="B410" s="68" t="s">
        <v>26</v>
      </c>
      <c r="C410" s="10" t="s">
        <v>536</v>
      </c>
      <c r="D410" s="55">
        <v>253</v>
      </c>
      <c r="E410" s="96">
        <v>0</v>
      </c>
      <c r="F410" s="64">
        <v>7.9051383399209481E-3</v>
      </c>
      <c r="G410" s="96">
        <v>2.7559055118110236E-2</v>
      </c>
      <c r="H410" s="96">
        <v>4.3307086614173228E-2</v>
      </c>
      <c r="I410" s="94">
        <v>5.1383399209486168E-2</v>
      </c>
      <c r="J410" s="94">
        <v>0.11462450592885376</v>
      </c>
    </row>
    <row r="411" spans="1:10" ht="15.75" thickBot="1" x14ac:dyDescent="0.3">
      <c r="A411" s="69" t="s">
        <v>26</v>
      </c>
      <c r="B411" s="70" t="s">
        <v>26</v>
      </c>
      <c r="C411" s="14" t="s">
        <v>537</v>
      </c>
      <c r="D411" s="56">
        <v>419</v>
      </c>
      <c r="E411" s="102">
        <v>9.5465393794749408E-3</v>
      </c>
      <c r="F411" s="81">
        <v>4.784688995215311E-2</v>
      </c>
      <c r="G411" s="102">
        <v>6.6985645933014357E-2</v>
      </c>
      <c r="H411" s="102">
        <v>9.0909090909090912E-2</v>
      </c>
      <c r="I411" s="103">
        <v>9.8321342925659472E-2</v>
      </c>
      <c r="J411" s="103">
        <v>0.13636363636363635</v>
      </c>
    </row>
    <row r="412" spans="1:10" s="11" customFormat="1" ht="15.75" thickBot="1" x14ac:dyDescent="0.3">
      <c r="A412" s="71" t="s">
        <v>4</v>
      </c>
      <c r="B412" s="72"/>
      <c r="C412" s="101"/>
      <c r="D412" s="104">
        <f t="shared" ref="D412" si="0">SUM(D13:D411)</f>
        <v>187101</v>
      </c>
      <c r="E412" s="105">
        <v>1.4644496822571766E-2</v>
      </c>
      <c r="F412" s="106">
        <v>5.8100803584317538E-2</v>
      </c>
      <c r="G412" s="105">
        <v>7.5408767044209374E-2</v>
      </c>
      <c r="H412" s="105">
        <v>0.11907816659717099</v>
      </c>
      <c r="I412" s="105">
        <v>0.13873533845841307</v>
      </c>
      <c r="J412" s="107">
        <v>0.19676093012313597</v>
      </c>
    </row>
  </sheetData>
  <sortState ref="A13:J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Regional_16.05.23</vt:lpstr>
      <vt:lpstr>%_Municipio_16.05.23</vt:lpstr>
      <vt:lpstr>Municipio_Classifica_16.05.23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2023-05-16T12:39:26Z</dcterms:modified>
</cp:coreProperties>
</file>