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2\Parcial_Portal_Adapar\"/>
    </mc:Choice>
  </mc:AlternateContent>
  <xr:revisionPtr revIDLastSave="0" documentId="8_{C21997AE-1E66-4D40-9919-33291720292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gional_29.06.22" sheetId="3" r:id="rId1"/>
    <sheet name="Municipio_29.06.22" sheetId="4" r:id="rId2"/>
    <sheet name="Municipio_Classifica_29.06.22 " sheetId="5" r:id="rId3"/>
  </sheets>
  <definedNames>
    <definedName name="_xlnm._FilterDatabase" localSheetId="2" hidden="1">'Municipio_Classifica_29.06.22 '!$A$12:$N$412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4" l="1"/>
  <c r="E412" i="4"/>
  <c r="E412" i="5" l="1"/>
  <c r="D412" i="5"/>
  <c r="F411" i="5"/>
  <c r="G411" i="5" s="1"/>
  <c r="F410" i="5"/>
  <c r="G410" i="5" s="1"/>
  <c r="F409" i="5"/>
  <c r="G409" i="5" s="1"/>
  <c r="F408" i="5"/>
  <c r="G408" i="5" s="1"/>
  <c r="F407" i="5"/>
  <c r="G407" i="5" s="1"/>
  <c r="F406" i="5"/>
  <c r="G406" i="5" s="1"/>
  <c r="F405" i="5"/>
  <c r="G405" i="5" s="1"/>
  <c r="F404" i="5"/>
  <c r="G404" i="5" s="1"/>
  <c r="F403" i="5"/>
  <c r="G403" i="5" s="1"/>
  <c r="F402" i="5"/>
  <c r="G402" i="5" s="1"/>
  <c r="F401" i="5"/>
  <c r="G401" i="5" s="1"/>
  <c r="F400" i="5"/>
  <c r="G400" i="5" s="1"/>
  <c r="F399" i="5"/>
  <c r="G399" i="5" s="1"/>
  <c r="F398" i="5"/>
  <c r="G398" i="5" s="1"/>
  <c r="F397" i="5"/>
  <c r="G397" i="5" s="1"/>
  <c r="F396" i="5"/>
  <c r="G396" i="5" s="1"/>
  <c r="F395" i="5"/>
  <c r="G395" i="5" s="1"/>
  <c r="F394" i="5"/>
  <c r="G394" i="5" s="1"/>
  <c r="F393" i="5"/>
  <c r="G393" i="5" s="1"/>
  <c r="F392" i="5"/>
  <c r="G392" i="5" s="1"/>
  <c r="F391" i="5"/>
  <c r="G391" i="5" s="1"/>
  <c r="F390" i="5"/>
  <c r="G390" i="5" s="1"/>
  <c r="F389" i="5"/>
  <c r="G389" i="5" s="1"/>
  <c r="F388" i="5"/>
  <c r="G388" i="5" s="1"/>
  <c r="F387" i="5"/>
  <c r="G387" i="5" s="1"/>
  <c r="F386" i="5"/>
  <c r="G386" i="5" s="1"/>
  <c r="F385" i="5"/>
  <c r="G385" i="5" s="1"/>
  <c r="F384" i="5"/>
  <c r="G384" i="5" s="1"/>
  <c r="F383" i="5"/>
  <c r="G383" i="5" s="1"/>
  <c r="F382" i="5"/>
  <c r="G382" i="5" s="1"/>
  <c r="F381" i="5"/>
  <c r="G381" i="5" s="1"/>
  <c r="F380" i="5"/>
  <c r="G380" i="5" s="1"/>
  <c r="F379" i="5"/>
  <c r="G379" i="5" s="1"/>
  <c r="F378" i="5"/>
  <c r="G378" i="5" s="1"/>
  <c r="F377" i="5"/>
  <c r="G377" i="5" s="1"/>
  <c r="F376" i="5"/>
  <c r="G376" i="5" s="1"/>
  <c r="F375" i="5"/>
  <c r="G375" i="5" s="1"/>
  <c r="F374" i="5"/>
  <c r="G374" i="5" s="1"/>
  <c r="F373" i="5"/>
  <c r="G373" i="5" s="1"/>
  <c r="F372" i="5"/>
  <c r="G372" i="5" s="1"/>
  <c r="F371" i="5"/>
  <c r="G371" i="5" s="1"/>
  <c r="F370" i="5"/>
  <c r="G370" i="5" s="1"/>
  <c r="F369" i="5"/>
  <c r="G369" i="5" s="1"/>
  <c r="F368" i="5"/>
  <c r="G368" i="5" s="1"/>
  <c r="F367" i="5"/>
  <c r="G367" i="5" s="1"/>
  <c r="F366" i="5"/>
  <c r="G366" i="5" s="1"/>
  <c r="F365" i="5"/>
  <c r="G365" i="5" s="1"/>
  <c r="F364" i="5"/>
  <c r="G364" i="5" s="1"/>
  <c r="F363" i="5"/>
  <c r="G363" i="5" s="1"/>
  <c r="F362" i="5"/>
  <c r="G362" i="5" s="1"/>
  <c r="F361" i="5"/>
  <c r="G361" i="5" s="1"/>
  <c r="F360" i="5"/>
  <c r="G360" i="5" s="1"/>
  <c r="F359" i="5"/>
  <c r="G359" i="5" s="1"/>
  <c r="F358" i="5"/>
  <c r="G358" i="5" s="1"/>
  <c r="F357" i="5"/>
  <c r="G357" i="5" s="1"/>
  <c r="F356" i="5"/>
  <c r="G356" i="5" s="1"/>
  <c r="F355" i="5"/>
  <c r="G355" i="5" s="1"/>
  <c r="F354" i="5"/>
  <c r="G354" i="5" s="1"/>
  <c r="F353" i="5"/>
  <c r="G353" i="5" s="1"/>
  <c r="F352" i="5"/>
  <c r="G352" i="5" s="1"/>
  <c r="F351" i="5"/>
  <c r="G351" i="5" s="1"/>
  <c r="F350" i="5"/>
  <c r="G350" i="5" s="1"/>
  <c r="F349" i="5"/>
  <c r="G349" i="5" s="1"/>
  <c r="F348" i="5"/>
  <c r="G348" i="5" s="1"/>
  <c r="F347" i="5"/>
  <c r="G347" i="5" s="1"/>
  <c r="F346" i="5"/>
  <c r="G346" i="5" s="1"/>
  <c r="F345" i="5"/>
  <c r="G345" i="5" s="1"/>
  <c r="F344" i="5"/>
  <c r="G344" i="5" s="1"/>
  <c r="F343" i="5"/>
  <c r="G343" i="5" s="1"/>
  <c r="F342" i="5"/>
  <c r="G342" i="5" s="1"/>
  <c r="F341" i="5"/>
  <c r="G341" i="5" s="1"/>
  <c r="F340" i="5"/>
  <c r="G340" i="5" s="1"/>
  <c r="F339" i="5"/>
  <c r="G339" i="5" s="1"/>
  <c r="F338" i="5"/>
  <c r="G338" i="5" s="1"/>
  <c r="F337" i="5"/>
  <c r="G337" i="5" s="1"/>
  <c r="F336" i="5"/>
  <c r="G336" i="5" s="1"/>
  <c r="F335" i="5"/>
  <c r="G335" i="5" s="1"/>
  <c r="F334" i="5"/>
  <c r="G334" i="5" s="1"/>
  <c r="F333" i="5"/>
  <c r="G333" i="5" s="1"/>
  <c r="F332" i="5"/>
  <c r="G332" i="5" s="1"/>
  <c r="F331" i="5"/>
  <c r="G331" i="5" s="1"/>
  <c r="F330" i="5"/>
  <c r="G330" i="5" s="1"/>
  <c r="F329" i="5"/>
  <c r="G329" i="5" s="1"/>
  <c r="F328" i="5"/>
  <c r="G328" i="5" s="1"/>
  <c r="F327" i="5"/>
  <c r="G327" i="5" s="1"/>
  <c r="F326" i="5"/>
  <c r="G326" i="5" s="1"/>
  <c r="F325" i="5"/>
  <c r="G325" i="5" s="1"/>
  <c r="F324" i="5"/>
  <c r="G324" i="5" s="1"/>
  <c r="F323" i="5"/>
  <c r="G323" i="5" s="1"/>
  <c r="F322" i="5"/>
  <c r="G322" i="5" s="1"/>
  <c r="F321" i="5"/>
  <c r="G321" i="5" s="1"/>
  <c r="F320" i="5"/>
  <c r="G320" i="5" s="1"/>
  <c r="F319" i="5"/>
  <c r="G319" i="5" s="1"/>
  <c r="F318" i="5"/>
  <c r="G318" i="5" s="1"/>
  <c r="F317" i="5"/>
  <c r="G317" i="5" s="1"/>
  <c r="F316" i="5"/>
  <c r="G316" i="5" s="1"/>
  <c r="F315" i="5"/>
  <c r="G315" i="5" s="1"/>
  <c r="F314" i="5"/>
  <c r="G314" i="5" s="1"/>
  <c r="F313" i="5"/>
  <c r="G313" i="5" s="1"/>
  <c r="F312" i="5"/>
  <c r="G312" i="5" s="1"/>
  <c r="F311" i="5"/>
  <c r="G311" i="5" s="1"/>
  <c r="F310" i="5"/>
  <c r="G310" i="5" s="1"/>
  <c r="F309" i="5"/>
  <c r="G309" i="5" s="1"/>
  <c r="F308" i="5"/>
  <c r="G308" i="5" s="1"/>
  <c r="F307" i="5"/>
  <c r="G307" i="5" s="1"/>
  <c r="F306" i="5"/>
  <c r="G306" i="5" s="1"/>
  <c r="F305" i="5"/>
  <c r="G305" i="5" s="1"/>
  <c r="F304" i="5"/>
  <c r="G304" i="5" s="1"/>
  <c r="F303" i="5"/>
  <c r="G303" i="5" s="1"/>
  <c r="F302" i="5"/>
  <c r="G302" i="5" s="1"/>
  <c r="F301" i="5"/>
  <c r="G301" i="5" s="1"/>
  <c r="F300" i="5"/>
  <c r="G300" i="5" s="1"/>
  <c r="F299" i="5"/>
  <c r="G299" i="5" s="1"/>
  <c r="F298" i="5"/>
  <c r="G298" i="5" s="1"/>
  <c r="F297" i="5"/>
  <c r="G297" i="5" s="1"/>
  <c r="F296" i="5"/>
  <c r="G296" i="5" s="1"/>
  <c r="F295" i="5"/>
  <c r="G295" i="5" s="1"/>
  <c r="F294" i="5"/>
  <c r="G294" i="5" s="1"/>
  <c r="F293" i="5"/>
  <c r="G293" i="5" s="1"/>
  <c r="F292" i="5"/>
  <c r="G292" i="5" s="1"/>
  <c r="F291" i="5"/>
  <c r="G291" i="5" s="1"/>
  <c r="F290" i="5"/>
  <c r="G290" i="5" s="1"/>
  <c r="F289" i="5"/>
  <c r="G289" i="5" s="1"/>
  <c r="F288" i="5"/>
  <c r="G288" i="5" s="1"/>
  <c r="F287" i="5"/>
  <c r="G287" i="5" s="1"/>
  <c r="F286" i="5"/>
  <c r="G286" i="5" s="1"/>
  <c r="F285" i="5"/>
  <c r="G285" i="5" s="1"/>
  <c r="F284" i="5"/>
  <c r="G284" i="5" s="1"/>
  <c r="F283" i="5"/>
  <c r="G283" i="5" s="1"/>
  <c r="F282" i="5"/>
  <c r="G282" i="5" s="1"/>
  <c r="F281" i="5"/>
  <c r="G281" i="5" s="1"/>
  <c r="F280" i="5"/>
  <c r="G280" i="5" s="1"/>
  <c r="F279" i="5"/>
  <c r="G279" i="5" s="1"/>
  <c r="F278" i="5"/>
  <c r="G278" i="5" s="1"/>
  <c r="F277" i="5"/>
  <c r="G277" i="5" s="1"/>
  <c r="F276" i="5"/>
  <c r="G276" i="5" s="1"/>
  <c r="F275" i="5"/>
  <c r="G275" i="5" s="1"/>
  <c r="F274" i="5"/>
  <c r="G274" i="5" s="1"/>
  <c r="F273" i="5"/>
  <c r="G273" i="5" s="1"/>
  <c r="F272" i="5"/>
  <c r="G272" i="5" s="1"/>
  <c r="F271" i="5"/>
  <c r="G271" i="5" s="1"/>
  <c r="F270" i="5"/>
  <c r="G270" i="5" s="1"/>
  <c r="F269" i="5"/>
  <c r="G269" i="5" s="1"/>
  <c r="F268" i="5"/>
  <c r="G268" i="5" s="1"/>
  <c r="F267" i="5"/>
  <c r="G267" i="5" s="1"/>
  <c r="F266" i="5"/>
  <c r="G266" i="5" s="1"/>
  <c r="F265" i="5"/>
  <c r="G265" i="5" s="1"/>
  <c r="F264" i="5"/>
  <c r="G264" i="5" s="1"/>
  <c r="F263" i="5"/>
  <c r="G263" i="5" s="1"/>
  <c r="F262" i="5"/>
  <c r="G262" i="5" s="1"/>
  <c r="F261" i="5"/>
  <c r="G261" i="5" s="1"/>
  <c r="F260" i="5"/>
  <c r="G260" i="5" s="1"/>
  <c r="F259" i="5"/>
  <c r="G259" i="5" s="1"/>
  <c r="F258" i="5"/>
  <c r="G258" i="5" s="1"/>
  <c r="F257" i="5"/>
  <c r="G257" i="5" s="1"/>
  <c r="F256" i="5"/>
  <c r="G256" i="5" s="1"/>
  <c r="F255" i="5"/>
  <c r="G255" i="5" s="1"/>
  <c r="F254" i="5"/>
  <c r="G254" i="5" s="1"/>
  <c r="F253" i="5"/>
  <c r="G253" i="5" s="1"/>
  <c r="F252" i="5"/>
  <c r="G252" i="5" s="1"/>
  <c r="F251" i="5"/>
  <c r="G251" i="5" s="1"/>
  <c r="F250" i="5"/>
  <c r="G250" i="5" s="1"/>
  <c r="F249" i="5"/>
  <c r="G249" i="5" s="1"/>
  <c r="F248" i="5"/>
  <c r="G248" i="5" s="1"/>
  <c r="F247" i="5"/>
  <c r="G247" i="5" s="1"/>
  <c r="F246" i="5"/>
  <c r="G246" i="5" s="1"/>
  <c r="F245" i="5"/>
  <c r="G245" i="5" s="1"/>
  <c r="F244" i="5"/>
  <c r="G244" i="5" s="1"/>
  <c r="F243" i="5"/>
  <c r="G243" i="5" s="1"/>
  <c r="F242" i="5"/>
  <c r="G242" i="5" s="1"/>
  <c r="F241" i="5"/>
  <c r="G241" i="5" s="1"/>
  <c r="F240" i="5"/>
  <c r="G240" i="5" s="1"/>
  <c r="F239" i="5"/>
  <c r="G239" i="5" s="1"/>
  <c r="F238" i="5"/>
  <c r="G238" i="5" s="1"/>
  <c r="F237" i="5"/>
  <c r="G237" i="5" s="1"/>
  <c r="F236" i="5"/>
  <c r="G236" i="5" s="1"/>
  <c r="F235" i="5"/>
  <c r="G235" i="5" s="1"/>
  <c r="F234" i="5"/>
  <c r="G234" i="5" s="1"/>
  <c r="F233" i="5"/>
  <c r="G233" i="5" s="1"/>
  <c r="F232" i="5"/>
  <c r="G232" i="5" s="1"/>
  <c r="F231" i="5"/>
  <c r="G231" i="5" s="1"/>
  <c r="F230" i="5"/>
  <c r="G230" i="5" s="1"/>
  <c r="F229" i="5"/>
  <c r="G229" i="5" s="1"/>
  <c r="F228" i="5"/>
  <c r="G228" i="5" s="1"/>
  <c r="F227" i="5"/>
  <c r="G227" i="5" s="1"/>
  <c r="F226" i="5"/>
  <c r="G226" i="5" s="1"/>
  <c r="F225" i="5"/>
  <c r="G225" i="5" s="1"/>
  <c r="F224" i="5"/>
  <c r="G224" i="5" s="1"/>
  <c r="F223" i="5"/>
  <c r="G223" i="5" s="1"/>
  <c r="F222" i="5"/>
  <c r="G222" i="5" s="1"/>
  <c r="F221" i="5"/>
  <c r="G221" i="5" s="1"/>
  <c r="F220" i="5"/>
  <c r="G220" i="5" s="1"/>
  <c r="F219" i="5"/>
  <c r="G219" i="5" s="1"/>
  <c r="F218" i="5"/>
  <c r="G218" i="5" s="1"/>
  <c r="F217" i="5"/>
  <c r="G217" i="5" s="1"/>
  <c r="F216" i="5"/>
  <c r="G216" i="5" s="1"/>
  <c r="F215" i="5"/>
  <c r="G215" i="5" s="1"/>
  <c r="F214" i="5"/>
  <c r="G214" i="5" s="1"/>
  <c r="F213" i="5"/>
  <c r="G213" i="5" s="1"/>
  <c r="F212" i="5"/>
  <c r="G212" i="5" s="1"/>
  <c r="F211" i="5"/>
  <c r="G211" i="5" s="1"/>
  <c r="F210" i="5"/>
  <c r="G210" i="5" s="1"/>
  <c r="F209" i="5"/>
  <c r="G209" i="5" s="1"/>
  <c r="F208" i="5"/>
  <c r="G208" i="5" s="1"/>
  <c r="F207" i="5"/>
  <c r="G207" i="5" s="1"/>
  <c r="F206" i="5"/>
  <c r="G206" i="5" s="1"/>
  <c r="F205" i="5"/>
  <c r="G205" i="5" s="1"/>
  <c r="F204" i="5"/>
  <c r="G204" i="5" s="1"/>
  <c r="F203" i="5"/>
  <c r="G203" i="5" s="1"/>
  <c r="F202" i="5"/>
  <c r="G202" i="5" s="1"/>
  <c r="F201" i="5"/>
  <c r="G201" i="5" s="1"/>
  <c r="F200" i="5"/>
  <c r="G200" i="5" s="1"/>
  <c r="F199" i="5"/>
  <c r="G199" i="5" s="1"/>
  <c r="F198" i="5"/>
  <c r="G198" i="5" s="1"/>
  <c r="F197" i="5"/>
  <c r="G197" i="5" s="1"/>
  <c r="F196" i="5"/>
  <c r="G196" i="5" s="1"/>
  <c r="F195" i="5"/>
  <c r="G195" i="5" s="1"/>
  <c r="F194" i="5"/>
  <c r="G194" i="5" s="1"/>
  <c r="F193" i="5"/>
  <c r="G193" i="5" s="1"/>
  <c r="F192" i="5"/>
  <c r="G192" i="5" s="1"/>
  <c r="F191" i="5"/>
  <c r="G191" i="5" s="1"/>
  <c r="F190" i="5"/>
  <c r="G190" i="5" s="1"/>
  <c r="F189" i="5"/>
  <c r="G189" i="5" s="1"/>
  <c r="F188" i="5"/>
  <c r="G188" i="5" s="1"/>
  <c r="F187" i="5"/>
  <c r="G187" i="5" s="1"/>
  <c r="F186" i="5"/>
  <c r="G186" i="5" s="1"/>
  <c r="F185" i="5"/>
  <c r="G185" i="5" s="1"/>
  <c r="F184" i="5"/>
  <c r="G184" i="5" s="1"/>
  <c r="F183" i="5"/>
  <c r="G183" i="5" s="1"/>
  <c r="F182" i="5"/>
  <c r="G182" i="5" s="1"/>
  <c r="F181" i="5"/>
  <c r="G181" i="5" s="1"/>
  <c r="F180" i="5"/>
  <c r="G180" i="5" s="1"/>
  <c r="F179" i="5"/>
  <c r="G179" i="5" s="1"/>
  <c r="F178" i="5"/>
  <c r="G178" i="5" s="1"/>
  <c r="F177" i="5"/>
  <c r="G177" i="5" s="1"/>
  <c r="F176" i="5"/>
  <c r="G176" i="5" s="1"/>
  <c r="F175" i="5"/>
  <c r="G175" i="5" s="1"/>
  <c r="F174" i="5"/>
  <c r="G174" i="5" s="1"/>
  <c r="F173" i="5"/>
  <c r="G173" i="5" s="1"/>
  <c r="F172" i="5"/>
  <c r="G172" i="5" s="1"/>
  <c r="F171" i="5"/>
  <c r="G171" i="5" s="1"/>
  <c r="F170" i="5"/>
  <c r="G170" i="5" s="1"/>
  <c r="F169" i="5"/>
  <c r="G169" i="5" s="1"/>
  <c r="F168" i="5"/>
  <c r="G168" i="5" s="1"/>
  <c r="F167" i="5"/>
  <c r="G167" i="5" s="1"/>
  <c r="F166" i="5"/>
  <c r="G166" i="5" s="1"/>
  <c r="F165" i="5"/>
  <c r="G165" i="5" s="1"/>
  <c r="F164" i="5"/>
  <c r="G164" i="5" s="1"/>
  <c r="F163" i="5"/>
  <c r="G163" i="5" s="1"/>
  <c r="F162" i="5"/>
  <c r="G162" i="5" s="1"/>
  <c r="F161" i="5"/>
  <c r="G161" i="5" s="1"/>
  <c r="F160" i="5"/>
  <c r="G160" i="5" s="1"/>
  <c r="F159" i="5"/>
  <c r="G159" i="5" s="1"/>
  <c r="F158" i="5"/>
  <c r="G158" i="5" s="1"/>
  <c r="F157" i="5"/>
  <c r="G157" i="5" s="1"/>
  <c r="F156" i="5"/>
  <c r="G156" i="5" s="1"/>
  <c r="F155" i="5"/>
  <c r="G155" i="5" s="1"/>
  <c r="F154" i="5"/>
  <c r="G154" i="5" s="1"/>
  <c r="F153" i="5"/>
  <c r="G153" i="5" s="1"/>
  <c r="F152" i="5"/>
  <c r="G152" i="5" s="1"/>
  <c r="F151" i="5"/>
  <c r="G151" i="5" s="1"/>
  <c r="F150" i="5"/>
  <c r="G150" i="5" s="1"/>
  <c r="F149" i="5"/>
  <c r="G149" i="5" s="1"/>
  <c r="F148" i="5"/>
  <c r="G148" i="5" s="1"/>
  <c r="F147" i="5"/>
  <c r="G147" i="5" s="1"/>
  <c r="F146" i="5"/>
  <c r="G146" i="5" s="1"/>
  <c r="F145" i="5"/>
  <c r="G145" i="5" s="1"/>
  <c r="F144" i="5"/>
  <c r="G144" i="5" s="1"/>
  <c r="F143" i="5"/>
  <c r="G143" i="5" s="1"/>
  <c r="F142" i="5"/>
  <c r="G142" i="5" s="1"/>
  <c r="F141" i="5"/>
  <c r="G141" i="5" s="1"/>
  <c r="F140" i="5"/>
  <c r="G140" i="5" s="1"/>
  <c r="F139" i="5"/>
  <c r="G139" i="5" s="1"/>
  <c r="F138" i="5"/>
  <c r="G138" i="5" s="1"/>
  <c r="F137" i="5"/>
  <c r="G137" i="5" s="1"/>
  <c r="F136" i="5"/>
  <c r="G136" i="5" s="1"/>
  <c r="F135" i="5"/>
  <c r="G135" i="5" s="1"/>
  <c r="F134" i="5"/>
  <c r="G134" i="5" s="1"/>
  <c r="F133" i="5"/>
  <c r="G133" i="5" s="1"/>
  <c r="F132" i="5"/>
  <c r="G132" i="5" s="1"/>
  <c r="F131" i="5"/>
  <c r="G131" i="5" s="1"/>
  <c r="F130" i="5"/>
  <c r="G130" i="5" s="1"/>
  <c r="F129" i="5"/>
  <c r="G129" i="5" s="1"/>
  <c r="F128" i="5"/>
  <c r="G128" i="5" s="1"/>
  <c r="F127" i="5"/>
  <c r="G127" i="5" s="1"/>
  <c r="F126" i="5"/>
  <c r="G126" i="5" s="1"/>
  <c r="F125" i="5"/>
  <c r="G125" i="5" s="1"/>
  <c r="F124" i="5"/>
  <c r="G124" i="5" s="1"/>
  <c r="F123" i="5"/>
  <c r="G123" i="5" s="1"/>
  <c r="F122" i="5"/>
  <c r="G122" i="5" s="1"/>
  <c r="F121" i="5"/>
  <c r="G121" i="5" s="1"/>
  <c r="F120" i="5"/>
  <c r="G120" i="5" s="1"/>
  <c r="F119" i="5"/>
  <c r="G119" i="5" s="1"/>
  <c r="F118" i="5"/>
  <c r="G118" i="5" s="1"/>
  <c r="F117" i="5"/>
  <c r="G117" i="5" s="1"/>
  <c r="F116" i="5"/>
  <c r="G116" i="5" s="1"/>
  <c r="F115" i="5"/>
  <c r="G115" i="5" s="1"/>
  <c r="F114" i="5"/>
  <c r="G114" i="5" s="1"/>
  <c r="F113" i="5"/>
  <c r="G113" i="5" s="1"/>
  <c r="F112" i="5"/>
  <c r="G112" i="5" s="1"/>
  <c r="F111" i="5"/>
  <c r="G111" i="5" s="1"/>
  <c r="F110" i="5"/>
  <c r="G110" i="5" s="1"/>
  <c r="F109" i="5"/>
  <c r="G109" i="5" s="1"/>
  <c r="F108" i="5"/>
  <c r="G108" i="5" s="1"/>
  <c r="F107" i="5"/>
  <c r="G107" i="5" s="1"/>
  <c r="F106" i="5"/>
  <c r="G106" i="5" s="1"/>
  <c r="F105" i="5"/>
  <c r="G105" i="5" s="1"/>
  <c r="F104" i="5"/>
  <c r="G104" i="5" s="1"/>
  <c r="F103" i="5"/>
  <c r="G103" i="5" s="1"/>
  <c r="F102" i="5"/>
  <c r="G102" i="5" s="1"/>
  <c r="F101" i="5"/>
  <c r="G101" i="5" s="1"/>
  <c r="F100" i="5"/>
  <c r="G100" i="5" s="1"/>
  <c r="F99" i="5"/>
  <c r="G99" i="5" s="1"/>
  <c r="F98" i="5"/>
  <c r="G98" i="5" s="1"/>
  <c r="F97" i="5"/>
  <c r="G97" i="5" s="1"/>
  <c r="F96" i="5"/>
  <c r="G96" i="5" s="1"/>
  <c r="F95" i="5"/>
  <c r="G95" i="5" s="1"/>
  <c r="F94" i="5"/>
  <c r="G94" i="5" s="1"/>
  <c r="F93" i="5"/>
  <c r="G93" i="5" s="1"/>
  <c r="F92" i="5"/>
  <c r="G92" i="5" s="1"/>
  <c r="F91" i="5"/>
  <c r="G91" i="5" s="1"/>
  <c r="F90" i="5"/>
  <c r="G90" i="5" s="1"/>
  <c r="F89" i="5"/>
  <c r="G89" i="5" s="1"/>
  <c r="F88" i="5"/>
  <c r="G88" i="5" s="1"/>
  <c r="F87" i="5"/>
  <c r="G87" i="5" s="1"/>
  <c r="F86" i="5"/>
  <c r="G86" i="5" s="1"/>
  <c r="F85" i="5"/>
  <c r="G85" i="5" s="1"/>
  <c r="F84" i="5"/>
  <c r="G84" i="5" s="1"/>
  <c r="F83" i="5"/>
  <c r="G83" i="5" s="1"/>
  <c r="F82" i="5"/>
  <c r="G82" i="5" s="1"/>
  <c r="F81" i="5"/>
  <c r="G81" i="5" s="1"/>
  <c r="F80" i="5"/>
  <c r="G80" i="5" s="1"/>
  <c r="F79" i="5"/>
  <c r="G79" i="5" s="1"/>
  <c r="F78" i="5"/>
  <c r="G78" i="5" s="1"/>
  <c r="F77" i="5"/>
  <c r="G77" i="5" s="1"/>
  <c r="F76" i="5"/>
  <c r="G76" i="5" s="1"/>
  <c r="F75" i="5"/>
  <c r="G75" i="5" s="1"/>
  <c r="F74" i="5"/>
  <c r="G74" i="5" s="1"/>
  <c r="F73" i="5"/>
  <c r="G73" i="5" s="1"/>
  <c r="F72" i="5"/>
  <c r="G72" i="5" s="1"/>
  <c r="F71" i="5"/>
  <c r="G71" i="5" s="1"/>
  <c r="F70" i="5"/>
  <c r="G70" i="5" s="1"/>
  <c r="F69" i="5"/>
  <c r="G69" i="5" s="1"/>
  <c r="F68" i="5"/>
  <c r="G68" i="5" s="1"/>
  <c r="F67" i="5"/>
  <c r="G67" i="5" s="1"/>
  <c r="F66" i="5"/>
  <c r="G66" i="5" s="1"/>
  <c r="F65" i="5"/>
  <c r="G65" i="5" s="1"/>
  <c r="F64" i="5"/>
  <c r="G64" i="5" s="1"/>
  <c r="F63" i="5"/>
  <c r="G63" i="5" s="1"/>
  <c r="F62" i="5"/>
  <c r="G62" i="5" s="1"/>
  <c r="F61" i="5"/>
  <c r="G61" i="5" s="1"/>
  <c r="F60" i="5"/>
  <c r="G60" i="5" s="1"/>
  <c r="F59" i="5"/>
  <c r="G59" i="5" s="1"/>
  <c r="F58" i="5"/>
  <c r="G58" i="5" s="1"/>
  <c r="F57" i="5"/>
  <c r="G57" i="5" s="1"/>
  <c r="F56" i="5"/>
  <c r="G56" i="5" s="1"/>
  <c r="F55" i="5"/>
  <c r="G55" i="5" s="1"/>
  <c r="F54" i="5"/>
  <c r="G54" i="5" s="1"/>
  <c r="F53" i="5"/>
  <c r="G53" i="5" s="1"/>
  <c r="F52" i="5"/>
  <c r="G52" i="5" s="1"/>
  <c r="F51" i="5"/>
  <c r="G51" i="5" s="1"/>
  <c r="F50" i="5"/>
  <c r="G50" i="5" s="1"/>
  <c r="F49" i="5"/>
  <c r="G49" i="5" s="1"/>
  <c r="F48" i="5"/>
  <c r="G48" i="5" s="1"/>
  <c r="F47" i="5"/>
  <c r="G47" i="5" s="1"/>
  <c r="F46" i="5"/>
  <c r="G46" i="5" s="1"/>
  <c r="F45" i="5"/>
  <c r="G45" i="5" s="1"/>
  <c r="F44" i="5"/>
  <c r="G44" i="5" s="1"/>
  <c r="F43" i="5"/>
  <c r="G43" i="5" s="1"/>
  <c r="F42" i="5"/>
  <c r="G42" i="5" s="1"/>
  <c r="F41" i="5"/>
  <c r="G41" i="5" s="1"/>
  <c r="F40" i="5"/>
  <c r="G40" i="5" s="1"/>
  <c r="F39" i="5"/>
  <c r="G39" i="5" s="1"/>
  <c r="F38" i="5"/>
  <c r="G38" i="5" s="1"/>
  <c r="F37" i="5"/>
  <c r="G37" i="5" s="1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6" i="5"/>
  <c r="G26" i="5" s="1"/>
  <c r="F25" i="5"/>
  <c r="G25" i="5" s="1"/>
  <c r="F24" i="5"/>
  <c r="G24" i="5" s="1"/>
  <c r="F23" i="5"/>
  <c r="G23" i="5" s="1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13" i="4"/>
  <c r="D14" i="3"/>
  <c r="D24" i="3"/>
  <c r="D21" i="3"/>
  <c r="D22" i="3"/>
  <c r="D19" i="3"/>
  <c r="D15" i="3"/>
  <c r="D20" i="3"/>
  <c r="D26" i="3"/>
  <c r="D29" i="3"/>
  <c r="D28" i="3"/>
  <c r="D17" i="3"/>
  <c r="D16" i="3"/>
  <c r="D23" i="3"/>
  <c r="D32" i="3"/>
  <c r="D30" i="3"/>
  <c r="D33" i="3"/>
  <c r="D25" i="3"/>
  <c r="D31" i="3"/>
  <c r="D34" i="3"/>
  <c r="D27" i="3"/>
  <c r="D18" i="3"/>
  <c r="C35" i="3"/>
  <c r="B35" i="3"/>
  <c r="F412" i="5" l="1"/>
  <c r="G412" i="5" s="1"/>
  <c r="F412" i="4"/>
  <c r="D35" i="3"/>
  <c r="E35" i="3" s="1"/>
  <c r="G63" i="4"/>
  <c r="G220" i="4"/>
  <c r="G232" i="4"/>
  <c r="G256" i="4"/>
  <c r="G320" i="4"/>
  <c r="G31" i="4"/>
  <c r="G329" i="4"/>
  <c r="G55" i="4"/>
  <c r="G66" i="4"/>
  <c r="G184" i="4"/>
  <c r="G196" i="4"/>
  <c r="G228" i="4"/>
  <c r="G257" i="4"/>
  <c r="G17" i="4"/>
  <c r="G67" i="4"/>
  <c r="G245" i="4"/>
  <c r="G34" i="4"/>
  <c r="G74" i="4"/>
  <c r="G101" i="4"/>
  <c r="G121" i="4"/>
  <c r="G206" i="4"/>
  <c r="G43" i="4"/>
  <c r="G117" i="4"/>
  <c r="G124" i="4"/>
  <c r="G274" i="4"/>
  <c r="G307" i="4"/>
  <c r="G388" i="4"/>
  <c r="G139" i="4"/>
  <c r="G185" i="4"/>
  <c r="G238" i="4"/>
  <c r="G301" i="4"/>
  <c r="G311" i="4"/>
  <c r="G168" i="4"/>
  <c r="G326" i="4"/>
  <c r="G49" i="4"/>
  <c r="G194" i="4"/>
  <c r="G210" i="4"/>
  <c r="G400" i="4"/>
  <c r="G79" i="4"/>
  <c r="G202" i="4"/>
  <c r="G341" i="4"/>
  <c r="G82" i="4"/>
  <c r="G345" i="4"/>
  <c r="G70" i="4"/>
  <c r="G84" i="4"/>
  <c r="G154" i="4"/>
  <c r="G58" i="4"/>
  <c r="G97" i="4"/>
  <c r="G158" i="4"/>
  <c r="G133" i="4"/>
  <c r="G346" i="4"/>
  <c r="G87" i="4"/>
  <c r="G229" i="4"/>
  <c r="G309" i="4"/>
  <c r="G406" i="4"/>
  <c r="G233" i="4"/>
  <c r="G377" i="4"/>
  <c r="G110" i="4"/>
  <c r="G237" i="4"/>
  <c r="G25" i="4"/>
  <c r="G61" i="4"/>
  <c r="G244" i="4"/>
  <c r="G170" i="4"/>
  <c r="G367" i="4"/>
  <c r="G52" i="4"/>
  <c r="G395" i="4"/>
  <c r="G37" i="4"/>
  <c r="G190" i="4"/>
  <c r="G253" i="4"/>
  <c r="G334" i="4"/>
  <c r="G371" i="4"/>
  <c r="G13" i="4"/>
  <c r="G26" i="4"/>
  <c r="G42" i="4"/>
  <c r="G171" i="4"/>
  <c r="G98" i="4"/>
  <c r="G243" i="4"/>
  <c r="G310" i="4"/>
  <c r="G378" i="4"/>
  <c r="G404" i="4"/>
  <c r="G94" i="4"/>
  <c r="G248" i="4"/>
  <c r="G318" i="4"/>
  <c r="G350" i="4"/>
  <c r="G200" i="4"/>
  <c r="G333" i="4"/>
  <c r="G343" i="4"/>
  <c r="G354" i="4"/>
  <c r="G373" i="4"/>
  <c r="G14" i="4"/>
  <c r="G396" i="4"/>
  <c r="G35" i="4"/>
  <c r="G41" i="4"/>
  <c r="G72" i="4"/>
  <c r="G86" i="4"/>
  <c r="G115" i="4"/>
  <c r="G53" i="4"/>
  <c r="G69" i="4"/>
  <c r="G92" i="4"/>
  <c r="G107" i="4"/>
  <c r="G279" i="4"/>
  <c r="G284" i="4"/>
  <c r="G303" i="4"/>
  <c r="G96" i="4"/>
  <c r="G197" i="4"/>
  <c r="G308" i="4"/>
  <c r="G16" i="4"/>
  <c r="G73" i="4"/>
  <c r="G174" i="4"/>
  <c r="G323" i="4"/>
  <c r="G71" i="4"/>
  <c r="G278" i="4"/>
  <c r="G324" i="4"/>
  <c r="G123" i="4"/>
  <c r="G213" i="4"/>
  <c r="G364" i="4"/>
  <c r="G50" i="4"/>
  <c r="G103" i="4"/>
  <c r="G112" i="4"/>
  <c r="G46" i="4"/>
  <c r="G78" i="4"/>
  <c r="G288" i="4"/>
  <c r="G24" i="4"/>
  <c r="G312" i="4"/>
  <c r="G340" i="4"/>
  <c r="G247" i="4"/>
  <c r="G252" i="4"/>
  <c r="G332" i="4"/>
  <c r="G360" i="4"/>
  <c r="G407" i="4"/>
  <c r="G45" i="4"/>
  <c r="G54" i="4"/>
  <c r="G116" i="4"/>
  <c r="G136" i="4"/>
  <c r="G226" i="4"/>
  <c r="G314" i="4"/>
  <c r="G127" i="4"/>
  <c r="G214" i="4"/>
  <c r="G330" i="4"/>
  <c r="G277" i="4"/>
  <c r="G280" i="4"/>
  <c r="G297" i="4"/>
  <c r="G351" i="4"/>
  <c r="G76" i="4"/>
  <c r="G134" i="4"/>
  <c r="G77" i="4"/>
  <c r="G140" i="4"/>
  <c r="G149" i="4"/>
  <c r="G198" i="4"/>
  <c r="G263" i="4"/>
  <c r="G282" i="4"/>
  <c r="G316" i="4"/>
  <c r="G300" i="4"/>
  <c r="G68" i="4"/>
  <c r="G399" i="4"/>
  <c r="G144" i="4"/>
  <c r="G160" i="4"/>
  <c r="G176" i="4"/>
  <c r="G161" i="4"/>
  <c r="G167" i="4"/>
  <c r="G209" i="4"/>
  <c r="G313" i="4"/>
  <c r="G319" i="4"/>
  <c r="G125" i="4"/>
  <c r="G386" i="4"/>
  <c r="G75" i="4"/>
  <c r="G57" i="4"/>
  <c r="G106" i="4"/>
  <c r="G122" i="4"/>
  <c r="G141" i="4"/>
  <c r="G322" i="4"/>
  <c r="G328" i="4"/>
  <c r="G33" i="4"/>
  <c r="G36" i="4"/>
  <c r="G177" i="4"/>
  <c r="G188" i="4"/>
  <c r="G201" i="4"/>
  <c r="G216" i="4"/>
  <c r="G255" i="4"/>
  <c r="G51" i="4"/>
  <c r="G231" i="4"/>
  <c r="G285" i="4"/>
  <c r="G342" i="4"/>
  <c r="G138" i="4"/>
  <c r="G207" i="4"/>
  <c r="G357" i="4"/>
  <c r="G369" i="4"/>
  <c r="G108" i="4"/>
  <c r="G126" i="4"/>
  <c r="G153" i="4"/>
  <c r="G180" i="4"/>
  <c r="G186" i="4"/>
  <c r="G281" i="4"/>
  <c r="G44" i="4"/>
  <c r="G64" i="4"/>
  <c r="G181" i="4"/>
  <c r="G317" i="4"/>
  <c r="G81" i="4"/>
  <c r="G192" i="4"/>
  <c r="G302" i="4"/>
  <c r="G95" i="4"/>
  <c r="G145" i="4"/>
  <c r="G193" i="4"/>
  <c r="G348" i="4"/>
  <c r="G331" i="4"/>
  <c r="G380" i="4"/>
  <c r="G394" i="4"/>
  <c r="G347" i="4"/>
  <c r="G362" i="4"/>
  <c r="G410" i="4"/>
  <c r="G111" i="4"/>
  <c r="G148" i="4"/>
  <c r="G199" i="4"/>
  <c r="G227" i="4"/>
  <c r="G408" i="4"/>
  <c r="G249" i="4"/>
  <c r="G120" i="4"/>
  <c r="G305" i="4"/>
  <c r="G293" i="4"/>
  <c r="G321" i="4"/>
  <c r="G22" i="4"/>
  <c r="G47" i="4"/>
  <c r="G299" i="4"/>
  <c r="G60" i="4"/>
  <c r="G85" i="4"/>
  <c r="G147" i="4"/>
  <c r="G208" i="4"/>
  <c r="G205" i="4"/>
  <c r="G382" i="4"/>
  <c r="G130" i="4"/>
  <c r="G236" i="4"/>
  <c r="G291" i="4"/>
  <c r="G296" i="4"/>
  <c r="G65" i="4"/>
  <c r="G182" i="4"/>
  <c r="G325" i="4"/>
  <c r="G155" i="4"/>
  <c r="G379" i="4"/>
  <c r="G27" i="4"/>
  <c r="G39" i="4"/>
  <c r="G131" i="4"/>
  <c r="G157" i="4"/>
  <c r="G240" i="4"/>
  <c r="G286" i="4"/>
  <c r="G336" i="4"/>
  <c r="G89" i="4"/>
  <c r="G187" i="4"/>
  <c r="G195" i="4"/>
  <c r="G372" i="4"/>
  <c r="G93" i="4"/>
  <c r="G169" i="4"/>
  <c r="G204" i="4"/>
  <c r="G241" i="4"/>
  <c r="G338" i="4"/>
  <c r="G352" i="4"/>
  <c r="G211" i="4"/>
  <c r="G258" i="4"/>
  <c r="G359" i="4"/>
  <c r="G212" i="4"/>
  <c r="G219" i="4"/>
  <c r="G114" i="4"/>
  <c r="G129" i="4"/>
  <c r="G172" i="4"/>
  <c r="G179" i="4"/>
  <c r="G223" i="4"/>
  <c r="G260" i="4"/>
  <c r="G374" i="4"/>
  <c r="G40" i="4"/>
  <c r="G128" i="4"/>
  <c r="G246" i="4"/>
  <c r="G298" i="4"/>
  <c r="G403" i="4"/>
  <c r="G28" i="4"/>
  <c r="G150" i="4"/>
  <c r="G15" i="4"/>
  <c r="G151" i="4"/>
  <c r="G392" i="4"/>
  <c r="G230" i="4"/>
  <c r="G239" i="4"/>
  <c r="G267" i="4"/>
  <c r="G290" i="4"/>
  <c r="G203" i="4"/>
  <c r="G287" i="4"/>
  <c r="G339" i="4"/>
  <c r="G344" i="4"/>
  <c r="G370" i="4"/>
  <c r="G109" i="4"/>
  <c r="G175" i="4"/>
  <c r="G221" i="4"/>
  <c r="G250" i="4"/>
  <c r="G235" i="4"/>
  <c r="G242" i="4"/>
  <c r="G265" i="4"/>
  <c r="G353" i="4"/>
  <c r="G383" i="4"/>
  <c r="G105" i="4"/>
  <c r="G162" i="4"/>
  <c r="G189" i="4"/>
  <c r="G266" i="4"/>
  <c r="G268" i="4"/>
  <c r="G19" i="4"/>
  <c r="G23" i="4"/>
  <c r="G269" i="4"/>
  <c r="G356" i="4"/>
  <c r="G306" i="4"/>
  <c r="G163" i="4"/>
  <c r="G327" i="4"/>
  <c r="G365" i="4"/>
  <c r="G294" i="4"/>
  <c r="G335" i="4"/>
  <c r="G143" i="4"/>
  <c r="G349" i="4"/>
  <c r="G389" i="4"/>
  <c r="G88" i="4"/>
  <c r="G355" i="4"/>
  <c r="G375" i="4"/>
  <c r="G381" i="4"/>
  <c r="G91" i="4"/>
  <c r="G224" i="4"/>
  <c r="G100" i="4"/>
  <c r="G152" i="4"/>
  <c r="G215" i="4"/>
  <c r="G99" i="4"/>
  <c r="G261" i="4"/>
  <c r="G56" i="4"/>
  <c r="G173" i="4"/>
  <c r="G271" i="4"/>
  <c r="G409" i="4"/>
  <c r="G32" i="4"/>
  <c r="G405" i="4"/>
  <c r="G83" i="4"/>
  <c r="G283" i="4"/>
  <c r="G183" i="4"/>
  <c r="G262" i="4"/>
  <c r="G292" i="4"/>
  <c r="G80" i="4"/>
  <c r="G164" i="4"/>
  <c r="G289" i="4"/>
  <c r="G159" i="4"/>
  <c r="G315" i="4"/>
  <c r="G376" i="4"/>
  <c r="G387" i="4"/>
  <c r="G391" i="4"/>
  <c r="G38" i="4"/>
  <c r="G132" i="4"/>
  <c r="G166" i="4"/>
  <c r="G191" i="4"/>
  <c r="G398" i="4"/>
  <c r="G142" i="4"/>
  <c r="G390" i="4"/>
  <c r="G118" i="4"/>
  <c r="G217" i="4"/>
  <c r="G234" i="4"/>
  <c r="G270" i="4"/>
  <c r="G304" i="4"/>
  <c r="G225" i="4"/>
  <c r="G254" i="4"/>
  <c r="G264" i="4"/>
  <c r="G337" i="4"/>
  <c r="G363" i="4"/>
  <c r="G259" i="4"/>
  <c r="G368" i="4"/>
  <c r="G393" i="4"/>
  <c r="G21" i="4"/>
  <c r="G361" i="4"/>
  <c r="G90" i="4"/>
  <c r="G146" i="4"/>
  <c r="G251" i="4"/>
  <c r="G385" i="4"/>
  <c r="G104" i="4"/>
  <c r="G222" i="4"/>
  <c r="G18" i="4"/>
  <c r="G113" i="4"/>
  <c r="G156" i="4"/>
  <c r="G178" i="4"/>
  <c r="G20" i="4"/>
  <c r="G59" i="4"/>
  <c r="G62" i="4"/>
  <c r="G135" i="4"/>
  <c r="G165" i="4"/>
  <c r="G218" i="4"/>
  <c r="G119" i="4"/>
  <c r="G276" i="4"/>
  <c r="G384" i="4"/>
  <c r="G397" i="4"/>
  <c r="G275" i="4"/>
  <c r="G401" i="4"/>
  <c r="G411" i="4"/>
  <c r="G102" i="4"/>
  <c r="G48" i="4"/>
  <c r="G137" i="4"/>
  <c r="G29" i="4"/>
  <c r="G358" i="4"/>
  <c r="G366" i="4"/>
  <c r="G272" i="4"/>
  <c r="G273" i="4"/>
  <c r="G295" i="4"/>
  <c r="G402" i="4"/>
  <c r="G412" i="4"/>
  <c r="G30" i="4"/>
  <c r="E14" i="3"/>
  <c r="E24" i="3"/>
  <c r="E21" i="3"/>
  <c r="E22" i="3"/>
  <c r="E19" i="3"/>
  <c r="E15" i="3"/>
  <c r="E20" i="3"/>
  <c r="E26" i="3"/>
  <c r="E29" i="3"/>
  <c r="E28" i="3"/>
  <c r="E17" i="3"/>
  <c r="E16" i="3"/>
  <c r="E23" i="3"/>
  <c r="E32" i="3"/>
  <c r="E30" i="3"/>
  <c r="E33" i="3"/>
  <c r="E25" i="3"/>
  <c r="E31" i="3"/>
  <c r="E34" i="3"/>
  <c r="E27" i="3"/>
  <c r="E18" i="3"/>
</calcChain>
</file>

<file path=xl/sharedStrings.xml><?xml version="1.0" encoding="utf-8"?>
<sst xmlns="http://schemas.openxmlformats.org/spreadsheetml/2006/main" count="2443" uniqueCount="541">
  <si>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</si>
  <si>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</si>
  <si>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</si>
  <si>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</si>
  <si>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</si>
  <si>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</si>
  <si>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</si>
  <si>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</si>
  <si>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</si>
  <si>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</si>
  <si>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</si>
  <si>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</si>
  <si>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</si>
  <si>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</si>
  <si>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</si>
  <si>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</si>
  <si>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</si>
  <si>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</si>
  <si>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</si>
  <si>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</si>
  <si>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</si>
  <si>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</si>
  <si>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</si>
  <si>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</si>
  <si>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</si>
  <si>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</si>
  <si>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</si>
  <si>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</si>
  <si>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</si>
  <si>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</si>
  <si>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</si>
  <si>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</si>
  <si>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</si>
  <si>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</si>
  <si>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</si>
  <si>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</si>
  <si>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</si>
  <si>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</si>
  <si>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</si>
  <si>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</si>
  <si>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</si>
  <si>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</si>
  <si>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</si>
  <si>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</si>
  <si>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</si>
  <si>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</si>
  <si>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</si>
  <si>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</si>
  <si>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</si>
  <si>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</si>
  <si>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</si>
  <si>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</si>
  <si>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</si>
  <si>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</si>
  <si>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</si>
  <si>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</si>
  <si>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</si>
  <si>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</si>
  <si>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</si>
  <si>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</si>
  <si>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</si>
  <si>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</si>
  <si>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</si>
  <si>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</si>
  <si>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</si>
  <si>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</si>
  <si>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</si>
  <si>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</si>
  <si>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</si>
  <si>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</si>
  <si>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</si>
  <si>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</si>
  <si>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</si>
  <si>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</si>
  <si>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</si>
  <si>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</si>
  <si>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</si>
  <si>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</si>
  <si>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</si>
  <si>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</si>
  <si>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</si>
  <si>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</si>
  <si>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</si>
  <si>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</si>
  <si>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</si>
  <si>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</si>
  <si>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</si>
  <si>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</si>
  <si>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</si>
  <si>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</si>
  <si>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</si>
  <si>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</si>
  <si>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</si>
  <si>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</si>
  <si>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</si>
  <si>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</si>
  <si>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</si>
  <si>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</si>
  <si>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</si>
  <si>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</si>
  <si>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</si>
  <si>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</si>
  <si>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</si>
  <si>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</si>
  <si>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</si>
  <si>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</si>
  <si>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</si>
  <si>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</si>
  <si>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</si>
  <si>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</si>
  <si>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</si>
  <si>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</si>
  <si>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</si>
  <si>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</si>
  <si>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</si>
  <si>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</si>
  <si>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</si>
  <si>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</si>
  <si>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</si>
  <si>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</si>
  <si>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</si>
  <si>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</si>
  <si>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</si>
  <si>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</si>
  <si>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</si>
  <si>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</si>
  <si>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</si>
  <si>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</si>
  <si>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</si>
  <si>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</si>
  <si>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</si>
  <si>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</si>
  <si>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</si>
  <si>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</si>
  <si>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</si>
  <si>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</si>
  <si>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</si>
  <si>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</si>
  <si>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</si>
  <si>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</si>
  <si>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</si>
  <si>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</si>
  <si>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</si>
  <si>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</si>
  <si>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</si>
  <si>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</si>
  <si>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</si>
  <si>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</si>
  <si>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</si>
  <si>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</si>
  <si>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</si>
  <si>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</si>
  <si>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</si>
  <si>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</si>
  <si>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</si>
  <si>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</si>
  <si>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</si>
  <si>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</si>
  <si>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</si>
  <si>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</si>
  <si>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</si>
  <si>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</si>
  <si>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</si>
  <si>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</si>
  <si>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</si>
  <si>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</si>
  <si>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</si>
  <si>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</si>
  <si>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</si>
  <si>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</si>
  <si>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</si>
  <si>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</si>
  <si>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</si>
  <si>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</si>
  <si>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</si>
  <si>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</si>
  <si>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São José dos Pinhais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</si>
  <si>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</si>
  <si>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</si>
  <si>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</si>
  <si>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</si>
  <si>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</si>
  <si>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</si>
  <si>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</si>
  <si>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</si>
  <si>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</si>
  <si>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</si>
  <si>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</si>
  <si>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</si>
  <si>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</si>
  <si>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</si>
  <si>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</si>
  <si>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</si>
  <si>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</si>
  <si>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</si>
  <si>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</si>
  <si>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</si>
  <si>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</si>
  <si>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</si>
  <si>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</si>
  <si>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</si>
  <si>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</si>
  <si>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</si>
  <si>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</si>
  <si>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</si>
  <si>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</si>
  <si>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</si>
  <si>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</si>
  <si>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</si>
  <si>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</si>
  <si>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</si>
  <si>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</si>
  <si>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</si>
  <si>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</si>
  <si>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</si>
  <si>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</si>
  <si>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</si>
  <si>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</si>
  <si>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</si>
  <si>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</si>
  <si>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</si>
  <si>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</si>
  <si>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</si>
  <si>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</si>
  <si>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</si>
  <si>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</si>
  <si>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</si>
  <si>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</si>
  <si>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</si>
  <si>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</si>
  <si>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</si>
  <si>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</si>
  <si>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</si>
  <si>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</si>
  <si>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</si>
  <si>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</si>
  <si>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</si>
  <si>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</si>
  <si>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</si>
  <si>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</si>
  <si>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</si>
  <si>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</si>
  <si>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</si>
  <si>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</si>
  <si>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</si>
  <si>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</si>
  <si>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</si>
  <si>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</si>
  <si>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</si>
  <si>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</si>
  <si>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</si>
  <si>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</si>
  <si>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</si>
  <si>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</si>
  <si>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</si>
  <si>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</si>
  <si>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</si>
  <si>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</si>
  <si>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</si>
  <si>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</si>
  <si>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</si>
  <si>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</si>
  <si>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</si>
  <si>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</si>
  <si>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</si>
  <si>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</si>
  <si>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</si>
  <si>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</si>
  <si>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</si>
  <si>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</si>
  <si>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</si>
  <si>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</si>
  <si>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</si>
  <si>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</si>
  <si>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</si>
  <si>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</si>
  <si>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</si>
  <si>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</si>
  <si>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</si>
  <si>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</si>
  <si>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</si>
  <si>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</si>
  <si>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</si>
  <si>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</si>
  <si>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</si>
  <si>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</si>
  <si>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</si>
  <si>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</si>
  <si>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</si>
  <si>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</si>
  <si>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</si>
  <si>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</si>
  <si>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</si>
  <si>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</si>
  <si>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</si>
  <si>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</si>
  <si>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</si>
  <si>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</si>
  <si>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</si>
  <si>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</si>
  <si>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</si>
  <si>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</si>
  <si>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</si>
  <si>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</si>
  <si>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</si>
  <si>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</si>
  <si>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</si>
  <si>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</si>
  <si>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</si>
  <si>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</si>
  <si>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</si>
  <si>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</si>
  <si>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</si>
  <si>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</si>
  <si>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</si>
  <si>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</si>
  <si>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</si>
  <si>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</si>
  <si>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</si>
  <si>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</si>
  <si>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</si>
  <si>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</si>
  <si>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</si>
  <si>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</si>
  <si>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</si>
  <si>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</si>
  <si>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</si>
  <si>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</si>
  <si>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</si>
  <si>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</si>
  <si>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</si>
  <si>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</si>
  <si>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</si>
  <si>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</si>
  <si>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</si>
  <si>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</si>
  <si>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</si>
  <si>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</si>
  <si>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</si>
  <si>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</si>
  <si>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</si>
  <si>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</si>
  <si>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</si>
  <si>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</si>
  <si>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</si>
  <si>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</si>
  <si>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</si>
  <si>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</si>
  <si>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</si>
  <si>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</si>
  <si>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</si>
  <si>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</si>
  <si>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</si>
  <si>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</si>
  <si>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</si>
  <si>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</si>
  <si>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</si>
  <si>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</si>
  <si>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</si>
  <si>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</si>
  <si>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</si>
  <si>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</si>
  <si>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</si>
  <si>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</si>
  <si>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</si>
  <si>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</si>
  <si>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</si>
  <si>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</si>
  <si>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</si>
  <si>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</si>
  <si>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</si>
  <si>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</si>
  <si>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</si>
  <si>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</si>
  <si>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</si>
  <si>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</si>
  <si>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</si>
  <si>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</si>
  <si>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</si>
  <si>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</si>
  <si>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</si>
  <si>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</si>
  <si>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</si>
  <si>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</si>
  <si>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</si>
  <si>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</si>
  <si>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</si>
  <si>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</si>
  <si>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</si>
  <si>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</si>
  <si>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</si>
  <si>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</si>
  <si>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</si>
  <si>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</si>
  <si>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</si>
  <si>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</si>
  <si>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</si>
  <si>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</si>
  <si>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</si>
  <si>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</si>
  <si>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</si>
  <si>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</si>
  <si>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</si>
  <si>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</si>
  <si>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</si>
  <si>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</si>
  <si>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</si>
  <si>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</si>
  <si>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</si>
  <si>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</si>
  <si>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</si>
  <si>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</si>
  <si>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</si>
  <si>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</si>
  <si>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</si>
  <si>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</si>
  <si>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</si>
  <si>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</si>
  <si>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</si>
  <si>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</si>
  <si>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</si>
  <si>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</si>
  <si>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</si>
  <si>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</si>
  <si>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</si>
  <si>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</si>
  <si>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</si>
  <si>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</si>
  <si>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</si>
  <si>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</si>
  <si>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</si>
  <si>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</si>
  <si>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</si>
  <si>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</si>
  <si>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</si>
  <si>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</si>
  <si>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</si>
  <si>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</si>
  <si>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</si>
  <si>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</si>
  <si>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</si>
  <si>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</si>
  <si>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</si>
  <si>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</si>
  <si>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</si>
  <si>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</si>
  <si>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</si>
  <si>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</si>
  <si>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</si>
  <si>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</si>
  <si>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</si>
  <si>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</si>
  <si>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</si>
  <si>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</si>
  <si>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</si>
  <si>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</si>
  <si>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</si>
  <si>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</si>
  <si>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</si>
  <si>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</si>
  <si>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</si>
  <si>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</si>
  <si>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</si>
  <si>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</si>
  <si>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</si>
  <si>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</si>
  <si>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</si>
  <si>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</si>
  <si>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</si>
  <si>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</si>
  <si>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</si>
  <si>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</si>
  <si>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</si>
  <si>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</si>
  <si>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</si>
  <si>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</si>
  <si>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</si>
  <si>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</si>
  <si>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</si>
  <si>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</si>
  <si>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</si>
  <si>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</si>
  <si>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</si>
  <si>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</si>
  <si>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</si>
  <si>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</si>
  <si>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</si>
  <si>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</si>
  <si>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</si>
  <si>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</si>
  <si>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</si>
  <si>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</si>
  <si>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</si>
  <si>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</si>
  <si>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</si>
  <si>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</si>
  <si>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</si>
  <si>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</si>
  <si>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</si>
  <si>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</si>
  <si>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</si>
  <si>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</si>
  <si>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</si>
  <si>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</si>
  <si>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</si>
  <si>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</si>
  <si>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</si>
  <si>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</si>
  <si>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</si>
  <si>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</si>
  <si>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</si>
  <si>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</si>
  <si>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</si>
  <si>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</si>
  <si>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</si>
  <si>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</si>
  <si>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</si>
  <si>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</si>
  <si>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</si>
  <si>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</si>
  <si>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</si>
  <si>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</si>
  <si>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</si>
  <si>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</si>
  <si>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</si>
  <si>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</si>
  <si>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</si>
  <si>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</si>
  <si>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</si>
  <si>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</si>
  <si>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</si>
  <si>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</si>
  <si>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</si>
  <si>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</si>
  <si>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</si>
  <si>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</si>
  <si>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</si>
  <si>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</si>
  <si>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</si>
  <si>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SAPOPEMA</t>
  </si>
  <si>
    <t>Relatório de 06/07/22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</si>
</sst>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63"/>
      <name val="Tahoma"/>
      <family val="2"/>
    </font>
    <font>
      <b/>
      <sz val="16"/>
      <color indexed="63"/>
      <name val="Tahoma"/>
      <family val="2"/>
    </font>
    <font>
      <b/>
      <sz val="16"/>
      <name val="Arial"/>
      <family val="2"/>
    </font>
    <font>
      <b/>
      <sz val="14"/>
      <color indexed="63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3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0" fontId="2" fillId="2" borderId="0" xfId="1" applyFill="1" applyBorder="1"/>
    <xf numFmtId="3" fontId="4" fillId="7" borderId="4" xfId="1" applyNumberFormat="1" applyFont="1" applyFill="1" applyBorder="1" applyAlignment="1">
      <alignment horizontal="center"/>
    </xf>
    <xf numFmtId="3" fontId="5" fillId="0" borderId="4" xfId="1" applyNumberFormat="1" applyFont="1" applyBorder="1" applyAlignment="1">
      <alignment horizontal="center"/>
    </xf>
    <xf numFmtId="0" fontId="0" fillId="2" borderId="0" xfId="0" applyFill="1"/>
    <xf numFmtId="0" fontId="6" fillId="2" borderId="0" xfId="1" applyFont="1" applyFill="1" applyBorder="1" applyAlignment="1"/>
    <xf numFmtId="0" fontId="6" fillId="2" borderId="0" xfId="1" applyFont="1" applyFill="1" applyBorder="1" applyAlignment="1">
      <alignment horizontal="center"/>
    </xf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8" xfId="0" applyBorder="1"/>
    <xf numFmtId="0" fontId="0" fillId="6" borderId="8" xfId="0" applyFill="1" applyBorder="1"/>
    <xf numFmtId="0" fontId="0" fillId="0" borderId="8" xfId="0" applyBorder="1" applyAlignment="1">
      <alignment horizontal="center"/>
    </xf>
    <xf numFmtId="0" fontId="1" fillId="9" borderId="9" xfId="0" applyFont="1" applyFill="1" applyBorder="1"/>
    <xf numFmtId="0" fontId="1" fillId="9" borderId="10" xfId="0" applyFont="1" applyFill="1" applyBorder="1"/>
    <xf numFmtId="0" fontId="1" fillId="9" borderId="10" xfId="0" applyFont="1" applyFill="1" applyBorder="1" applyAlignment="1">
      <alignment horizontal="center"/>
    </xf>
    <xf numFmtId="10" fontId="1" fillId="9" borderId="11" xfId="0" applyNumberFormat="1" applyFont="1" applyFill="1" applyBorder="1" applyAlignment="1">
      <alignment horizontal="center"/>
    </xf>
    <xf numFmtId="3" fontId="1" fillId="9" borderId="10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10" fontId="1" fillId="9" borderId="11" xfId="0" applyNumberFormat="1" applyFont="1" applyFill="1" applyBorder="1"/>
    <xf numFmtId="0" fontId="0" fillId="0" borderId="12" xfId="0" applyBorder="1"/>
    <xf numFmtId="0" fontId="0" fillId="6" borderId="12" xfId="0" applyFill="1" applyBorder="1"/>
    <xf numFmtId="0" fontId="0" fillId="0" borderId="12" xfId="0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49" fontId="7" fillId="3" borderId="10" xfId="1" applyNumberFormat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0" fillId="0" borderId="13" xfId="0" applyBorder="1"/>
    <xf numFmtId="10" fontId="0" fillId="0" borderId="14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5" xfId="0" applyBorder="1"/>
    <xf numFmtId="10" fontId="0" fillId="0" borderId="16" xfId="0" applyNumberFormat="1" applyBorder="1"/>
    <xf numFmtId="3" fontId="4" fillId="7" borderId="12" xfId="1" applyNumberFormat="1" applyFont="1" applyFill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3" fontId="4" fillId="7" borderId="8" xfId="1" applyNumberFormat="1" applyFont="1" applyFill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164" fontId="5" fillId="6" borderId="14" xfId="1" applyNumberFormat="1" applyFont="1" applyFill="1" applyBorder="1" applyAlignment="1">
      <alignment horizontal="center"/>
    </xf>
    <xf numFmtId="164" fontId="5" fillId="6" borderId="6" xfId="1" applyNumberFormat="1" applyFont="1" applyFill="1" applyBorder="1" applyAlignment="1">
      <alignment horizontal="center"/>
    </xf>
    <xf numFmtId="164" fontId="5" fillId="6" borderId="16" xfId="1" applyNumberFormat="1" applyFont="1" applyFill="1" applyBorder="1" applyAlignment="1">
      <alignment horizontal="center"/>
    </xf>
    <xf numFmtId="0" fontId="5" fillId="4" borderId="4" xfId="1" applyFont="1" applyFill="1" applyBorder="1"/>
    <xf numFmtId="49" fontId="8" fillId="5" borderId="9" xfId="1" applyNumberFormat="1" applyFont="1" applyFill="1" applyBorder="1" applyAlignment="1">
      <alignment horizontal="center"/>
    </xf>
    <xf numFmtId="49" fontId="8" fillId="5" borderId="10" xfId="1" applyNumberFormat="1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9" fillId="5" borderId="11" xfId="1" applyFont="1" applyFill="1" applyBorder="1" applyAlignment="1">
      <alignment horizontal="center"/>
    </xf>
    <xf numFmtId="49" fontId="4" fillId="6" borderId="13" xfId="1" applyNumberFormat="1" applyFont="1" applyFill="1" applyBorder="1"/>
    <xf numFmtId="49" fontId="4" fillId="6" borderId="5" xfId="1" applyNumberFormat="1" applyFont="1" applyFill="1" applyBorder="1"/>
    <xf numFmtId="49" fontId="4" fillId="6" borderId="15" xfId="1" applyNumberFormat="1" applyFont="1" applyFill="1" applyBorder="1"/>
    <xf numFmtId="49" fontId="10" fillId="5" borderId="9" xfId="1" applyNumberFormat="1" applyFont="1" applyFill="1" applyBorder="1"/>
    <xf numFmtId="3" fontId="6" fillId="5" borderId="10" xfId="1" applyNumberFormat="1" applyFont="1" applyFill="1" applyBorder="1" applyAlignment="1">
      <alignment horizontal="center"/>
    </xf>
    <xf numFmtId="164" fontId="6" fillId="5" borderId="11" xfId="1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8" borderId="1" xfId="1" applyFont="1" applyFill="1" applyBorder="1" applyAlignment="1">
      <alignment horizontal="center"/>
    </xf>
    <xf numFmtId="0" fontId="6" fillId="8" borderId="2" xfId="1" applyFont="1" applyFill="1" applyBorder="1" applyAlignment="1">
      <alignment horizontal="center"/>
    </xf>
    <xf numFmtId="0" fontId="6" fillId="8" borderId="3" xfId="1" applyFont="1" applyFill="1" applyBorder="1" applyAlignment="1">
      <alignment horizontal="center"/>
    </xf>
    <xf numFmtId="0" fontId="6" fillId="8" borderId="7" xfId="1" applyFont="1" applyFill="1" applyBorder="1" applyAlignment="1">
      <alignment horizontal="center"/>
    </xf>
    <xf numFmtId="0" fontId="6" fillId="8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0</xdr:rowOff>
    </xdr:from>
    <xdr:to>
      <xdr:col>5</xdr:col>
      <xdr:colOff>514350</xdr:colOff>
      <xdr:row>6</xdr:row>
      <xdr:rowOff>85725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0"/>
          <a:ext cx="1181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4</xdr:col>
      <xdr:colOff>210913</xdr:colOff>
      <xdr:row>6</xdr:row>
      <xdr:rowOff>123825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CC7D78-B561-4FEE-A38F-9569E3C96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6040212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5F5F55B-1E7B-4E40-8684-EB9A36DB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276225</xdr:colOff>
      <xdr:row>6</xdr:row>
      <xdr:rowOff>190333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C9C8758-E846-442D-91AC-3D0E56579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572375" cy="1333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17409FD-A3E5-4F24-9426-869C987E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295275</xdr:colOff>
      <xdr:row>6</xdr:row>
      <xdr:rowOff>143863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C193F55-E551-42CC-AD2E-BE414496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096125" cy="128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tabSelected="1" workbookViewId="0">
      <selection activeCell="K17" sqref="K17"/>
    </sheetView>
  </sheetViews>
  <sheetFormatPr defaultRowHeight="12.75" x14ac:dyDescent="0.2"/>
  <cols>
    <col min="1" max="1" width="26.8554687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9" customHeight="1" thickBot="1" x14ac:dyDescent="0.25"/>
    <row r="9" spans="1:5" ht="17.25" customHeight="1" thickBot="1" x14ac:dyDescent="0.3">
      <c r="A9" s="55" t="s">
        <v>0</v>
      </c>
      <c r="B9" s="56"/>
      <c r="C9" s="56"/>
      <c r="D9" s="56"/>
      <c r="E9" s="57"/>
    </row>
    <row r="10" spans="1:5" x14ac:dyDescent="0.2">
      <c r="A10" s="2"/>
      <c r="B10" s="2"/>
      <c r="C10" s="2"/>
      <c r="D10" s="2"/>
      <c r="E10" s="2"/>
    </row>
    <row r="11" spans="1:5" ht="15" x14ac:dyDescent="0.2">
      <c r="A11" s="44" t="s">
        <v>540</v>
      </c>
      <c r="B11" s="3"/>
    </row>
    <row r="12" spans="1:5" ht="13.5" thickBot="1" x14ac:dyDescent="0.25"/>
    <row r="13" spans="1:5" ht="21" thickBot="1" x14ac:dyDescent="0.35">
      <c r="A13" s="45" t="s">
        <v>1</v>
      </c>
      <c r="B13" s="46" t="s">
        <v>2</v>
      </c>
      <c r="C13" s="46" t="s">
        <v>3</v>
      </c>
      <c r="D13" s="47" t="s">
        <v>4</v>
      </c>
      <c r="E13" s="48" t="s">
        <v>5</v>
      </c>
    </row>
    <row r="14" spans="1:5" ht="15" x14ac:dyDescent="0.2">
      <c r="A14" s="49" t="s">
        <v>24</v>
      </c>
      <c r="B14" s="37">
        <v>429</v>
      </c>
      <c r="C14" s="37">
        <v>10870</v>
      </c>
      <c r="D14" s="38">
        <f>SUM(B14:C14)</f>
        <v>11299</v>
      </c>
      <c r="E14" s="41">
        <f>C14/D14</f>
        <v>0.96203203823347194</v>
      </c>
    </row>
    <row r="15" spans="1:5" ht="15" x14ac:dyDescent="0.2">
      <c r="A15" s="50" t="s">
        <v>21</v>
      </c>
      <c r="B15" s="4">
        <v>669</v>
      </c>
      <c r="C15" s="4">
        <v>8764</v>
      </c>
      <c r="D15" s="5">
        <f>SUM(B15:C15)</f>
        <v>9433</v>
      </c>
      <c r="E15" s="42">
        <f>C15/D15</f>
        <v>0.92907876603413553</v>
      </c>
    </row>
    <row r="16" spans="1:5" ht="15" x14ac:dyDescent="0.2">
      <c r="A16" s="50" t="s">
        <v>20</v>
      </c>
      <c r="B16" s="4">
        <v>112</v>
      </c>
      <c r="C16" s="4">
        <v>1176</v>
      </c>
      <c r="D16" s="5">
        <f>SUM(B16:C16)</f>
        <v>1288</v>
      </c>
      <c r="E16" s="42">
        <f>C16/D16</f>
        <v>0.91304347826086951</v>
      </c>
    </row>
    <row r="17" spans="1:5" ht="15" x14ac:dyDescent="0.2">
      <c r="A17" s="50" t="s">
        <v>19</v>
      </c>
      <c r="B17" s="4">
        <v>704</v>
      </c>
      <c r="C17" s="4">
        <v>5571</v>
      </c>
      <c r="D17" s="5">
        <f>SUM(B17:C17)</f>
        <v>6275</v>
      </c>
      <c r="E17" s="42">
        <f>C17/D17</f>
        <v>0.88780876494023908</v>
      </c>
    </row>
    <row r="18" spans="1:5" ht="15" x14ac:dyDescent="0.2">
      <c r="A18" s="50" t="s">
        <v>11</v>
      </c>
      <c r="B18" s="4">
        <v>1317</v>
      </c>
      <c r="C18" s="4">
        <v>10142</v>
      </c>
      <c r="D18" s="5">
        <f>SUM(B18:C18)</f>
        <v>11459</v>
      </c>
      <c r="E18" s="42">
        <f>C18/D18</f>
        <v>0.88506850510515755</v>
      </c>
    </row>
    <row r="19" spans="1:5" ht="18" customHeight="1" x14ac:dyDescent="0.2">
      <c r="A19" s="50" t="s">
        <v>25</v>
      </c>
      <c r="B19" s="4">
        <v>1648</v>
      </c>
      <c r="C19" s="4">
        <v>10743</v>
      </c>
      <c r="D19" s="5">
        <f>SUM(B19:C19)</f>
        <v>12391</v>
      </c>
      <c r="E19" s="42">
        <f>C19/D19</f>
        <v>0.86700024211120974</v>
      </c>
    </row>
    <row r="20" spans="1:5" ht="15" x14ac:dyDescent="0.2">
      <c r="A20" s="50" t="s">
        <v>9</v>
      </c>
      <c r="B20" s="4">
        <v>600</v>
      </c>
      <c r="C20" s="4">
        <v>3838</v>
      </c>
      <c r="D20" s="5">
        <f>SUM(B20:C20)</f>
        <v>4438</v>
      </c>
      <c r="E20" s="42">
        <f>C20/D20</f>
        <v>0.86480396575033802</v>
      </c>
    </row>
    <row r="21" spans="1:5" ht="15" customHeight="1" x14ac:dyDescent="0.2">
      <c r="A21" s="50" t="s">
        <v>6</v>
      </c>
      <c r="B21" s="4">
        <v>681</v>
      </c>
      <c r="C21" s="4">
        <v>4142</v>
      </c>
      <c r="D21" s="5">
        <f>SUM(B21:C21)</f>
        <v>4823</v>
      </c>
      <c r="E21" s="42">
        <f>C21/D21</f>
        <v>0.85880157578270788</v>
      </c>
    </row>
    <row r="22" spans="1:5" ht="15" x14ac:dyDescent="0.2">
      <c r="A22" s="50" t="s">
        <v>15</v>
      </c>
      <c r="B22" s="4">
        <v>1881</v>
      </c>
      <c r="C22" s="4">
        <v>11165</v>
      </c>
      <c r="D22" s="5">
        <f>SUM(B22:C22)</f>
        <v>13046</v>
      </c>
      <c r="E22" s="42">
        <f>C22/D22</f>
        <v>0.85581787521079256</v>
      </c>
    </row>
    <row r="23" spans="1:5" ht="15" x14ac:dyDescent="0.2">
      <c r="A23" s="50" t="s">
        <v>18</v>
      </c>
      <c r="B23" s="4">
        <v>563</v>
      </c>
      <c r="C23" s="4">
        <v>2829</v>
      </c>
      <c r="D23" s="5">
        <f>SUM(B23:C23)</f>
        <v>3392</v>
      </c>
      <c r="E23" s="42">
        <f>C23/D23</f>
        <v>0.83402122641509435</v>
      </c>
    </row>
    <row r="24" spans="1:5" ht="15" x14ac:dyDescent="0.2">
      <c r="A24" s="50" t="s">
        <v>22</v>
      </c>
      <c r="B24" s="4">
        <v>1668</v>
      </c>
      <c r="C24" s="4">
        <v>7558</v>
      </c>
      <c r="D24" s="5">
        <f>SUM(B24:C24)</f>
        <v>9226</v>
      </c>
      <c r="E24" s="42">
        <f>C24/D24</f>
        <v>0.81920659007153696</v>
      </c>
    </row>
    <row r="25" spans="1:5" ht="15" x14ac:dyDescent="0.2">
      <c r="A25" s="50" t="s">
        <v>23</v>
      </c>
      <c r="B25" s="4">
        <v>1837</v>
      </c>
      <c r="C25" s="4">
        <v>7861</v>
      </c>
      <c r="D25" s="5">
        <f>SUM(B25:C25)</f>
        <v>9698</v>
      </c>
      <c r="E25" s="42">
        <f>C25/D25</f>
        <v>0.81057950092802644</v>
      </c>
    </row>
    <row r="26" spans="1:5" ht="15" x14ac:dyDescent="0.2">
      <c r="A26" s="50" t="s">
        <v>7</v>
      </c>
      <c r="B26" s="4">
        <v>1616</v>
      </c>
      <c r="C26" s="4">
        <v>6843</v>
      </c>
      <c r="D26" s="5">
        <f>SUM(B26:C26)</f>
        <v>8459</v>
      </c>
      <c r="E26" s="42">
        <f>C26/D26</f>
        <v>0.80896087007920559</v>
      </c>
    </row>
    <row r="27" spans="1:5" ht="15" x14ac:dyDescent="0.2">
      <c r="A27" s="50" t="s">
        <v>8</v>
      </c>
      <c r="B27" s="4">
        <v>2847</v>
      </c>
      <c r="C27" s="4">
        <v>11674</v>
      </c>
      <c r="D27" s="5">
        <f>SUM(B27:C27)</f>
        <v>14521</v>
      </c>
      <c r="E27" s="42">
        <f>C27/D27</f>
        <v>0.80393912264995526</v>
      </c>
    </row>
    <row r="28" spans="1:5" ht="15" x14ac:dyDescent="0.2">
      <c r="A28" s="50" t="s">
        <v>13</v>
      </c>
      <c r="B28" s="4">
        <v>2728</v>
      </c>
      <c r="C28" s="4">
        <v>10908</v>
      </c>
      <c r="D28" s="5">
        <f>SUM(B28:C28)</f>
        <v>13636</v>
      </c>
      <c r="E28" s="42">
        <f>C28/D28</f>
        <v>0.79994133176884719</v>
      </c>
    </row>
    <row r="29" spans="1:5" ht="15" x14ac:dyDescent="0.2">
      <c r="A29" s="50" t="s">
        <v>14</v>
      </c>
      <c r="B29" s="4">
        <v>1383</v>
      </c>
      <c r="C29" s="4">
        <v>5385</v>
      </c>
      <c r="D29" s="5">
        <f>SUM(B29:C29)</f>
        <v>6768</v>
      </c>
      <c r="E29" s="42">
        <f>C29/D29</f>
        <v>0.79565602836879434</v>
      </c>
    </row>
    <row r="30" spans="1:5" ht="15" x14ac:dyDescent="0.2">
      <c r="A30" s="50" t="s">
        <v>17</v>
      </c>
      <c r="B30" s="4">
        <v>2180</v>
      </c>
      <c r="C30" s="4">
        <v>7799</v>
      </c>
      <c r="D30" s="5">
        <f>SUM(B30:C30)</f>
        <v>9979</v>
      </c>
      <c r="E30" s="42">
        <f>C30/D30</f>
        <v>0.78154123659685337</v>
      </c>
    </row>
    <row r="31" spans="1:5" ht="15" x14ac:dyDescent="0.2">
      <c r="A31" s="50" t="s">
        <v>12</v>
      </c>
      <c r="B31" s="4">
        <v>2335</v>
      </c>
      <c r="C31" s="4">
        <v>7110</v>
      </c>
      <c r="D31" s="5">
        <f>SUM(B31:C31)</f>
        <v>9445</v>
      </c>
      <c r="E31" s="42">
        <f>C31/D31</f>
        <v>0.75277924827951292</v>
      </c>
    </row>
    <row r="32" spans="1:5" ht="15" x14ac:dyDescent="0.2">
      <c r="A32" s="50" t="s">
        <v>16</v>
      </c>
      <c r="B32" s="4">
        <v>2737</v>
      </c>
      <c r="C32" s="4">
        <v>8141</v>
      </c>
      <c r="D32" s="5">
        <f>SUM(B32:C32)</f>
        <v>10878</v>
      </c>
      <c r="E32" s="42">
        <f>C32/D32</f>
        <v>0.74839124839124838</v>
      </c>
    </row>
    <row r="33" spans="1:5" ht="15" x14ac:dyDescent="0.2">
      <c r="A33" s="50" t="s">
        <v>10</v>
      </c>
      <c r="B33" s="4">
        <v>3586</v>
      </c>
      <c r="C33" s="4">
        <v>6541</v>
      </c>
      <c r="D33" s="5">
        <f>SUM(B33:C33)</f>
        <v>10127</v>
      </c>
      <c r="E33" s="42">
        <f>C33/D33</f>
        <v>0.64589710674434675</v>
      </c>
    </row>
    <row r="34" spans="1:5" ht="15.75" thickBot="1" x14ac:dyDescent="0.25">
      <c r="A34" s="51" t="s">
        <v>26</v>
      </c>
      <c r="B34" s="39">
        <v>2178</v>
      </c>
      <c r="C34" s="39">
        <v>3826</v>
      </c>
      <c r="D34" s="40">
        <f>SUM(B34:C34)</f>
        <v>6004</v>
      </c>
      <c r="E34" s="43">
        <f>C34/D34</f>
        <v>0.63724183877415053</v>
      </c>
    </row>
    <row r="35" spans="1:5" ht="18.75" thickBot="1" x14ac:dyDescent="0.3">
      <c r="A35" s="52" t="s">
        <v>4</v>
      </c>
      <c r="B35" s="53">
        <f>SUM(B14:B34)</f>
        <v>33699</v>
      </c>
      <c r="C35" s="53">
        <f t="shared" ref="C35:D35" si="0">SUM(C14:C34)</f>
        <v>152886</v>
      </c>
      <c r="D35" s="53">
        <f t="shared" si="0"/>
        <v>186585</v>
      </c>
      <c r="E35" s="54">
        <f t="shared" ref="E35" si="1">C35/D35</f>
        <v>0.81939062625612991</v>
      </c>
    </row>
  </sheetData>
  <sortState ref="A14:E34">
    <sortCondition descending="1" ref="E14:E34"/>
  </sortState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N412"/>
  <sheetViews>
    <sheetView workbookViewId="0">
      <selection activeCell="L20" sqref="L20"/>
    </sheetView>
  </sheetViews>
  <sheetFormatPr defaultRowHeight="15" x14ac:dyDescent="0.25"/>
  <cols>
    <col min="1" max="1" width="23.28515625" style="6" bestFit="1" customWidth="1"/>
    <col min="2" max="2" width="30.5703125" style="6" bestFit="1" customWidth="1"/>
    <col min="3" max="3" width="26.85546875" style="6" bestFit="1" customWidth="1"/>
    <col min="4" max="4" width="12.5703125" style="6" bestFit="1" customWidth="1"/>
    <col min="5" max="5" width="16.140625" style="6" bestFit="1" customWidth="1"/>
    <col min="6" max="6" width="7.5703125" style="6" bestFit="1" customWidth="1"/>
    <col min="7" max="7" width="8.140625" style="6" customWidth="1"/>
    <col min="8" max="16384" width="9.140625" style="6"/>
  </cols>
  <sheetData>
    <row r="7" spans="1:14" ht="15.75" thickBot="1" x14ac:dyDescent="0.3"/>
    <row r="8" spans="1:14" s="1" customFormat="1" ht="18.75" thickBot="1" x14ac:dyDescent="0.3">
      <c r="A8" s="58" t="s">
        <v>538</v>
      </c>
      <c r="B8" s="59"/>
      <c r="C8" s="59"/>
      <c r="D8" s="59"/>
      <c r="E8" s="59"/>
      <c r="F8" s="59"/>
      <c r="G8" s="60"/>
      <c r="H8" s="7"/>
      <c r="I8" s="7"/>
      <c r="J8" s="7"/>
      <c r="K8" s="7"/>
      <c r="L8" s="7"/>
      <c r="M8" s="7"/>
      <c r="N8" s="7"/>
    </row>
    <row r="9" spans="1:14" s="1" customFormat="1" ht="18" x14ac:dyDescent="0.25">
      <c r="A9" s="8"/>
      <c r="B9" s="8"/>
      <c r="C9" s="8"/>
      <c r="D9" s="8"/>
      <c r="E9" s="8"/>
      <c r="F9" s="8"/>
      <c r="G9" s="8"/>
      <c r="H9" s="8"/>
    </row>
    <row r="10" spans="1:14" s="1" customFormat="1" x14ac:dyDescent="0.2">
      <c r="A10" s="44" t="s">
        <v>540</v>
      </c>
    </row>
    <row r="11" spans="1:14" s="1" customFormat="1" ht="13.5" thickBot="1" x14ac:dyDescent="0.25"/>
    <row r="12" spans="1:14" s="1" customFormat="1" ht="16.5" thickBot="1" x14ac:dyDescent="0.3">
      <c r="A12" s="26" t="s">
        <v>1</v>
      </c>
      <c r="B12" s="27" t="s">
        <v>28</v>
      </c>
      <c r="C12" s="28" t="s">
        <v>29</v>
      </c>
      <c r="D12" s="28" t="s">
        <v>2</v>
      </c>
      <c r="E12" s="28" t="s">
        <v>3</v>
      </c>
      <c r="F12" s="29" t="s">
        <v>4</v>
      </c>
      <c r="G12" s="30" t="s">
        <v>5</v>
      </c>
    </row>
    <row r="13" spans="1:14" x14ac:dyDescent="0.25">
      <c r="A13" s="31" t="s">
        <v>9</v>
      </c>
      <c r="B13" s="23" t="s">
        <v>121</v>
      </c>
      <c r="C13" s="24" t="s">
        <v>122</v>
      </c>
      <c r="D13" s="25">
        <v>47</v>
      </c>
      <c r="E13" s="25">
        <v>235</v>
      </c>
      <c r="F13" s="25">
        <f t="shared" ref="F13:F76" si="0">SUM(D13:E13)</f>
        <v>282</v>
      </c>
      <c r="G13" s="32">
        <f t="shared" ref="G13:G76" si="1">E13/F13</f>
        <v>0.83333333333333337</v>
      </c>
    </row>
    <row r="14" spans="1:14" x14ac:dyDescent="0.25">
      <c r="A14" s="33" t="s">
        <v>10</v>
      </c>
      <c r="B14" s="9" t="s">
        <v>142</v>
      </c>
      <c r="C14" s="10" t="s">
        <v>143</v>
      </c>
      <c r="D14" s="12">
        <v>142</v>
      </c>
      <c r="E14" s="12">
        <v>136</v>
      </c>
      <c r="F14" s="12">
        <f t="shared" si="0"/>
        <v>278</v>
      </c>
      <c r="G14" s="34">
        <f t="shared" si="1"/>
        <v>0.48920863309352519</v>
      </c>
    </row>
    <row r="15" spans="1:14" x14ac:dyDescent="0.25">
      <c r="A15" s="33" t="s">
        <v>20</v>
      </c>
      <c r="B15" s="9" t="s">
        <v>378</v>
      </c>
      <c r="C15" s="10" t="s">
        <v>379</v>
      </c>
      <c r="D15" s="12">
        <v>102</v>
      </c>
      <c r="E15" s="12">
        <v>250</v>
      </c>
      <c r="F15" s="12">
        <f t="shared" si="0"/>
        <v>352</v>
      </c>
      <c r="G15" s="34">
        <f t="shared" si="1"/>
        <v>0.71022727272727271</v>
      </c>
    </row>
    <row r="16" spans="1:14" x14ac:dyDescent="0.25">
      <c r="A16" s="33" t="s">
        <v>10</v>
      </c>
      <c r="B16" s="9" t="s">
        <v>164</v>
      </c>
      <c r="C16" s="10" t="s">
        <v>165</v>
      </c>
      <c r="D16" s="12">
        <v>5</v>
      </c>
      <c r="E16" s="12">
        <v>134</v>
      </c>
      <c r="F16" s="12">
        <f t="shared" si="0"/>
        <v>139</v>
      </c>
      <c r="G16" s="34">
        <f t="shared" si="1"/>
        <v>0.96402877697841727</v>
      </c>
    </row>
    <row r="17" spans="1:7" x14ac:dyDescent="0.25">
      <c r="A17" s="33" t="s">
        <v>7</v>
      </c>
      <c r="B17" s="9" t="s">
        <v>47</v>
      </c>
      <c r="C17" s="10" t="s">
        <v>48</v>
      </c>
      <c r="D17" s="12">
        <v>134</v>
      </c>
      <c r="E17" s="12">
        <v>552</v>
      </c>
      <c r="F17" s="12">
        <f t="shared" si="0"/>
        <v>686</v>
      </c>
      <c r="G17" s="34">
        <f t="shared" si="1"/>
        <v>0.80466472303206993</v>
      </c>
    </row>
    <row r="18" spans="1:7" x14ac:dyDescent="0.25">
      <c r="A18" s="33" t="s">
        <v>25</v>
      </c>
      <c r="B18" s="9" t="s">
        <v>503</v>
      </c>
      <c r="C18" s="10" t="s">
        <v>504</v>
      </c>
      <c r="D18" s="12">
        <v>9</v>
      </c>
      <c r="E18" s="12">
        <v>356</v>
      </c>
      <c r="F18" s="12">
        <f t="shared" si="0"/>
        <v>365</v>
      </c>
      <c r="G18" s="34">
        <f t="shared" si="1"/>
        <v>0.97534246575342465</v>
      </c>
    </row>
    <row r="19" spans="1:7" x14ac:dyDescent="0.25">
      <c r="A19" s="33" t="s">
        <v>21</v>
      </c>
      <c r="B19" s="9" t="s">
        <v>21</v>
      </c>
      <c r="C19" s="10" t="s">
        <v>409</v>
      </c>
      <c r="D19" s="12">
        <v>20</v>
      </c>
      <c r="E19" s="12">
        <v>455</v>
      </c>
      <c r="F19" s="12">
        <f t="shared" si="0"/>
        <v>475</v>
      </c>
      <c r="G19" s="34">
        <f t="shared" si="1"/>
        <v>0.95789473684210524</v>
      </c>
    </row>
    <row r="20" spans="1:7" x14ac:dyDescent="0.25">
      <c r="A20" s="33" t="s">
        <v>25</v>
      </c>
      <c r="B20" s="9" t="s">
        <v>508</v>
      </c>
      <c r="C20" s="10" t="s">
        <v>509</v>
      </c>
      <c r="D20" s="12">
        <v>45</v>
      </c>
      <c r="E20" s="12">
        <v>183</v>
      </c>
      <c r="F20" s="12">
        <f t="shared" si="0"/>
        <v>228</v>
      </c>
      <c r="G20" s="34">
        <f t="shared" si="1"/>
        <v>0.80263157894736847</v>
      </c>
    </row>
    <row r="21" spans="1:7" x14ac:dyDescent="0.25">
      <c r="A21" s="33" t="s">
        <v>25</v>
      </c>
      <c r="B21" s="9" t="s">
        <v>492</v>
      </c>
      <c r="C21" s="10" t="s">
        <v>493</v>
      </c>
      <c r="D21" s="12">
        <v>169</v>
      </c>
      <c r="E21" s="12">
        <v>909</v>
      </c>
      <c r="F21" s="12">
        <f t="shared" si="0"/>
        <v>1078</v>
      </c>
      <c r="G21" s="34">
        <f t="shared" si="1"/>
        <v>0.8432282003710575</v>
      </c>
    </row>
    <row r="22" spans="1:7" x14ac:dyDescent="0.25">
      <c r="A22" s="33" t="s">
        <v>18</v>
      </c>
      <c r="B22" s="9" t="s">
        <v>312</v>
      </c>
      <c r="C22" s="10" t="s">
        <v>313</v>
      </c>
      <c r="D22" s="12">
        <v>4</v>
      </c>
      <c r="E22" s="12">
        <v>82</v>
      </c>
      <c r="F22" s="12">
        <f t="shared" si="0"/>
        <v>86</v>
      </c>
      <c r="G22" s="34">
        <f t="shared" si="1"/>
        <v>0.95348837209302328</v>
      </c>
    </row>
    <row r="23" spans="1:7" x14ac:dyDescent="0.25">
      <c r="A23" s="33" t="s">
        <v>21</v>
      </c>
      <c r="B23" s="9" t="s">
        <v>21</v>
      </c>
      <c r="C23" s="10" t="s">
        <v>410</v>
      </c>
      <c r="D23" s="12">
        <v>13</v>
      </c>
      <c r="E23" s="12">
        <v>193</v>
      </c>
      <c r="F23" s="12">
        <f t="shared" si="0"/>
        <v>206</v>
      </c>
      <c r="G23" s="34">
        <f t="shared" si="1"/>
        <v>0.93689320388349517</v>
      </c>
    </row>
    <row r="24" spans="1:7" x14ac:dyDescent="0.25">
      <c r="A24" s="33" t="s">
        <v>11</v>
      </c>
      <c r="B24" s="9" t="s">
        <v>184</v>
      </c>
      <c r="C24" s="10" t="s">
        <v>185</v>
      </c>
      <c r="D24" s="12">
        <v>52</v>
      </c>
      <c r="E24" s="12">
        <v>950</v>
      </c>
      <c r="F24" s="12">
        <f t="shared" si="0"/>
        <v>1002</v>
      </c>
      <c r="G24" s="34">
        <f t="shared" si="1"/>
        <v>0.94810379241516962</v>
      </c>
    </row>
    <row r="25" spans="1:7" x14ac:dyDescent="0.25">
      <c r="A25" s="33" t="s">
        <v>8</v>
      </c>
      <c r="B25" s="9" t="s">
        <v>105</v>
      </c>
      <c r="C25" s="10" t="s">
        <v>106</v>
      </c>
      <c r="D25" s="12">
        <v>2</v>
      </c>
      <c r="E25" s="12">
        <v>108</v>
      </c>
      <c r="F25" s="12">
        <f t="shared" si="0"/>
        <v>110</v>
      </c>
      <c r="G25" s="34">
        <f t="shared" si="1"/>
        <v>0.98181818181818181</v>
      </c>
    </row>
    <row r="26" spans="1:7" x14ac:dyDescent="0.25">
      <c r="A26" s="33" t="s">
        <v>9</v>
      </c>
      <c r="B26" s="9" t="s">
        <v>121</v>
      </c>
      <c r="C26" s="10" t="s">
        <v>123</v>
      </c>
      <c r="D26" s="12">
        <v>29</v>
      </c>
      <c r="E26" s="12">
        <v>48</v>
      </c>
      <c r="F26" s="12">
        <f t="shared" si="0"/>
        <v>77</v>
      </c>
      <c r="G26" s="34">
        <f t="shared" si="1"/>
        <v>0.62337662337662336</v>
      </c>
    </row>
    <row r="27" spans="1:7" x14ac:dyDescent="0.25">
      <c r="A27" s="33" t="s">
        <v>19</v>
      </c>
      <c r="B27" s="9" t="s">
        <v>335</v>
      </c>
      <c r="C27" s="10" t="s">
        <v>336</v>
      </c>
      <c r="D27" s="12">
        <v>1</v>
      </c>
      <c r="E27" s="12">
        <v>141</v>
      </c>
      <c r="F27" s="12">
        <f t="shared" si="0"/>
        <v>142</v>
      </c>
      <c r="G27" s="34">
        <f t="shared" si="1"/>
        <v>0.99295774647887325</v>
      </c>
    </row>
    <row r="28" spans="1:7" x14ac:dyDescent="0.25">
      <c r="A28" s="33" t="s">
        <v>20</v>
      </c>
      <c r="B28" s="9" t="s">
        <v>375</v>
      </c>
      <c r="C28" s="10" t="s">
        <v>376</v>
      </c>
      <c r="D28" s="12">
        <v>0</v>
      </c>
      <c r="E28" s="12">
        <v>49</v>
      </c>
      <c r="F28" s="12">
        <f t="shared" si="0"/>
        <v>49</v>
      </c>
      <c r="G28" s="34">
        <f t="shared" si="1"/>
        <v>1</v>
      </c>
    </row>
    <row r="29" spans="1:7" x14ac:dyDescent="0.25">
      <c r="A29" s="33" t="s">
        <v>26</v>
      </c>
      <c r="B29" s="9" t="s">
        <v>530</v>
      </c>
      <c r="C29" s="10" t="s">
        <v>531</v>
      </c>
      <c r="D29" s="12">
        <v>160</v>
      </c>
      <c r="E29" s="12">
        <v>306</v>
      </c>
      <c r="F29" s="12">
        <f t="shared" si="0"/>
        <v>466</v>
      </c>
      <c r="G29" s="34">
        <f t="shared" si="1"/>
        <v>0.6566523605150214</v>
      </c>
    </row>
    <row r="30" spans="1:7" x14ac:dyDescent="0.25">
      <c r="A30" s="33" t="s">
        <v>6</v>
      </c>
      <c r="B30" s="9" t="s">
        <v>6</v>
      </c>
      <c r="C30" s="10" t="s">
        <v>30</v>
      </c>
      <c r="D30" s="12">
        <v>13</v>
      </c>
      <c r="E30" s="12">
        <v>409</v>
      </c>
      <c r="F30" s="12">
        <f t="shared" si="0"/>
        <v>422</v>
      </c>
      <c r="G30" s="34">
        <f t="shared" si="1"/>
        <v>0.96919431279620849</v>
      </c>
    </row>
    <row r="31" spans="1:7" x14ac:dyDescent="0.25">
      <c r="A31" s="33" t="s">
        <v>6</v>
      </c>
      <c r="B31" s="9" t="s">
        <v>36</v>
      </c>
      <c r="C31" s="10" t="s">
        <v>37</v>
      </c>
      <c r="D31" s="12">
        <v>12</v>
      </c>
      <c r="E31" s="12">
        <v>175</v>
      </c>
      <c r="F31" s="12">
        <f t="shared" si="0"/>
        <v>187</v>
      </c>
      <c r="G31" s="34">
        <f t="shared" si="1"/>
        <v>0.93582887700534756</v>
      </c>
    </row>
    <row r="32" spans="1:7" x14ac:dyDescent="0.25">
      <c r="A32" s="33" t="s">
        <v>23</v>
      </c>
      <c r="B32" s="9" t="s">
        <v>445</v>
      </c>
      <c r="C32" s="10" t="s">
        <v>446</v>
      </c>
      <c r="D32" s="12">
        <v>102</v>
      </c>
      <c r="E32" s="12">
        <v>411</v>
      </c>
      <c r="F32" s="12">
        <f t="shared" si="0"/>
        <v>513</v>
      </c>
      <c r="G32" s="34">
        <f t="shared" si="1"/>
        <v>0.80116959064327486</v>
      </c>
    </row>
    <row r="33" spans="1:7" x14ac:dyDescent="0.25">
      <c r="A33" s="33" t="s">
        <v>15</v>
      </c>
      <c r="B33" s="9" t="s">
        <v>15</v>
      </c>
      <c r="C33" s="10" t="s">
        <v>252</v>
      </c>
      <c r="D33" s="12">
        <v>13</v>
      </c>
      <c r="E33" s="12">
        <v>313</v>
      </c>
      <c r="F33" s="12">
        <f t="shared" si="0"/>
        <v>326</v>
      </c>
      <c r="G33" s="34">
        <f t="shared" si="1"/>
        <v>0.96012269938650308</v>
      </c>
    </row>
    <row r="34" spans="1:7" x14ac:dyDescent="0.25">
      <c r="A34" s="33" t="s">
        <v>7</v>
      </c>
      <c r="B34" s="9" t="s">
        <v>7</v>
      </c>
      <c r="C34" s="10" t="s">
        <v>51</v>
      </c>
      <c r="D34" s="12">
        <v>42</v>
      </c>
      <c r="E34" s="12">
        <v>426</v>
      </c>
      <c r="F34" s="12">
        <f t="shared" si="0"/>
        <v>468</v>
      </c>
      <c r="G34" s="34">
        <f t="shared" si="1"/>
        <v>0.91025641025641024</v>
      </c>
    </row>
    <row r="35" spans="1:7" x14ac:dyDescent="0.25">
      <c r="A35" s="33" t="s">
        <v>10</v>
      </c>
      <c r="B35" s="9" t="s">
        <v>145</v>
      </c>
      <c r="C35" s="10" t="s">
        <v>146</v>
      </c>
      <c r="D35" s="12">
        <v>322</v>
      </c>
      <c r="E35" s="12">
        <v>320</v>
      </c>
      <c r="F35" s="12">
        <f t="shared" si="0"/>
        <v>642</v>
      </c>
      <c r="G35" s="34">
        <f t="shared" si="1"/>
        <v>0.49844236760124611</v>
      </c>
    </row>
    <row r="36" spans="1:7" x14ac:dyDescent="0.25">
      <c r="A36" s="33" t="s">
        <v>15</v>
      </c>
      <c r="B36" s="9" t="s">
        <v>15</v>
      </c>
      <c r="C36" s="10" t="s">
        <v>253</v>
      </c>
      <c r="D36" s="12">
        <v>6</v>
      </c>
      <c r="E36" s="12">
        <v>280</v>
      </c>
      <c r="F36" s="12">
        <f t="shared" si="0"/>
        <v>286</v>
      </c>
      <c r="G36" s="34">
        <f t="shared" si="1"/>
        <v>0.97902097902097907</v>
      </c>
    </row>
    <row r="37" spans="1:7" x14ac:dyDescent="0.25">
      <c r="A37" s="33" t="s">
        <v>9</v>
      </c>
      <c r="B37" s="9" t="s">
        <v>115</v>
      </c>
      <c r="C37" s="10" t="s">
        <v>116</v>
      </c>
      <c r="D37" s="12">
        <v>0</v>
      </c>
      <c r="E37" s="12">
        <v>195</v>
      </c>
      <c r="F37" s="12">
        <f t="shared" si="0"/>
        <v>195</v>
      </c>
      <c r="G37" s="34">
        <f t="shared" si="1"/>
        <v>1</v>
      </c>
    </row>
    <row r="38" spans="1:7" x14ac:dyDescent="0.25">
      <c r="A38" s="33" t="s">
        <v>24</v>
      </c>
      <c r="B38" s="9" t="s">
        <v>467</v>
      </c>
      <c r="C38" s="10" t="s">
        <v>468</v>
      </c>
      <c r="D38" s="12">
        <v>7</v>
      </c>
      <c r="E38" s="12">
        <v>407</v>
      </c>
      <c r="F38" s="12">
        <f t="shared" si="0"/>
        <v>414</v>
      </c>
      <c r="G38" s="34">
        <f t="shared" si="1"/>
        <v>0.98309178743961356</v>
      </c>
    </row>
    <row r="39" spans="1:7" x14ac:dyDescent="0.25">
      <c r="A39" s="33" t="s">
        <v>19</v>
      </c>
      <c r="B39" s="9" t="s">
        <v>335</v>
      </c>
      <c r="C39" s="10" t="s">
        <v>337</v>
      </c>
      <c r="D39" s="12">
        <v>49</v>
      </c>
      <c r="E39" s="12">
        <v>431</v>
      </c>
      <c r="F39" s="12">
        <f t="shared" si="0"/>
        <v>480</v>
      </c>
      <c r="G39" s="34">
        <f t="shared" si="1"/>
        <v>0.8979166666666667</v>
      </c>
    </row>
    <row r="40" spans="1:7" x14ac:dyDescent="0.25">
      <c r="A40" s="33" t="s">
        <v>19</v>
      </c>
      <c r="B40" s="9" t="s">
        <v>369</v>
      </c>
      <c r="C40" s="10" t="s">
        <v>370</v>
      </c>
      <c r="D40" s="12">
        <v>16</v>
      </c>
      <c r="E40" s="12">
        <v>103</v>
      </c>
      <c r="F40" s="12">
        <f t="shared" si="0"/>
        <v>119</v>
      </c>
      <c r="G40" s="34">
        <f t="shared" si="1"/>
        <v>0.86554621848739499</v>
      </c>
    </row>
    <row r="41" spans="1:7" x14ac:dyDescent="0.25">
      <c r="A41" s="33" t="s">
        <v>10</v>
      </c>
      <c r="B41" s="9" t="s">
        <v>145</v>
      </c>
      <c r="C41" s="10" t="s">
        <v>147</v>
      </c>
      <c r="D41" s="12">
        <v>120</v>
      </c>
      <c r="E41" s="12">
        <v>154</v>
      </c>
      <c r="F41" s="12">
        <f t="shared" si="0"/>
        <v>274</v>
      </c>
      <c r="G41" s="34">
        <f t="shared" si="1"/>
        <v>0.56204379562043794</v>
      </c>
    </row>
    <row r="42" spans="1:7" x14ac:dyDescent="0.25">
      <c r="A42" s="33" t="s">
        <v>9</v>
      </c>
      <c r="B42" s="9" t="s">
        <v>121</v>
      </c>
      <c r="C42" s="10" t="s">
        <v>124</v>
      </c>
      <c r="D42" s="12">
        <v>32</v>
      </c>
      <c r="E42" s="12">
        <v>175</v>
      </c>
      <c r="F42" s="12">
        <f t="shared" si="0"/>
        <v>207</v>
      </c>
      <c r="G42" s="34">
        <f t="shared" si="1"/>
        <v>0.84541062801932365</v>
      </c>
    </row>
    <row r="43" spans="1:7" x14ac:dyDescent="0.25">
      <c r="A43" s="33" t="s">
        <v>7</v>
      </c>
      <c r="B43" s="9" t="s">
        <v>56</v>
      </c>
      <c r="C43" s="10" t="s">
        <v>57</v>
      </c>
      <c r="D43" s="12">
        <v>57</v>
      </c>
      <c r="E43" s="12">
        <v>542</v>
      </c>
      <c r="F43" s="12">
        <f t="shared" si="0"/>
        <v>599</v>
      </c>
      <c r="G43" s="34">
        <f t="shared" si="1"/>
        <v>0.90484140233722876</v>
      </c>
    </row>
    <row r="44" spans="1:7" x14ac:dyDescent="0.25">
      <c r="A44" s="33" t="s">
        <v>16</v>
      </c>
      <c r="B44" s="9" t="s">
        <v>16</v>
      </c>
      <c r="C44" s="10" t="s">
        <v>277</v>
      </c>
      <c r="D44" s="12">
        <v>44</v>
      </c>
      <c r="E44" s="12">
        <v>66</v>
      </c>
      <c r="F44" s="12">
        <f t="shared" si="0"/>
        <v>110</v>
      </c>
      <c r="G44" s="34">
        <f t="shared" si="1"/>
        <v>0.6</v>
      </c>
    </row>
    <row r="45" spans="1:7" x14ac:dyDescent="0.25">
      <c r="A45" s="33" t="s">
        <v>12</v>
      </c>
      <c r="B45" s="9" t="s">
        <v>195</v>
      </c>
      <c r="C45" s="10" t="s">
        <v>196</v>
      </c>
      <c r="D45" s="12">
        <v>107</v>
      </c>
      <c r="E45" s="12">
        <v>415</v>
      </c>
      <c r="F45" s="12">
        <f t="shared" si="0"/>
        <v>522</v>
      </c>
      <c r="G45" s="34">
        <f t="shared" si="1"/>
        <v>0.79501915708812265</v>
      </c>
    </row>
    <row r="46" spans="1:7" x14ac:dyDescent="0.25">
      <c r="A46" s="33" t="s">
        <v>11</v>
      </c>
      <c r="B46" s="9" t="s">
        <v>180</v>
      </c>
      <c r="C46" s="10" t="s">
        <v>181</v>
      </c>
      <c r="D46" s="12">
        <v>23</v>
      </c>
      <c r="E46" s="12">
        <v>435</v>
      </c>
      <c r="F46" s="12">
        <f t="shared" si="0"/>
        <v>458</v>
      </c>
      <c r="G46" s="34">
        <f t="shared" si="1"/>
        <v>0.94978165938864634</v>
      </c>
    </row>
    <row r="47" spans="1:7" x14ac:dyDescent="0.25">
      <c r="A47" s="33" t="s">
        <v>18</v>
      </c>
      <c r="B47" s="9" t="s">
        <v>312</v>
      </c>
      <c r="C47" s="10" t="s">
        <v>314</v>
      </c>
      <c r="D47" s="12">
        <v>6</v>
      </c>
      <c r="E47" s="12">
        <v>121</v>
      </c>
      <c r="F47" s="12">
        <f t="shared" si="0"/>
        <v>127</v>
      </c>
      <c r="G47" s="34">
        <f t="shared" si="1"/>
        <v>0.952755905511811</v>
      </c>
    </row>
    <row r="48" spans="1:7" x14ac:dyDescent="0.25">
      <c r="A48" s="33" t="s">
        <v>26</v>
      </c>
      <c r="B48" s="9" t="s">
        <v>527</v>
      </c>
      <c r="C48" s="10" t="s">
        <v>528</v>
      </c>
      <c r="D48" s="12">
        <v>195</v>
      </c>
      <c r="E48" s="12">
        <v>551</v>
      </c>
      <c r="F48" s="12">
        <f t="shared" si="0"/>
        <v>746</v>
      </c>
      <c r="G48" s="34">
        <f t="shared" si="1"/>
        <v>0.73860589812332444</v>
      </c>
    </row>
    <row r="49" spans="1:7" x14ac:dyDescent="0.25">
      <c r="A49" s="33" t="s">
        <v>7</v>
      </c>
      <c r="B49" s="9" t="s">
        <v>72</v>
      </c>
      <c r="C49" s="10" t="s">
        <v>73</v>
      </c>
      <c r="D49" s="12">
        <v>2</v>
      </c>
      <c r="E49" s="12">
        <v>95</v>
      </c>
      <c r="F49" s="12">
        <f t="shared" si="0"/>
        <v>97</v>
      </c>
      <c r="G49" s="34">
        <f t="shared" si="1"/>
        <v>0.97938144329896903</v>
      </c>
    </row>
    <row r="50" spans="1:7" x14ac:dyDescent="0.25">
      <c r="A50" s="33" t="s">
        <v>11</v>
      </c>
      <c r="B50" s="9" t="s">
        <v>11</v>
      </c>
      <c r="C50" s="10" t="s">
        <v>177</v>
      </c>
      <c r="D50" s="12">
        <v>7</v>
      </c>
      <c r="E50" s="12">
        <v>361</v>
      </c>
      <c r="F50" s="12">
        <f t="shared" si="0"/>
        <v>368</v>
      </c>
      <c r="G50" s="34">
        <f t="shared" si="1"/>
        <v>0.98097826086956519</v>
      </c>
    </row>
    <row r="51" spans="1:7" x14ac:dyDescent="0.25">
      <c r="A51" s="33" t="s">
        <v>15</v>
      </c>
      <c r="B51" s="9" t="s">
        <v>260</v>
      </c>
      <c r="C51" s="10" t="s">
        <v>261</v>
      </c>
      <c r="D51" s="12">
        <v>136</v>
      </c>
      <c r="E51" s="12">
        <v>615</v>
      </c>
      <c r="F51" s="12">
        <f t="shared" si="0"/>
        <v>751</v>
      </c>
      <c r="G51" s="34">
        <f t="shared" si="1"/>
        <v>0.81890812250332889</v>
      </c>
    </row>
    <row r="52" spans="1:7" x14ac:dyDescent="0.25">
      <c r="A52" s="33" t="s">
        <v>8</v>
      </c>
      <c r="B52" s="9" t="s">
        <v>112</v>
      </c>
      <c r="C52" s="10" t="s">
        <v>113</v>
      </c>
      <c r="D52" s="12">
        <v>50</v>
      </c>
      <c r="E52" s="12">
        <v>549</v>
      </c>
      <c r="F52" s="12">
        <f t="shared" si="0"/>
        <v>599</v>
      </c>
      <c r="G52" s="34">
        <f t="shared" si="1"/>
        <v>0.91652754590984975</v>
      </c>
    </row>
    <row r="53" spans="1:7" x14ac:dyDescent="0.25">
      <c r="A53" s="33" t="s">
        <v>10</v>
      </c>
      <c r="B53" s="9" t="s">
        <v>152</v>
      </c>
      <c r="C53" s="10" t="s">
        <v>153</v>
      </c>
      <c r="D53" s="12">
        <v>119</v>
      </c>
      <c r="E53" s="12">
        <v>115</v>
      </c>
      <c r="F53" s="12">
        <f t="shared" si="0"/>
        <v>234</v>
      </c>
      <c r="G53" s="34">
        <f t="shared" si="1"/>
        <v>0.49145299145299143</v>
      </c>
    </row>
    <row r="54" spans="1:7" x14ac:dyDescent="0.25">
      <c r="A54" s="33" t="s">
        <v>12</v>
      </c>
      <c r="B54" s="9" t="s">
        <v>195</v>
      </c>
      <c r="C54" s="10" t="s">
        <v>197</v>
      </c>
      <c r="D54" s="12">
        <v>122</v>
      </c>
      <c r="E54" s="12">
        <v>492</v>
      </c>
      <c r="F54" s="12">
        <f t="shared" si="0"/>
        <v>614</v>
      </c>
      <c r="G54" s="34">
        <f t="shared" si="1"/>
        <v>0.80130293159609123</v>
      </c>
    </row>
    <row r="55" spans="1:7" x14ac:dyDescent="0.25">
      <c r="A55" s="33" t="s">
        <v>6</v>
      </c>
      <c r="B55" s="9" t="s">
        <v>39</v>
      </c>
      <c r="C55" s="10" t="s">
        <v>40</v>
      </c>
      <c r="D55" s="12">
        <v>25</v>
      </c>
      <c r="E55" s="12">
        <v>161</v>
      </c>
      <c r="F55" s="12">
        <f t="shared" si="0"/>
        <v>186</v>
      </c>
      <c r="G55" s="34">
        <f t="shared" si="1"/>
        <v>0.86559139784946237</v>
      </c>
    </row>
    <row r="56" spans="1:7" x14ac:dyDescent="0.25">
      <c r="A56" s="33" t="s">
        <v>22</v>
      </c>
      <c r="B56" s="9" t="s">
        <v>22</v>
      </c>
      <c r="C56" s="10" t="s">
        <v>441</v>
      </c>
      <c r="D56" s="12">
        <v>1</v>
      </c>
      <c r="E56" s="12">
        <v>211</v>
      </c>
      <c r="F56" s="12">
        <f t="shared" si="0"/>
        <v>212</v>
      </c>
      <c r="G56" s="34">
        <f t="shared" si="1"/>
        <v>0.99528301886792447</v>
      </c>
    </row>
    <row r="57" spans="1:7" x14ac:dyDescent="0.25">
      <c r="A57" s="33" t="s">
        <v>15</v>
      </c>
      <c r="B57" s="9" t="s">
        <v>244</v>
      </c>
      <c r="C57" s="10" t="s">
        <v>245</v>
      </c>
      <c r="D57" s="12">
        <v>30</v>
      </c>
      <c r="E57" s="12">
        <v>221</v>
      </c>
      <c r="F57" s="12">
        <f t="shared" si="0"/>
        <v>251</v>
      </c>
      <c r="G57" s="34">
        <f t="shared" si="1"/>
        <v>0.88047808764940239</v>
      </c>
    </row>
    <row r="58" spans="1:7" x14ac:dyDescent="0.25">
      <c r="A58" s="33" t="s">
        <v>8</v>
      </c>
      <c r="B58" s="9" t="s">
        <v>87</v>
      </c>
      <c r="C58" s="10" t="s">
        <v>88</v>
      </c>
      <c r="D58" s="12">
        <v>4</v>
      </c>
      <c r="E58" s="12">
        <v>222</v>
      </c>
      <c r="F58" s="12">
        <f t="shared" si="0"/>
        <v>226</v>
      </c>
      <c r="G58" s="34">
        <f t="shared" si="1"/>
        <v>0.98230088495575218</v>
      </c>
    </row>
    <row r="59" spans="1:7" x14ac:dyDescent="0.25">
      <c r="A59" s="33" t="s">
        <v>25</v>
      </c>
      <c r="B59" s="9" t="s">
        <v>508</v>
      </c>
      <c r="C59" s="10" t="s">
        <v>510</v>
      </c>
      <c r="D59" s="12">
        <v>0</v>
      </c>
      <c r="E59" s="12">
        <v>76</v>
      </c>
      <c r="F59" s="12">
        <f t="shared" si="0"/>
        <v>76</v>
      </c>
      <c r="G59" s="34">
        <f t="shared" si="1"/>
        <v>1</v>
      </c>
    </row>
    <row r="60" spans="1:7" x14ac:dyDescent="0.25">
      <c r="A60" s="33" t="s">
        <v>18</v>
      </c>
      <c r="B60" s="9" t="s">
        <v>316</v>
      </c>
      <c r="C60" s="10" t="s">
        <v>317</v>
      </c>
      <c r="D60" s="12">
        <v>21</v>
      </c>
      <c r="E60" s="12">
        <v>80</v>
      </c>
      <c r="F60" s="12">
        <f t="shared" si="0"/>
        <v>101</v>
      </c>
      <c r="G60" s="34">
        <f t="shared" si="1"/>
        <v>0.79207920792079212</v>
      </c>
    </row>
    <row r="61" spans="1:7" x14ac:dyDescent="0.25">
      <c r="A61" s="33" t="s">
        <v>8</v>
      </c>
      <c r="B61" s="9" t="s">
        <v>105</v>
      </c>
      <c r="C61" s="10" t="s">
        <v>107</v>
      </c>
      <c r="D61" s="12">
        <v>68</v>
      </c>
      <c r="E61" s="12">
        <v>229</v>
      </c>
      <c r="F61" s="12">
        <f t="shared" si="0"/>
        <v>297</v>
      </c>
      <c r="G61" s="34">
        <f t="shared" si="1"/>
        <v>0.77104377104377109</v>
      </c>
    </row>
    <row r="62" spans="1:7" x14ac:dyDescent="0.25">
      <c r="A62" s="33" t="s">
        <v>25</v>
      </c>
      <c r="B62" s="9" t="s">
        <v>508</v>
      </c>
      <c r="C62" s="10" t="s">
        <v>511</v>
      </c>
      <c r="D62" s="12">
        <v>0</v>
      </c>
      <c r="E62" s="12">
        <v>378</v>
      </c>
      <c r="F62" s="12">
        <f t="shared" si="0"/>
        <v>378</v>
      </c>
      <c r="G62" s="34">
        <f t="shared" si="1"/>
        <v>1</v>
      </c>
    </row>
    <row r="63" spans="1:7" x14ac:dyDescent="0.25">
      <c r="A63" s="33" t="s">
        <v>6</v>
      </c>
      <c r="B63" s="9" t="s">
        <v>6</v>
      </c>
      <c r="C63" s="10" t="s">
        <v>31</v>
      </c>
      <c r="D63" s="12">
        <v>13</v>
      </c>
      <c r="E63" s="12">
        <v>219</v>
      </c>
      <c r="F63" s="12">
        <f t="shared" si="0"/>
        <v>232</v>
      </c>
      <c r="G63" s="34">
        <f t="shared" si="1"/>
        <v>0.94396551724137934</v>
      </c>
    </row>
    <row r="64" spans="1:7" x14ac:dyDescent="0.25">
      <c r="A64" s="33" t="s">
        <v>16</v>
      </c>
      <c r="B64" s="9" t="s">
        <v>16</v>
      </c>
      <c r="C64" s="10" t="s">
        <v>278</v>
      </c>
      <c r="D64" s="12">
        <v>17</v>
      </c>
      <c r="E64" s="12">
        <v>89</v>
      </c>
      <c r="F64" s="12">
        <f t="shared" si="0"/>
        <v>106</v>
      </c>
      <c r="G64" s="34">
        <f t="shared" si="1"/>
        <v>0.839622641509434</v>
      </c>
    </row>
    <row r="65" spans="1:7" x14ac:dyDescent="0.25">
      <c r="A65" s="33" t="s">
        <v>18</v>
      </c>
      <c r="B65" s="9" t="s">
        <v>328</v>
      </c>
      <c r="C65" s="10" t="s">
        <v>329</v>
      </c>
      <c r="D65" s="12">
        <v>5</v>
      </c>
      <c r="E65" s="12">
        <v>125</v>
      </c>
      <c r="F65" s="12">
        <f t="shared" si="0"/>
        <v>130</v>
      </c>
      <c r="G65" s="34">
        <f t="shared" si="1"/>
        <v>0.96153846153846156</v>
      </c>
    </row>
    <row r="66" spans="1:7" x14ac:dyDescent="0.25">
      <c r="A66" s="33" t="s">
        <v>6</v>
      </c>
      <c r="B66" s="9" t="s">
        <v>39</v>
      </c>
      <c r="C66" s="10" t="s">
        <v>41</v>
      </c>
      <c r="D66" s="12">
        <v>0</v>
      </c>
      <c r="E66" s="12">
        <v>245</v>
      </c>
      <c r="F66" s="12">
        <f t="shared" si="0"/>
        <v>245</v>
      </c>
      <c r="G66" s="34">
        <f t="shared" si="1"/>
        <v>1</v>
      </c>
    </row>
    <row r="67" spans="1:7" x14ac:dyDescent="0.25">
      <c r="A67" s="33" t="s">
        <v>7</v>
      </c>
      <c r="B67" s="9" t="s">
        <v>47</v>
      </c>
      <c r="C67" s="10" t="s">
        <v>49</v>
      </c>
      <c r="D67" s="12">
        <v>181</v>
      </c>
      <c r="E67" s="12">
        <v>449</v>
      </c>
      <c r="F67" s="12">
        <f t="shared" si="0"/>
        <v>630</v>
      </c>
      <c r="G67" s="34">
        <f t="shared" si="1"/>
        <v>0.71269841269841272</v>
      </c>
    </row>
    <row r="68" spans="1:7" x14ac:dyDescent="0.25">
      <c r="A68" s="33" t="s">
        <v>13</v>
      </c>
      <c r="B68" s="9" t="s">
        <v>226</v>
      </c>
      <c r="C68" s="10" t="s">
        <v>227</v>
      </c>
      <c r="D68" s="12">
        <v>117</v>
      </c>
      <c r="E68" s="12">
        <v>255</v>
      </c>
      <c r="F68" s="12">
        <f t="shared" si="0"/>
        <v>372</v>
      </c>
      <c r="G68" s="34">
        <f t="shared" si="1"/>
        <v>0.68548387096774188</v>
      </c>
    </row>
    <row r="69" spans="1:7" x14ac:dyDescent="0.25">
      <c r="A69" s="33" t="s">
        <v>10</v>
      </c>
      <c r="B69" s="9" t="s">
        <v>152</v>
      </c>
      <c r="C69" s="10" t="s">
        <v>154</v>
      </c>
      <c r="D69" s="12">
        <v>75</v>
      </c>
      <c r="E69" s="12">
        <v>124</v>
      </c>
      <c r="F69" s="12">
        <f t="shared" si="0"/>
        <v>199</v>
      </c>
      <c r="G69" s="34">
        <f t="shared" si="1"/>
        <v>0.62311557788944727</v>
      </c>
    </row>
    <row r="70" spans="1:7" x14ac:dyDescent="0.25">
      <c r="A70" s="33" t="s">
        <v>8</v>
      </c>
      <c r="B70" s="9" t="s">
        <v>83</v>
      </c>
      <c r="C70" s="10" t="s">
        <v>84</v>
      </c>
      <c r="D70" s="12">
        <v>5</v>
      </c>
      <c r="E70" s="12">
        <v>246</v>
      </c>
      <c r="F70" s="12">
        <f t="shared" si="0"/>
        <v>251</v>
      </c>
      <c r="G70" s="34">
        <f t="shared" si="1"/>
        <v>0.98007968127490042</v>
      </c>
    </row>
    <row r="71" spans="1:7" x14ac:dyDescent="0.25">
      <c r="A71" s="33" t="s">
        <v>10</v>
      </c>
      <c r="B71" s="9" t="s">
        <v>169</v>
      </c>
      <c r="C71" s="10" t="s">
        <v>170</v>
      </c>
      <c r="D71" s="12">
        <v>0</v>
      </c>
      <c r="E71" s="12">
        <v>130</v>
      </c>
      <c r="F71" s="12">
        <f t="shared" si="0"/>
        <v>130</v>
      </c>
      <c r="G71" s="34">
        <f t="shared" si="1"/>
        <v>1</v>
      </c>
    </row>
    <row r="72" spans="1:7" x14ac:dyDescent="0.25">
      <c r="A72" s="33" t="s">
        <v>10</v>
      </c>
      <c r="B72" s="9" t="s">
        <v>145</v>
      </c>
      <c r="C72" s="10" t="s">
        <v>148</v>
      </c>
      <c r="D72" s="12">
        <v>408</v>
      </c>
      <c r="E72" s="12">
        <v>405</v>
      </c>
      <c r="F72" s="12">
        <f t="shared" si="0"/>
        <v>813</v>
      </c>
      <c r="G72" s="34">
        <f t="shared" si="1"/>
        <v>0.49815498154981552</v>
      </c>
    </row>
    <row r="73" spans="1:7" x14ac:dyDescent="0.25">
      <c r="A73" s="33" t="s">
        <v>10</v>
      </c>
      <c r="B73" s="9" t="s">
        <v>164</v>
      </c>
      <c r="C73" s="10" t="s">
        <v>166</v>
      </c>
      <c r="D73" s="12">
        <v>35</v>
      </c>
      <c r="E73" s="12">
        <v>122</v>
      </c>
      <c r="F73" s="12">
        <f t="shared" si="0"/>
        <v>157</v>
      </c>
      <c r="G73" s="34">
        <f t="shared" si="1"/>
        <v>0.77707006369426757</v>
      </c>
    </row>
    <row r="74" spans="1:7" x14ac:dyDescent="0.25">
      <c r="A74" s="33" t="s">
        <v>7</v>
      </c>
      <c r="B74" s="9" t="s">
        <v>7</v>
      </c>
      <c r="C74" s="10" t="s">
        <v>52</v>
      </c>
      <c r="D74" s="12">
        <v>105</v>
      </c>
      <c r="E74" s="12">
        <v>211</v>
      </c>
      <c r="F74" s="12">
        <f t="shared" si="0"/>
        <v>316</v>
      </c>
      <c r="G74" s="34">
        <f t="shared" si="1"/>
        <v>0.66772151898734178</v>
      </c>
    </row>
    <row r="75" spans="1:7" x14ac:dyDescent="0.25">
      <c r="A75" s="33" t="s">
        <v>15</v>
      </c>
      <c r="B75" s="9" t="s">
        <v>242</v>
      </c>
      <c r="C75" s="10" t="s">
        <v>243</v>
      </c>
      <c r="D75" s="12">
        <v>230</v>
      </c>
      <c r="E75" s="12">
        <v>1503</v>
      </c>
      <c r="F75" s="12">
        <f t="shared" si="0"/>
        <v>1733</v>
      </c>
      <c r="G75" s="34">
        <f t="shared" si="1"/>
        <v>0.86728216964800919</v>
      </c>
    </row>
    <row r="76" spans="1:7" x14ac:dyDescent="0.25">
      <c r="A76" s="33" t="s">
        <v>13</v>
      </c>
      <c r="B76" s="9" t="s">
        <v>211</v>
      </c>
      <c r="C76" s="10" t="s">
        <v>212</v>
      </c>
      <c r="D76" s="12">
        <v>317</v>
      </c>
      <c r="E76" s="12">
        <v>1050</v>
      </c>
      <c r="F76" s="12">
        <f t="shared" si="0"/>
        <v>1367</v>
      </c>
      <c r="G76" s="34">
        <f t="shared" si="1"/>
        <v>0.76810534016093635</v>
      </c>
    </row>
    <row r="77" spans="1:7" x14ac:dyDescent="0.25">
      <c r="A77" s="33" t="s">
        <v>13</v>
      </c>
      <c r="B77" s="9" t="s">
        <v>214</v>
      </c>
      <c r="C77" s="10" t="s">
        <v>215</v>
      </c>
      <c r="D77" s="12">
        <v>146</v>
      </c>
      <c r="E77" s="12">
        <v>692</v>
      </c>
      <c r="F77" s="12">
        <f t="shared" ref="F77:F140" si="2">SUM(D77:E77)</f>
        <v>838</v>
      </c>
      <c r="G77" s="34">
        <f t="shared" ref="G77:G140" si="3">E77/F77</f>
        <v>0.82577565632458239</v>
      </c>
    </row>
    <row r="78" spans="1:7" x14ac:dyDescent="0.25">
      <c r="A78" s="33" t="s">
        <v>11</v>
      </c>
      <c r="B78" s="9" t="s">
        <v>180</v>
      </c>
      <c r="C78" s="10" t="s">
        <v>182</v>
      </c>
      <c r="D78" s="12">
        <v>61</v>
      </c>
      <c r="E78" s="12">
        <v>1349</v>
      </c>
      <c r="F78" s="12">
        <f t="shared" si="2"/>
        <v>1410</v>
      </c>
      <c r="G78" s="34">
        <f t="shared" si="3"/>
        <v>0.95673758865248226</v>
      </c>
    </row>
    <row r="79" spans="1:7" x14ac:dyDescent="0.25">
      <c r="A79" s="33" t="s">
        <v>8</v>
      </c>
      <c r="B79" s="9" t="s">
        <v>77</v>
      </c>
      <c r="C79" s="10" t="s">
        <v>78</v>
      </c>
      <c r="D79" s="12">
        <v>82</v>
      </c>
      <c r="E79" s="12">
        <v>605</v>
      </c>
      <c r="F79" s="12">
        <f t="shared" si="2"/>
        <v>687</v>
      </c>
      <c r="G79" s="34">
        <f t="shared" si="3"/>
        <v>0.88064046579330424</v>
      </c>
    </row>
    <row r="80" spans="1:7" x14ac:dyDescent="0.25">
      <c r="A80" s="33" t="s">
        <v>23</v>
      </c>
      <c r="B80" s="9" t="s">
        <v>23</v>
      </c>
      <c r="C80" s="10" t="s">
        <v>456</v>
      </c>
      <c r="D80" s="12">
        <v>88</v>
      </c>
      <c r="E80" s="12">
        <v>243</v>
      </c>
      <c r="F80" s="12">
        <f t="shared" si="2"/>
        <v>331</v>
      </c>
      <c r="G80" s="34">
        <f t="shared" si="3"/>
        <v>0.73413897280966767</v>
      </c>
    </row>
    <row r="81" spans="1:7" x14ac:dyDescent="0.25">
      <c r="A81" s="33" t="s">
        <v>16</v>
      </c>
      <c r="B81" s="9" t="s">
        <v>281</v>
      </c>
      <c r="C81" s="10" t="s">
        <v>282</v>
      </c>
      <c r="D81" s="12">
        <v>104</v>
      </c>
      <c r="E81" s="12">
        <v>481</v>
      </c>
      <c r="F81" s="12">
        <f t="shared" si="2"/>
        <v>585</v>
      </c>
      <c r="G81" s="34">
        <f t="shared" si="3"/>
        <v>0.82222222222222219</v>
      </c>
    </row>
    <row r="82" spans="1:7" x14ac:dyDescent="0.25">
      <c r="A82" s="33" t="s">
        <v>8</v>
      </c>
      <c r="B82" s="9" t="s">
        <v>8</v>
      </c>
      <c r="C82" s="10" t="s">
        <v>81</v>
      </c>
      <c r="D82" s="12">
        <v>371</v>
      </c>
      <c r="E82" s="12">
        <v>1262</v>
      </c>
      <c r="F82" s="12">
        <f t="shared" si="2"/>
        <v>1633</v>
      </c>
      <c r="G82" s="34">
        <f t="shared" si="3"/>
        <v>0.77281077770973672</v>
      </c>
    </row>
    <row r="83" spans="1:7" x14ac:dyDescent="0.25">
      <c r="A83" s="33" t="s">
        <v>23</v>
      </c>
      <c r="B83" s="9" t="s">
        <v>448</v>
      </c>
      <c r="C83" s="10" t="s">
        <v>449</v>
      </c>
      <c r="D83" s="12">
        <v>124</v>
      </c>
      <c r="E83" s="12">
        <v>1817</v>
      </c>
      <c r="F83" s="12">
        <f t="shared" si="2"/>
        <v>1941</v>
      </c>
      <c r="G83" s="34">
        <f t="shared" si="3"/>
        <v>0.93611540443070584</v>
      </c>
    </row>
    <row r="84" spans="1:7" x14ac:dyDescent="0.25">
      <c r="A84" s="33" t="s">
        <v>8</v>
      </c>
      <c r="B84" s="9" t="s">
        <v>83</v>
      </c>
      <c r="C84" s="10" t="s">
        <v>85</v>
      </c>
      <c r="D84" s="12">
        <v>83</v>
      </c>
      <c r="E84" s="12">
        <v>582</v>
      </c>
      <c r="F84" s="12">
        <f t="shared" si="2"/>
        <v>665</v>
      </c>
      <c r="G84" s="34">
        <f t="shared" si="3"/>
        <v>0.87518796992481207</v>
      </c>
    </row>
    <row r="85" spans="1:7" x14ac:dyDescent="0.25">
      <c r="A85" s="33" t="s">
        <v>18</v>
      </c>
      <c r="B85" s="9" t="s">
        <v>316</v>
      </c>
      <c r="C85" s="10" t="s">
        <v>318</v>
      </c>
      <c r="D85" s="12">
        <v>40</v>
      </c>
      <c r="E85" s="12">
        <v>164</v>
      </c>
      <c r="F85" s="12">
        <f t="shared" si="2"/>
        <v>204</v>
      </c>
      <c r="G85" s="34">
        <f t="shared" si="3"/>
        <v>0.80392156862745101</v>
      </c>
    </row>
    <row r="86" spans="1:7" x14ac:dyDescent="0.25">
      <c r="A86" s="33" t="s">
        <v>10</v>
      </c>
      <c r="B86" s="9" t="s">
        <v>149</v>
      </c>
      <c r="C86" s="10" t="s">
        <v>150</v>
      </c>
      <c r="D86" s="12">
        <v>289</v>
      </c>
      <c r="E86" s="12">
        <v>533</v>
      </c>
      <c r="F86" s="12">
        <f t="shared" si="2"/>
        <v>822</v>
      </c>
      <c r="G86" s="34">
        <f t="shared" si="3"/>
        <v>0.64841849148418496</v>
      </c>
    </row>
    <row r="87" spans="1:7" x14ac:dyDescent="0.25">
      <c r="A87" s="33" t="s">
        <v>8</v>
      </c>
      <c r="B87" s="9" t="s">
        <v>94</v>
      </c>
      <c r="C87" s="10" t="s">
        <v>95</v>
      </c>
      <c r="D87" s="12">
        <v>55</v>
      </c>
      <c r="E87" s="12">
        <v>330</v>
      </c>
      <c r="F87" s="12">
        <f t="shared" si="2"/>
        <v>385</v>
      </c>
      <c r="G87" s="34">
        <f t="shared" si="3"/>
        <v>0.8571428571428571</v>
      </c>
    </row>
    <row r="88" spans="1:7" x14ac:dyDescent="0.25">
      <c r="A88" s="33" t="s">
        <v>22</v>
      </c>
      <c r="B88" s="9" t="s">
        <v>426</v>
      </c>
      <c r="C88" s="10" t="s">
        <v>427</v>
      </c>
      <c r="D88" s="12">
        <v>189</v>
      </c>
      <c r="E88" s="12">
        <v>956</v>
      </c>
      <c r="F88" s="12">
        <f t="shared" si="2"/>
        <v>1145</v>
      </c>
      <c r="G88" s="34">
        <f t="shared" si="3"/>
        <v>0.8349344978165939</v>
      </c>
    </row>
    <row r="89" spans="1:7" x14ac:dyDescent="0.25">
      <c r="A89" s="33" t="s">
        <v>19</v>
      </c>
      <c r="B89" s="9" t="s">
        <v>343</v>
      </c>
      <c r="C89" s="10" t="s">
        <v>344</v>
      </c>
      <c r="D89" s="12">
        <v>173</v>
      </c>
      <c r="E89" s="12">
        <v>671</v>
      </c>
      <c r="F89" s="12">
        <f t="shared" si="2"/>
        <v>844</v>
      </c>
      <c r="G89" s="34">
        <f t="shared" si="3"/>
        <v>0.79502369668246442</v>
      </c>
    </row>
    <row r="90" spans="1:7" x14ac:dyDescent="0.25">
      <c r="A90" s="33" t="s">
        <v>25</v>
      </c>
      <c r="B90" s="9" t="s">
        <v>495</v>
      </c>
      <c r="C90" s="10" t="s">
        <v>496</v>
      </c>
      <c r="D90" s="12">
        <v>26</v>
      </c>
      <c r="E90" s="12">
        <v>242</v>
      </c>
      <c r="F90" s="12">
        <f t="shared" si="2"/>
        <v>268</v>
      </c>
      <c r="G90" s="34">
        <f t="shared" si="3"/>
        <v>0.90298507462686572</v>
      </c>
    </row>
    <row r="91" spans="1:7" x14ac:dyDescent="0.25">
      <c r="A91" s="33" t="s">
        <v>22</v>
      </c>
      <c r="B91" s="9" t="s">
        <v>431</v>
      </c>
      <c r="C91" s="10" t="s">
        <v>432</v>
      </c>
      <c r="D91" s="12">
        <v>67</v>
      </c>
      <c r="E91" s="12">
        <v>372</v>
      </c>
      <c r="F91" s="12">
        <f t="shared" si="2"/>
        <v>439</v>
      </c>
      <c r="G91" s="34">
        <f t="shared" si="3"/>
        <v>0.84738041002277908</v>
      </c>
    </row>
    <row r="92" spans="1:7" x14ac:dyDescent="0.25">
      <c r="A92" s="33" t="s">
        <v>10</v>
      </c>
      <c r="B92" s="9" t="s">
        <v>152</v>
      </c>
      <c r="C92" s="10" t="s">
        <v>155</v>
      </c>
      <c r="D92" s="12">
        <v>12</v>
      </c>
      <c r="E92" s="12">
        <v>182</v>
      </c>
      <c r="F92" s="12">
        <f t="shared" si="2"/>
        <v>194</v>
      </c>
      <c r="G92" s="34">
        <f t="shared" si="3"/>
        <v>0.93814432989690721</v>
      </c>
    </row>
    <row r="93" spans="1:7" x14ac:dyDescent="0.25">
      <c r="A93" s="33" t="s">
        <v>19</v>
      </c>
      <c r="B93" s="9" t="s">
        <v>348</v>
      </c>
      <c r="C93" s="10" t="s">
        <v>349</v>
      </c>
      <c r="D93" s="12">
        <v>9</v>
      </c>
      <c r="E93" s="12">
        <v>421</v>
      </c>
      <c r="F93" s="12">
        <f t="shared" si="2"/>
        <v>430</v>
      </c>
      <c r="G93" s="34">
        <f t="shared" si="3"/>
        <v>0.97906976744186047</v>
      </c>
    </row>
    <row r="94" spans="1:7" x14ac:dyDescent="0.25">
      <c r="A94" s="33" t="s">
        <v>9</v>
      </c>
      <c r="B94" s="9" t="s">
        <v>131</v>
      </c>
      <c r="C94" s="10" t="s">
        <v>132</v>
      </c>
      <c r="D94" s="12">
        <v>92</v>
      </c>
      <c r="E94" s="12">
        <v>371</v>
      </c>
      <c r="F94" s="12">
        <f t="shared" si="2"/>
        <v>463</v>
      </c>
      <c r="G94" s="34">
        <f t="shared" si="3"/>
        <v>0.80129589632829379</v>
      </c>
    </row>
    <row r="95" spans="1:7" x14ac:dyDescent="0.25">
      <c r="A95" s="33" t="s">
        <v>16</v>
      </c>
      <c r="B95" s="9" t="s">
        <v>285</v>
      </c>
      <c r="C95" s="10" t="s">
        <v>286</v>
      </c>
      <c r="D95" s="12">
        <v>59</v>
      </c>
      <c r="E95" s="12">
        <v>130</v>
      </c>
      <c r="F95" s="12">
        <f t="shared" si="2"/>
        <v>189</v>
      </c>
      <c r="G95" s="34">
        <f t="shared" si="3"/>
        <v>0.68783068783068779</v>
      </c>
    </row>
    <row r="96" spans="1:7" x14ac:dyDescent="0.25">
      <c r="A96" s="33" t="s">
        <v>10</v>
      </c>
      <c r="B96" s="9" t="s">
        <v>160</v>
      </c>
      <c r="C96" s="10" t="s">
        <v>161</v>
      </c>
      <c r="D96" s="12">
        <v>161</v>
      </c>
      <c r="E96" s="12">
        <v>189</v>
      </c>
      <c r="F96" s="12">
        <f t="shared" si="2"/>
        <v>350</v>
      </c>
      <c r="G96" s="34">
        <f t="shared" si="3"/>
        <v>0.54</v>
      </c>
    </row>
    <row r="97" spans="1:7" x14ac:dyDescent="0.25">
      <c r="A97" s="33" t="s">
        <v>8</v>
      </c>
      <c r="B97" s="9" t="s">
        <v>87</v>
      </c>
      <c r="C97" s="10" t="s">
        <v>89</v>
      </c>
      <c r="D97" s="12">
        <v>4</v>
      </c>
      <c r="E97" s="12">
        <v>294</v>
      </c>
      <c r="F97" s="12">
        <f t="shared" si="2"/>
        <v>298</v>
      </c>
      <c r="G97" s="34">
        <f t="shared" si="3"/>
        <v>0.98657718120805371</v>
      </c>
    </row>
    <row r="98" spans="1:7" x14ac:dyDescent="0.25">
      <c r="A98" s="33" t="s">
        <v>9</v>
      </c>
      <c r="B98" s="9" t="s">
        <v>9</v>
      </c>
      <c r="C98" s="10" t="s">
        <v>126</v>
      </c>
      <c r="D98" s="12">
        <v>36</v>
      </c>
      <c r="E98" s="12">
        <v>313</v>
      </c>
      <c r="F98" s="12">
        <f t="shared" si="2"/>
        <v>349</v>
      </c>
      <c r="G98" s="34">
        <f t="shared" si="3"/>
        <v>0.8968481375358166</v>
      </c>
    </row>
    <row r="99" spans="1:7" x14ac:dyDescent="0.25">
      <c r="A99" s="33" t="s">
        <v>22</v>
      </c>
      <c r="B99" s="9" t="s">
        <v>438</v>
      </c>
      <c r="C99" s="10" t="s">
        <v>439</v>
      </c>
      <c r="D99" s="12">
        <v>148</v>
      </c>
      <c r="E99" s="12">
        <v>629</v>
      </c>
      <c r="F99" s="12">
        <f t="shared" si="2"/>
        <v>777</v>
      </c>
      <c r="G99" s="34">
        <f t="shared" si="3"/>
        <v>0.80952380952380953</v>
      </c>
    </row>
    <row r="100" spans="1:7" x14ac:dyDescent="0.25">
      <c r="A100" s="33" t="s">
        <v>22</v>
      </c>
      <c r="B100" s="9" t="s">
        <v>434</v>
      </c>
      <c r="C100" s="10" t="s">
        <v>435</v>
      </c>
      <c r="D100" s="12">
        <v>243</v>
      </c>
      <c r="E100" s="12">
        <v>894</v>
      </c>
      <c r="F100" s="12">
        <f t="shared" si="2"/>
        <v>1137</v>
      </c>
      <c r="G100" s="34">
        <f t="shared" si="3"/>
        <v>0.78627968337730869</v>
      </c>
    </row>
    <row r="101" spans="1:7" x14ac:dyDescent="0.25">
      <c r="A101" s="33" t="s">
        <v>7</v>
      </c>
      <c r="B101" s="9" t="s">
        <v>7</v>
      </c>
      <c r="C101" s="10" t="s">
        <v>53</v>
      </c>
      <c r="D101" s="12">
        <v>9</v>
      </c>
      <c r="E101" s="12">
        <v>258</v>
      </c>
      <c r="F101" s="12">
        <f t="shared" si="2"/>
        <v>267</v>
      </c>
      <c r="G101" s="34">
        <f t="shared" si="3"/>
        <v>0.9662921348314607</v>
      </c>
    </row>
    <row r="102" spans="1:7" x14ac:dyDescent="0.25">
      <c r="A102" s="33" t="s">
        <v>26</v>
      </c>
      <c r="B102" s="9" t="s">
        <v>525</v>
      </c>
      <c r="C102" s="10" t="s">
        <v>526</v>
      </c>
      <c r="D102" s="12">
        <v>390</v>
      </c>
      <c r="E102" s="12">
        <v>803</v>
      </c>
      <c r="F102" s="12">
        <f t="shared" si="2"/>
        <v>1193</v>
      </c>
      <c r="G102" s="34">
        <f t="shared" si="3"/>
        <v>0.67309304274937132</v>
      </c>
    </row>
    <row r="103" spans="1:7" x14ac:dyDescent="0.25">
      <c r="A103" s="33" t="s">
        <v>11</v>
      </c>
      <c r="B103" s="9" t="s">
        <v>11</v>
      </c>
      <c r="C103" s="10" t="s">
        <v>178</v>
      </c>
      <c r="D103" s="12">
        <v>55</v>
      </c>
      <c r="E103" s="12">
        <v>211</v>
      </c>
      <c r="F103" s="12">
        <f t="shared" si="2"/>
        <v>266</v>
      </c>
      <c r="G103" s="34">
        <f t="shared" si="3"/>
        <v>0.79323308270676696</v>
      </c>
    </row>
    <row r="104" spans="1:7" x14ac:dyDescent="0.25">
      <c r="A104" s="33" t="s">
        <v>25</v>
      </c>
      <c r="B104" s="9" t="s">
        <v>500</v>
      </c>
      <c r="C104" s="10" t="s">
        <v>501</v>
      </c>
      <c r="D104" s="12">
        <v>69</v>
      </c>
      <c r="E104" s="12">
        <v>699</v>
      </c>
      <c r="F104" s="12">
        <f t="shared" si="2"/>
        <v>768</v>
      </c>
      <c r="G104" s="34">
        <f t="shared" si="3"/>
        <v>0.91015625</v>
      </c>
    </row>
    <row r="105" spans="1:7" x14ac:dyDescent="0.25">
      <c r="A105" s="33" t="s">
        <v>21</v>
      </c>
      <c r="B105" s="9" t="s">
        <v>403</v>
      </c>
      <c r="C105" s="10" t="s">
        <v>404</v>
      </c>
      <c r="D105" s="12">
        <v>24</v>
      </c>
      <c r="E105" s="12">
        <v>171</v>
      </c>
      <c r="F105" s="12">
        <f t="shared" si="2"/>
        <v>195</v>
      </c>
      <c r="G105" s="34">
        <f t="shared" si="3"/>
        <v>0.87692307692307692</v>
      </c>
    </row>
    <row r="106" spans="1:7" x14ac:dyDescent="0.25">
      <c r="A106" s="33" t="s">
        <v>15</v>
      </c>
      <c r="B106" s="9" t="s">
        <v>244</v>
      </c>
      <c r="C106" s="10" t="s">
        <v>246</v>
      </c>
      <c r="D106" s="12">
        <v>31</v>
      </c>
      <c r="E106" s="12">
        <v>119</v>
      </c>
      <c r="F106" s="12">
        <f t="shared" si="2"/>
        <v>150</v>
      </c>
      <c r="G106" s="34">
        <f t="shared" si="3"/>
        <v>0.79333333333333333</v>
      </c>
    </row>
    <row r="107" spans="1:7" x14ac:dyDescent="0.25">
      <c r="A107" s="33" t="s">
        <v>10</v>
      </c>
      <c r="B107" s="9" t="s">
        <v>10</v>
      </c>
      <c r="C107" s="10" t="s">
        <v>156</v>
      </c>
      <c r="D107" s="12">
        <v>50</v>
      </c>
      <c r="E107" s="12">
        <v>147</v>
      </c>
      <c r="F107" s="12">
        <f t="shared" si="2"/>
        <v>197</v>
      </c>
      <c r="G107" s="34">
        <f t="shared" si="3"/>
        <v>0.74619289340101524</v>
      </c>
    </row>
    <row r="108" spans="1:7" x14ac:dyDescent="0.25">
      <c r="A108" s="33" t="s">
        <v>16</v>
      </c>
      <c r="B108" s="9" t="s">
        <v>270</v>
      </c>
      <c r="C108" s="10" t="s">
        <v>271</v>
      </c>
      <c r="D108" s="12">
        <v>139</v>
      </c>
      <c r="E108" s="12">
        <v>504</v>
      </c>
      <c r="F108" s="12">
        <f t="shared" si="2"/>
        <v>643</v>
      </c>
      <c r="G108" s="34">
        <f t="shared" si="3"/>
        <v>0.78382581648522553</v>
      </c>
    </row>
    <row r="109" spans="1:7" x14ac:dyDescent="0.25">
      <c r="A109" s="33" t="s">
        <v>21</v>
      </c>
      <c r="B109" s="9" t="s">
        <v>392</v>
      </c>
      <c r="C109" s="10" t="s">
        <v>393</v>
      </c>
      <c r="D109" s="12">
        <v>6</v>
      </c>
      <c r="E109" s="12">
        <v>205</v>
      </c>
      <c r="F109" s="12">
        <f t="shared" si="2"/>
        <v>211</v>
      </c>
      <c r="G109" s="34">
        <f t="shared" si="3"/>
        <v>0.97156398104265407</v>
      </c>
    </row>
    <row r="110" spans="1:7" x14ac:dyDescent="0.25">
      <c r="A110" s="33" t="s">
        <v>8</v>
      </c>
      <c r="B110" s="9" t="s">
        <v>102</v>
      </c>
      <c r="C110" s="10" t="s">
        <v>103</v>
      </c>
      <c r="D110" s="12">
        <v>140</v>
      </c>
      <c r="E110" s="12">
        <v>336</v>
      </c>
      <c r="F110" s="12">
        <f t="shared" si="2"/>
        <v>476</v>
      </c>
      <c r="G110" s="34">
        <f t="shared" si="3"/>
        <v>0.70588235294117652</v>
      </c>
    </row>
    <row r="111" spans="1:7" x14ac:dyDescent="0.25">
      <c r="A111" s="33" t="s">
        <v>17</v>
      </c>
      <c r="B111" s="9" t="s">
        <v>298</v>
      </c>
      <c r="C111" s="10" t="s">
        <v>299</v>
      </c>
      <c r="D111" s="12">
        <v>81</v>
      </c>
      <c r="E111" s="12">
        <v>351</v>
      </c>
      <c r="F111" s="12">
        <f t="shared" si="2"/>
        <v>432</v>
      </c>
      <c r="G111" s="34">
        <f t="shared" si="3"/>
        <v>0.8125</v>
      </c>
    </row>
    <row r="112" spans="1:7" x14ac:dyDescent="0.25">
      <c r="A112" s="33" t="s">
        <v>11</v>
      </c>
      <c r="B112" s="9" t="s">
        <v>11</v>
      </c>
      <c r="C112" s="10" t="s">
        <v>179</v>
      </c>
      <c r="D112" s="12">
        <v>168</v>
      </c>
      <c r="E112" s="12">
        <v>1026</v>
      </c>
      <c r="F112" s="12">
        <f t="shared" si="2"/>
        <v>1194</v>
      </c>
      <c r="G112" s="34">
        <f t="shared" si="3"/>
        <v>0.85929648241206025</v>
      </c>
    </row>
    <row r="113" spans="1:7" x14ac:dyDescent="0.25">
      <c r="A113" s="33" t="s">
        <v>25</v>
      </c>
      <c r="B113" s="9" t="s">
        <v>503</v>
      </c>
      <c r="C113" s="10" t="s">
        <v>505</v>
      </c>
      <c r="D113" s="12">
        <v>58</v>
      </c>
      <c r="E113" s="12">
        <v>270</v>
      </c>
      <c r="F113" s="12">
        <f t="shared" si="2"/>
        <v>328</v>
      </c>
      <c r="G113" s="34">
        <f t="shared" si="3"/>
        <v>0.82317073170731703</v>
      </c>
    </row>
    <row r="114" spans="1:7" x14ac:dyDescent="0.25">
      <c r="A114" s="33" t="s">
        <v>19</v>
      </c>
      <c r="B114" s="9" t="s">
        <v>19</v>
      </c>
      <c r="C114" s="10" t="s">
        <v>362</v>
      </c>
      <c r="D114" s="12">
        <v>9</v>
      </c>
      <c r="E114" s="12">
        <v>86</v>
      </c>
      <c r="F114" s="12">
        <f t="shared" si="2"/>
        <v>95</v>
      </c>
      <c r="G114" s="34">
        <f t="shared" si="3"/>
        <v>0.90526315789473688</v>
      </c>
    </row>
    <row r="115" spans="1:7" x14ac:dyDescent="0.25">
      <c r="A115" s="33" t="s">
        <v>10</v>
      </c>
      <c r="B115" s="9" t="s">
        <v>149</v>
      </c>
      <c r="C115" s="10" t="s">
        <v>151</v>
      </c>
      <c r="D115" s="12">
        <v>112</v>
      </c>
      <c r="E115" s="12">
        <v>234</v>
      </c>
      <c r="F115" s="12">
        <f t="shared" si="2"/>
        <v>346</v>
      </c>
      <c r="G115" s="34">
        <f t="shared" si="3"/>
        <v>0.67630057803468213</v>
      </c>
    </row>
    <row r="116" spans="1:7" x14ac:dyDescent="0.25">
      <c r="A116" s="33" t="s">
        <v>12</v>
      </c>
      <c r="B116" s="9" t="s">
        <v>12</v>
      </c>
      <c r="C116" s="10" t="s">
        <v>198</v>
      </c>
      <c r="D116" s="12">
        <v>269</v>
      </c>
      <c r="E116" s="12">
        <v>482</v>
      </c>
      <c r="F116" s="12">
        <f t="shared" si="2"/>
        <v>751</v>
      </c>
      <c r="G116" s="34">
        <f t="shared" si="3"/>
        <v>0.64181091877496677</v>
      </c>
    </row>
    <row r="117" spans="1:7" x14ac:dyDescent="0.25">
      <c r="A117" s="33" t="s">
        <v>7</v>
      </c>
      <c r="B117" s="9" t="s">
        <v>56</v>
      </c>
      <c r="C117" s="10" t="s">
        <v>58</v>
      </c>
      <c r="D117" s="12">
        <v>21</v>
      </c>
      <c r="E117" s="12">
        <v>170</v>
      </c>
      <c r="F117" s="12">
        <f t="shared" si="2"/>
        <v>191</v>
      </c>
      <c r="G117" s="34">
        <f t="shared" si="3"/>
        <v>0.89005235602094246</v>
      </c>
    </row>
    <row r="118" spans="1:7" x14ac:dyDescent="0.25">
      <c r="A118" s="33" t="s">
        <v>24</v>
      </c>
      <c r="B118" s="9" t="s">
        <v>476</v>
      </c>
      <c r="C118" s="10" t="s">
        <v>477</v>
      </c>
      <c r="D118" s="12">
        <v>1</v>
      </c>
      <c r="E118" s="12">
        <v>272</v>
      </c>
      <c r="F118" s="12">
        <f t="shared" si="2"/>
        <v>273</v>
      </c>
      <c r="G118" s="34">
        <f t="shared" si="3"/>
        <v>0.99633699633699635</v>
      </c>
    </row>
    <row r="119" spans="1:7" x14ac:dyDescent="0.25">
      <c r="A119" s="33" t="s">
        <v>25</v>
      </c>
      <c r="B119" s="9" t="s">
        <v>516</v>
      </c>
      <c r="C119" s="10" t="s">
        <v>517</v>
      </c>
      <c r="D119" s="12">
        <v>98</v>
      </c>
      <c r="E119" s="12">
        <v>273</v>
      </c>
      <c r="F119" s="12">
        <f t="shared" si="2"/>
        <v>371</v>
      </c>
      <c r="G119" s="34">
        <f t="shared" si="3"/>
        <v>0.73584905660377353</v>
      </c>
    </row>
    <row r="120" spans="1:7" x14ac:dyDescent="0.25">
      <c r="A120" s="33" t="s">
        <v>17</v>
      </c>
      <c r="B120" s="9" t="s">
        <v>306</v>
      </c>
      <c r="C120" s="10" t="s">
        <v>307</v>
      </c>
      <c r="D120" s="12">
        <v>99</v>
      </c>
      <c r="E120" s="12">
        <v>355</v>
      </c>
      <c r="F120" s="12">
        <f t="shared" si="2"/>
        <v>454</v>
      </c>
      <c r="G120" s="34">
        <f t="shared" si="3"/>
        <v>0.7819383259911894</v>
      </c>
    </row>
    <row r="121" spans="1:7" x14ac:dyDescent="0.25">
      <c r="A121" s="33" t="s">
        <v>7</v>
      </c>
      <c r="B121" s="9" t="s">
        <v>7</v>
      </c>
      <c r="C121" s="10" t="s">
        <v>54</v>
      </c>
      <c r="D121" s="12">
        <v>32</v>
      </c>
      <c r="E121" s="12">
        <v>126</v>
      </c>
      <c r="F121" s="12">
        <f t="shared" si="2"/>
        <v>158</v>
      </c>
      <c r="G121" s="34">
        <f t="shared" si="3"/>
        <v>0.79746835443037978</v>
      </c>
    </row>
    <row r="122" spans="1:7" x14ac:dyDescent="0.25">
      <c r="A122" s="33" t="s">
        <v>15</v>
      </c>
      <c r="B122" s="9" t="s">
        <v>244</v>
      </c>
      <c r="C122" s="10" t="s">
        <v>247</v>
      </c>
      <c r="D122" s="12">
        <v>40</v>
      </c>
      <c r="E122" s="12">
        <v>259</v>
      </c>
      <c r="F122" s="12">
        <f t="shared" si="2"/>
        <v>299</v>
      </c>
      <c r="G122" s="34">
        <f t="shared" si="3"/>
        <v>0.86622073578595316</v>
      </c>
    </row>
    <row r="123" spans="1:7" x14ac:dyDescent="0.25">
      <c r="A123" s="33" t="s">
        <v>10</v>
      </c>
      <c r="B123" s="9" t="s">
        <v>173</v>
      </c>
      <c r="C123" s="10" t="s">
        <v>174</v>
      </c>
      <c r="D123" s="12">
        <v>48</v>
      </c>
      <c r="E123" s="12">
        <v>86</v>
      </c>
      <c r="F123" s="12">
        <f t="shared" si="2"/>
        <v>134</v>
      </c>
      <c r="G123" s="34">
        <f t="shared" si="3"/>
        <v>0.64179104477611937</v>
      </c>
    </row>
    <row r="124" spans="1:7" x14ac:dyDescent="0.25">
      <c r="A124" s="33" t="s">
        <v>7</v>
      </c>
      <c r="B124" s="9" t="s">
        <v>56</v>
      </c>
      <c r="C124" s="10" t="s">
        <v>59</v>
      </c>
      <c r="D124" s="12">
        <v>10</v>
      </c>
      <c r="E124" s="12">
        <v>74</v>
      </c>
      <c r="F124" s="12">
        <f t="shared" si="2"/>
        <v>84</v>
      </c>
      <c r="G124" s="34">
        <f t="shared" si="3"/>
        <v>0.88095238095238093</v>
      </c>
    </row>
    <row r="125" spans="1:7" x14ac:dyDescent="0.25">
      <c r="A125" s="33" t="s">
        <v>14</v>
      </c>
      <c r="B125" s="9" t="s">
        <v>239</v>
      </c>
      <c r="C125" s="10" t="s">
        <v>240</v>
      </c>
      <c r="D125" s="12">
        <v>82</v>
      </c>
      <c r="E125" s="12">
        <v>209</v>
      </c>
      <c r="F125" s="12">
        <f t="shared" si="2"/>
        <v>291</v>
      </c>
      <c r="G125" s="34">
        <f t="shared" si="3"/>
        <v>0.71821305841924399</v>
      </c>
    </row>
    <row r="126" spans="1:7" x14ac:dyDescent="0.25">
      <c r="A126" s="33" t="s">
        <v>16</v>
      </c>
      <c r="B126" s="9" t="s">
        <v>270</v>
      </c>
      <c r="C126" s="10" t="s">
        <v>272</v>
      </c>
      <c r="D126" s="12">
        <v>46</v>
      </c>
      <c r="E126" s="12">
        <v>102</v>
      </c>
      <c r="F126" s="12">
        <f t="shared" si="2"/>
        <v>148</v>
      </c>
      <c r="G126" s="34">
        <f t="shared" si="3"/>
        <v>0.68918918918918914</v>
      </c>
    </row>
    <row r="127" spans="1:7" x14ac:dyDescent="0.25">
      <c r="A127" s="33" t="s">
        <v>12</v>
      </c>
      <c r="B127" s="9" t="s">
        <v>202</v>
      </c>
      <c r="C127" s="10" t="s">
        <v>203</v>
      </c>
      <c r="D127" s="12">
        <v>211</v>
      </c>
      <c r="E127" s="12">
        <v>388</v>
      </c>
      <c r="F127" s="12">
        <f t="shared" si="2"/>
        <v>599</v>
      </c>
      <c r="G127" s="34">
        <f t="shared" si="3"/>
        <v>0.64774624373956591</v>
      </c>
    </row>
    <row r="128" spans="1:7" x14ac:dyDescent="0.25">
      <c r="A128" s="33" t="s">
        <v>19</v>
      </c>
      <c r="B128" s="9" t="s">
        <v>369</v>
      </c>
      <c r="C128" s="10" t="s">
        <v>371</v>
      </c>
      <c r="D128" s="12">
        <v>0</v>
      </c>
      <c r="E128" s="12">
        <v>73</v>
      </c>
      <c r="F128" s="12">
        <f t="shared" si="2"/>
        <v>73</v>
      </c>
      <c r="G128" s="34">
        <f t="shared" si="3"/>
        <v>1</v>
      </c>
    </row>
    <row r="129" spans="1:7" x14ac:dyDescent="0.25">
      <c r="A129" s="33" t="s">
        <v>19</v>
      </c>
      <c r="B129" s="9" t="s">
        <v>19</v>
      </c>
      <c r="C129" s="10" t="s">
        <v>363</v>
      </c>
      <c r="D129" s="12">
        <v>0</v>
      </c>
      <c r="E129" s="12">
        <v>31</v>
      </c>
      <c r="F129" s="12">
        <f t="shared" si="2"/>
        <v>31</v>
      </c>
      <c r="G129" s="34">
        <f t="shared" si="3"/>
        <v>1</v>
      </c>
    </row>
    <row r="130" spans="1:7" x14ac:dyDescent="0.25">
      <c r="A130" s="33" t="s">
        <v>18</v>
      </c>
      <c r="B130" s="9" t="s">
        <v>323</v>
      </c>
      <c r="C130" s="10" t="s">
        <v>324</v>
      </c>
      <c r="D130" s="12">
        <v>22</v>
      </c>
      <c r="E130" s="12">
        <v>41</v>
      </c>
      <c r="F130" s="12">
        <f t="shared" si="2"/>
        <v>63</v>
      </c>
      <c r="G130" s="34">
        <f t="shared" si="3"/>
        <v>0.65079365079365081</v>
      </c>
    </row>
    <row r="131" spans="1:7" x14ac:dyDescent="0.25">
      <c r="A131" s="33" t="s">
        <v>19</v>
      </c>
      <c r="B131" s="9" t="s">
        <v>335</v>
      </c>
      <c r="C131" s="10" t="s">
        <v>338</v>
      </c>
      <c r="D131" s="12">
        <v>3</v>
      </c>
      <c r="E131" s="12">
        <v>101</v>
      </c>
      <c r="F131" s="12">
        <f t="shared" si="2"/>
        <v>104</v>
      </c>
      <c r="G131" s="34">
        <f t="shared" si="3"/>
        <v>0.97115384615384615</v>
      </c>
    </row>
    <row r="132" spans="1:7" x14ac:dyDescent="0.25">
      <c r="A132" s="33" t="s">
        <v>24</v>
      </c>
      <c r="B132" s="9" t="s">
        <v>467</v>
      </c>
      <c r="C132" s="10" t="s">
        <v>469</v>
      </c>
      <c r="D132" s="12">
        <v>0</v>
      </c>
      <c r="E132" s="12">
        <v>315</v>
      </c>
      <c r="F132" s="12">
        <f t="shared" si="2"/>
        <v>315</v>
      </c>
      <c r="G132" s="34">
        <f t="shared" si="3"/>
        <v>1</v>
      </c>
    </row>
    <row r="133" spans="1:7" x14ac:dyDescent="0.25">
      <c r="A133" s="33" t="s">
        <v>8</v>
      </c>
      <c r="B133" s="9" t="s">
        <v>91</v>
      </c>
      <c r="C133" s="10" t="s">
        <v>92</v>
      </c>
      <c r="D133" s="12">
        <v>50</v>
      </c>
      <c r="E133" s="12">
        <v>197</v>
      </c>
      <c r="F133" s="12">
        <f t="shared" si="2"/>
        <v>247</v>
      </c>
      <c r="G133" s="34">
        <f t="shared" si="3"/>
        <v>0.79757085020242913</v>
      </c>
    </row>
    <row r="134" spans="1:7" x14ac:dyDescent="0.25">
      <c r="A134" s="33" t="s">
        <v>13</v>
      </c>
      <c r="B134" s="9" t="s">
        <v>211</v>
      </c>
      <c r="C134" s="10" t="s">
        <v>213</v>
      </c>
      <c r="D134" s="12">
        <v>7</v>
      </c>
      <c r="E134" s="12">
        <v>103</v>
      </c>
      <c r="F134" s="12">
        <f t="shared" si="2"/>
        <v>110</v>
      </c>
      <c r="G134" s="34">
        <f t="shared" si="3"/>
        <v>0.9363636363636364</v>
      </c>
    </row>
    <row r="135" spans="1:7" x14ac:dyDescent="0.25">
      <c r="A135" s="33" t="s">
        <v>25</v>
      </c>
      <c r="B135" s="9" t="s">
        <v>508</v>
      </c>
      <c r="C135" s="10" t="s">
        <v>512</v>
      </c>
      <c r="D135" s="12">
        <v>0</v>
      </c>
      <c r="E135" s="12">
        <v>292</v>
      </c>
      <c r="F135" s="12">
        <f t="shared" si="2"/>
        <v>292</v>
      </c>
      <c r="G135" s="34">
        <f t="shared" si="3"/>
        <v>1</v>
      </c>
    </row>
    <row r="136" spans="1:7" x14ac:dyDescent="0.25">
      <c r="A136" s="33" t="s">
        <v>12</v>
      </c>
      <c r="B136" s="9" t="s">
        <v>12</v>
      </c>
      <c r="C136" s="10" t="s">
        <v>199</v>
      </c>
      <c r="D136" s="12">
        <v>503</v>
      </c>
      <c r="E136" s="12">
        <v>1451</v>
      </c>
      <c r="F136" s="12">
        <f t="shared" si="2"/>
        <v>1954</v>
      </c>
      <c r="G136" s="34">
        <f t="shared" si="3"/>
        <v>0.74257932446264074</v>
      </c>
    </row>
    <row r="137" spans="1:7" x14ac:dyDescent="0.25">
      <c r="A137" s="33" t="s">
        <v>26</v>
      </c>
      <c r="B137" s="9" t="s">
        <v>527</v>
      </c>
      <c r="C137" s="10" t="s">
        <v>529</v>
      </c>
      <c r="D137" s="12">
        <v>113</v>
      </c>
      <c r="E137" s="12">
        <v>260</v>
      </c>
      <c r="F137" s="12">
        <f t="shared" si="2"/>
        <v>373</v>
      </c>
      <c r="G137" s="34">
        <f t="shared" si="3"/>
        <v>0.69705093833780163</v>
      </c>
    </row>
    <row r="138" spans="1:7" x14ac:dyDescent="0.25">
      <c r="A138" s="33" t="s">
        <v>15</v>
      </c>
      <c r="B138" s="9" t="s">
        <v>265</v>
      </c>
      <c r="C138" s="10" t="s">
        <v>266</v>
      </c>
      <c r="D138" s="12">
        <v>2</v>
      </c>
      <c r="E138" s="12">
        <v>374</v>
      </c>
      <c r="F138" s="12">
        <f t="shared" si="2"/>
        <v>376</v>
      </c>
      <c r="G138" s="34">
        <f t="shared" si="3"/>
        <v>0.99468085106382975</v>
      </c>
    </row>
    <row r="139" spans="1:7" x14ac:dyDescent="0.25">
      <c r="A139" s="33" t="s">
        <v>7</v>
      </c>
      <c r="B139" s="9" t="s">
        <v>63</v>
      </c>
      <c r="C139" s="10" t="s">
        <v>64</v>
      </c>
      <c r="D139" s="12">
        <v>100</v>
      </c>
      <c r="E139" s="12">
        <v>237</v>
      </c>
      <c r="F139" s="12">
        <f t="shared" si="2"/>
        <v>337</v>
      </c>
      <c r="G139" s="34">
        <f t="shared" si="3"/>
        <v>0.70326409495548958</v>
      </c>
    </row>
    <row r="140" spans="1:7" x14ac:dyDescent="0.25">
      <c r="A140" s="33" t="s">
        <v>13</v>
      </c>
      <c r="B140" s="9" t="s">
        <v>214</v>
      </c>
      <c r="C140" s="10" t="s">
        <v>216</v>
      </c>
      <c r="D140" s="12">
        <v>121</v>
      </c>
      <c r="E140" s="12">
        <v>749</v>
      </c>
      <c r="F140" s="12">
        <f t="shared" si="2"/>
        <v>870</v>
      </c>
      <c r="G140" s="34">
        <f t="shared" si="3"/>
        <v>0.86091954022988504</v>
      </c>
    </row>
    <row r="141" spans="1:7" x14ac:dyDescent="0.25">
      <c r="A141" s="33" t="s">
        <v>15</v>
      </c>
      <c r="B141" s="9" t="s">
        <v>248</v>
      </c>
      <c r="C141" s="10" t="s">
        <v>249</v>
      </c>
      <c r="D141" s="12">
        <v>116</v>
      </c>
      <c r="E141" s="12">
        <v>390</v>
      </c>
      <c r="F141" s="12">
        <f t="shared" ref="F141:F204" si="4">SUM(D141:E141)</f>
        <v>506</v>
      </c>
      <c r="G141" s="34">
        <f t="shared" ref="G141:G204" si="5">E141/F141</f>
        <v>0.77075098814229248</v>
      </c>
    </row>
    <row r="142" spans="1:7" x14ac:dyDescent="0.25">
      <c r="A142" s="33" t="s">
        <v>24</v>
      </c>
      <c r="B142" s="9" t="s">
        <v>473</v>
      </c>
      <c r="C142" s="10" t="s">
        <v>474</v>
      </c>
      <c r="D142" s="12">
        <v>14</v>
      </c>
      <c r="E142" s="12">
        <v>176</v>
      </c>
      <c r="F142" s="12">
        <f t="shared" si="4"/>
        <v>190</v>
      </c>
      <c r="G142" s="34">
        <f t="shared" si="5"/>
        <v>0.9263157894736842</v>
      </c>
    </row>
    <row r="143" spans="1:7" x14ac:dyDescent="0.25">
      <c r="A143" s="33" t="s">
        <v>21</v>
      </c>
      <c r="B143" s="9" t="s">
        <v>422</v>
      </c>
      <c r="C143" s="10" t="s">
        <v>423</v>
      </c>
      <c r="D143" s="12">
        <v>13</v>
      </c>
      <c r="E143" s="12">
        <v>288</v>
      </c>
      <c r="F143" s="12">
        <f t="shared" si="4"/>
        <v>301</v>
      </c>
      <c r="G143" s="34">
        <f t="shared" si="5"/>
        <v>0.95681063122923593</v>
      </c>
    </row>
    <row r="144" spans="1:7" x14ac:dyDescent="0.25">
      <c r="A144" s="33" t="s">
        <v>14</v>
      </c>
      <c r="B144" s="9" t="s">
        <v>229</v>
      </c>
      <c r="C144" s="10" t="s">
        <v>230</v>
      </c>
      <c r="D144" s="12">
        <v>110</v>
      </c>
      <c r="E144" s="12">
        <v>275</v>
      </c>
      <c r="F144" s="12">
        <f t="shared" si="4"/>
        <v>385</v>
      </c>
      <c r="G144" s="34">
        <f t="shared" si="5"/>
        <v>0.7142857142857143</v>
      </c>
    </row>
    <row r="145" spans="1:7" x14ac:dyDescent="0.25">
      <c r="A145" s="33" t="s">
        <v>16</v>
      </c>
      <c r="B145" s="9" t="s">
        <v>285</v>
      </c>
      <c r="C145" s="10" t="s">
        <v>287</v>
      </c>
      <c r="D145" s="12">
        <v>28</v>
      </c>
      <c r="E145" s="12">
        <v>222</v>
      </c>
      <c r="F145" s="12">
        <f t="shared" si="4"/>
        <v>250</v>
      </c>
      <c r="G145" s="34">
        <f t="shared" si="5"/>
        <v>0.88800000000000001</v>
      </c>
    </row>
    <row r="146" spans="1:7" x14ac:dyDescent="0.25">
      <c r="A146" s="33" t="s">
        <v>25</v>
      </c>
      <c r="B146" s="9" t="s">
        <v>495</v>
      </c>
      <c r="C146" s="10" t="s">
        <v>497</v>
      </c>
      <c r="D146" s="12">
        <v>12</v>
      </c>
      <c r="E146" s="12">
        <v>134</v>
      </c>
      <c r="F146" s="12">
        <f t="shared" si="4"/>
        <v>146</v>
      </c>
      <c r="G146" s="34">
        <f t="shared" si="5"/>
        <v>0.9178082191780822</v>
      </c>
    </row>
    <row r="147" spans="1:7" x14ac:dyDescent="0.25">
      <c r="A147" s="33" t="s">
        <v>18</v>
      </c>
      <c r="B147" s="9" t="s">
        <v>316</v>
      </c>
      <c r="C147" s="10" t="s">
        <v>319</v>
      </c>
      <c r="D147" s="12">
        <v>41</v>
      </c>
      <c r="E147" s="12">
        <v>175</v>
      </c>
      <c r="F147" s="12">
        <f t="shared" si="4"/>
        <v>216</v>
      </c>
      <c r="G147" s="34">
        <f t="shared" si="5"/>
        <v>0.81018518518518523</v>
      </c>
    </row>
    <row r="148" spans="1:7" x14ac:dyDescent="0.25">
      <c r="A148" s="33" t="s">
        <v>17</v>
      </c>
      <c r="B148" s="9" t="s">
        <v>298</v>
      </c>
      <c r="C148" s="10" t="s">
        <v>300</v>
      </c>
      <c r="D148" s="12">
        <v>256</v>
      </c>
      <c r="E148" s="12">
        <v>1091</v>
      </c>
      <c r="F148" s="12">
        <f t="shared" si="4"/>
        <v>1347</v>
      </c>
      <c r="G148" s="34">
        <f t="shared" si="5"/>
        <v>0.80994803266518189</v>
      </c>
    </row>
    <row r="149" spans="1:7" x14ac:dyDescent="0.25">
      <c r="A149" s="33" t="s">
        <v>13</v>
      </c>
      <c r="B149" s="9" t="s">
        <v>13</v>
      </c>
      <c r="C149" s="10" t="s">
        <v>217</v>
      </c>
      <c r="D149" s="12">
        <v>459</v>
      </c>
      <c r="E149" s="12">
        <v>1199</v>
      </c>
      <c r="F149" s="12">
        <f t="shared" si="4"/>
        <v>1658</v>
      </c>
      <c r="G149" s="34">
        <f t="shared" si="5"/>
        <v>0.72316043425814236</v>
      </c>
    </row>
    <row r="150" spans="1:7" x14ac:dyDescent="0.25">
      <c r="A150" s="33" t="s">
        <v>20</v>
      </c>
      <c r="B150" s="9" t="s">
        <v>375</v>
      </c>
      <c r="C150" s="10" t="s">
        <v>377</v>
      </c>
      <c r="D150" s="12">
        <v>2</v>
      </c>
      <c r="E150" s="12">
        <v>46</v>
      </c>
      <c r="F150" s="12">
        <f t="shared" si="4"/>
        <v>48</v>
      </c>
      <c r="G150" s="34">
        <f t="shared" si="5"/>
        <v>0.95833333333333337</v>
      </c>
    </row>
    <row r="151" spans="1:7" x14ac:dyDescent="0.25">
      <c r="A151" s="33" t="s">
        <v>20</v>
      </c>
      <c r="B151" s="9" t="s">
        <v>378</v>
      </c>
      <c r="C151" s="10" t="s">
        <v>380</v>
      </c>
      <c r="D151" s="12">
        <v>8</v>
      </c>
      <c r="E151" s="12">
        <v>78</v>
      </c>
      <c r="F151" s="12">
        <f t="shared" si="4"/>
        <v>86</v>
      </c>
      <c r="G151" s="34">
        <f t="shared" si="5"/>
        <v>0.90697674418604646</v>
      </c>
    </row>
    <row r="152" spans="1:7" x14ac:dyDescent="0.25">
      <c r="A152" s="33" t="s">
        <v>22</v>
      </c>
      <c r="B152" s="9" t="s">
        <v>434</v>
      </c>
      <c r="C152" s="10" t="s">
        <v>436</v>
      </c>
      <c r="D152" s="12">
        <v>159</v>
      </c>
      <c r="E152" s="12">
        <v>490</v>
      </c>
      <c r="F152" s="12">
        <f t="shared" si="4"/>
        <v>649</v>
      </c>
      <c r="G152" s="34">
        <f t="shared" si="5"/>
        <v>0.75500770416024654</v>
      </c>
    </row>
    <row r="153" spans="1:7" x14ac:dyDescent="0.25">
      <c r="A153" s="33" t="s">
        <v>16</v>
      </c>
      <c r="B153" s="9" t="s">
        <v>270</v>
      </c>
      <c r="C153" s="10" t="s">
        <v>273</v>
      </c>
      <c r="D153" s="12">
        <v>289</v>
      </c>
      <c r="E153" s="12">
        <v>748</v>
      </c>
      <c r="F153" s="12">
        <f t="shared" si="4"/>
        <v>1037</v>
      </c>
      <c r="G153" s="34">
        <f t="shared" si="5"/>
        <v>0.72131147540983609</v>
      </c>
    </row>
    <row r="154" spans="1:7" x14ac:dyDescent="0.25">
      <c r="A154" s="33" t="s">
        <v>8</v>
      </c>
      <c r="B154" s="9" t="s">
        <v>83</v>
      </c>
      <c r="C154" s="10" t="s">
        <v>86</v>
      </c>
      <c r="D154" s="12">
        <v>21</v>
      </c>
      <c r="E154" s="12">
        <v>140</v>
      </c>
      <c r="F154" s="12">
        <f t="shared" si="4"/>
        <v>161</v>
      </c>
      <c r="G154" s="34">
        <f t="shared" si="5"/>
        <v>0.86956521739130432</v>
      </c>
    </row>
    <row r="155" spans="1:7" x14ac:dyDescent="0.25">
      <c r="A155" s="33" t="s">
        <v>18</v>
      </c>
      <c r="B155" s="9" t="s">
        <v>332</v>
      </c>
      <c r="C155" s="10" t="s">
        <v>333</v>
      </c>
      <c r="D155" s="12">
        <v>20</v>
      </c>
      <c r="E155" s="12">
        <v>165</v>
      </c>
      <c r="F155" s="12">
        <f t="shared" si="4"/>
        <v>185</v>
      </c>
      <c r="G155" s="34">
        <f t="shared" si="5"/>
        <v>0.89189189189189189</v>
      </c>
    </row>
    <row r="156" spans="1:7" x14ac:dyDescent="0.25">
      <c r="A156" s="33" t="s">
        <v>25</v>
      </c>
      <c r="B156" s="9" t="s">
        <v>503</v>
      </c>
      <c r="C156" s="10" t="s">
        <v>506</v>
      </c>
      <c r="D156" s="12">
        <v>150</v>
      </c>
      <c r="E156" s="12">
        <v>574</v>
      </c>
      <c r="F156" s="12">
        <f t="shared" si="4"/>
        <v>724</v>
      </c>
      <c r="G156" s="34">
        <f t="shared" si="5"/>
        <v>0.79281767955801108</v>
      </c>
    </row>
    <row r="157" spans="1:7" x14ac:dyDescent="0.25">
      <c r="A157" s="33" t="s">
        <v>19</v>
      </c>
      <c r="B157" s="9" t="s">
        <v>335</v>
      </c>
      <c r="C157" s="10" t="s">
        <v>339</v>
      </c>
      <c r="D157" s="12">
        <v>0</v>
      </c>
      <c r="E157" s="12">
        <v>104</v>
      </c>
      <c r="F157" s="12">
        <f t="shared" si="4"/>
        <v>104</v>
      </c>
      <c r="G157" s="34">
        <f t="shared" si="5"/>
        <v>1</v>
      </c>
    </row>
    <row r="158" spans="1:7" x14ac:dyDescent="0.25">
      <c r="A158" s="33" t="s">
        <v>8</v>
      </c>
      <c r="B158" s="9" t="s">
        <v>87</v>
      </c>
      <c r="C158" s="10" t="s">
        <v>90</v>
      </c>
      <c r="D158" s="12">
        <v>0</v>
      </c>
      <c r="E158" s="12">
        <v>109</v>
      </c>
      <c r="F158" s="12">
        <f t="shared" si="4"/>
        <v>109</v>
      </c>
      <c r="G158" s="34">
        <f t="shared" si="5"/>
        <v>1</v>
      </c>
    </row>
    <row r="159" spans="1:7" x14ac:dyDescent="0.25">
      <c r="A159" s="33" t="s">
        <v>23</v>
      </c>
      <c r="B159" s="9" t="s">
        <v>459</v>
      </c>
      <c r="C159" s="10" t="s">
        <v>460</v>
      </c>
      <c r="D159" s="12">
        <v>9</v>
      </c>
      <c r="E159" s="12">
        <v>154</v>
      </c>
      <c r="F159" s="12">
        <f t="shared" si="4"/>
        <v>163</v>
      </c>
      <c r="G159" s="34">
        <f t="shared" si="5"/>
        <v>0.94478527607361962</v>
      </c>
    </row>
    <row r="160" spans="1:7" x14ac:dyDescent="0.25">
      <c r="A160" s="33" t="s">
        <v>14</v>
      </c>
      <c r="B160" s="9" t="s">
        <v>229</v>
      </c>
      <c r="C160" s="10" t="s">
        <v>231</v>
      </c>
      <c r="D160" s="12">
        <v>223</v>
      </c>
      <c r="E160" s="12">
        <v>632</v>
      </c>
      <c r="F160" s="12">
        <f t="shared" si="4"/>
        <v>855</v>
      </c>
      <c r="G160" s="34">
        <f t="shared" si="5"/>
        <v>0.73918128654970761</v>
      </c>
    </row>
    <row r="161" spans="1:7" x14ac:dyDescent="0.25">
      <c r="A161" s="33" t="s">
        <v>14</v>
      </c>
      <c r="B161" s="9" t="s">
        <v>14</v>
      </c>
      <c r="C161" s="10" t="s">
        <v>233</v>
      </c>
      <c r="D161" s="12">
        <v>45</v>
      </c>
      <c r="E161" s="12">
        <v>346</v>
      </c>
      <c r="F161" s="12">
        <f t="shared" si="4"/>
        <v>391</v>
      </c>
      <c r="G161" s="34">
        <f t="shared" si="5"/>
        <v>0.88491048593350385</v>
      </c>
    </row>
    <row r="162" spans="1:7" x14ac:dyDescent="0.25">
      <c r="A162" s="33" t="s">
        <v>21</v>
      </c>
      <c r="B162" s="9" t="s">
        <v>403</v>
      </c>
      <c r="C162" s="10" t="s">
        <v>405</v>
      </c>
      <c r="D162" s="12">
        <v>0</v>
      </c>
      <c r="E162" s="12">
        <v>63</v>
      </c>
      <c r="F162" s="12">
        <f t="shared" si="4"/>
        <v>63</v>
      </c>
      <c r="G162" s="34">
        <f t="shared" si="5"/>
        <v>1</v>
      </c>
    </row>
    <row r="163" spans="1:7" x14ac:dyDescent="0.25">
      <c r="A163" s="33" t="s">
        <v>21</v>
      </c>
      <c r="B163" s="9" t="s">
        <v>415</v>
      </c>
      <c r="C163" s="10" t="s">
        <v>416</v>
      </c>
      <c r="D163" s="12">
        <v>0</v>
      </c>
      <c r="E163" s="12">
        <v>278</v>
      </c>
      <c r="F163" s="12">
        <f t="shared" si="4"/>
        <v>278</v>
      </c>
      <c r="G163" s="34">
        <f t="shared" si="5"/>
        <v>1</v>
      </c>
    </row>
    <row r="164" spans="1:7" x14ac:dyDescent="0.25">
      <c r="A164" s="33" t="s">
        <v>23</v>
      </c>
      <c r="B164" s="9" t="s">
        <v>23</v>
      </c>
      <c r="C164" s="10" t="s">
        <v>457</v>
      </c>
      <c r="D164" s="12">
        <v>60</v>
      </c>
      <c r="E164" s="12">
        <v>436</v>
      </c>
      <c r="F164" s="12">
        <f t="shared" si="4"/>
        <v>496</v>
      </c>
      <c r="G164" s="34">
        <f t="shared" si="5"/>
        <v>0.87903225806451613</v>
      </c>
    </row>
    <row r="165" spans="1:7" x14ac:dyDescent="0.25">
      <c r="A165" s="33" t="s">
        <v>25</v>
      </c>
      <c r="B165" s="9" t="s">
        <v>508</v>
      </c>
      <c r="C165" s="10" t="s">
        <v>513</v>
      </c>
      <c r="D165" s="12">
        <v>20</v>
      </c>
      <c r="E165" s="12">
        <v>691</v>
      </c>
      <c r="F165" s="12">
        <f t="shared" si="4"/>
        <v>711</v>
      </c>
      <c r="G165" s="34">
        <f t="shared" si="5"/>
        <v>0.97187060478199716</v>
      </c>
    </row>
    <row r="166" spans="1:7" x14ac:dyDescent="0.25">
      <c r="A166" s="33" t="s">
        <v>24</v>
      </c>
      <c r="B166" s="9" t="s">
        <v>467</v>
      </c>
      <c r="C166" s="10" t="s">
        <v>470</v>
      </c>
      <c r="D166" s="12">
        <v>0</v>
      </c>
      <c r="E166" s="12">
        <v>44</v>
      </c>
      <c r="F166" s="12">
        <f t="shared" si="4"/>
        <v>44</v>
      </c>
      <c r="G166" s="34">
        <f t="shared" si="5"/>
        <v>1</v>
      </c>
    </row>
    <row r="167" spans="1:7" x14ac:dyDescent="0.25">
      <c r="A167" s="33" t="s">
        <v>14</v>
      </c>
      <c r="B167" s="9" t="s">
        <v>14</v>
      </c>
      <c r="C167" s="10" t="s">
        <v>234</v>
      </c>
      <c r="D167" s="12">
        <v>204</v>
      </c>
      <c r="E167" s="12">
        <v>1042</v>
      </c>
      <c r="F167" s="12">
        <f t="shared" si="4"/>
        <v>1246</v>
      </c>
      <c r="G167" s="34">
        <f t="shared" si="5"/>
        <v>0.8362760834670947</v>
      </c>
    </row>
    <row r="168" spans="1:7" x14ac:dyDescent="0.25">
      <c r="A168" s="33" t="s">
        <v>7</v>
      </c>
      <c r="B168" s="9" t="s">
        <v>69</v>
      </c>
      <c r="C168" s="10" t="s">
        <v>70</v>
      </c>
      <c r="D168" s="12">
        <v>92</v>
      </c>
      <c r="E168" s="12">
        <v>715</v>
      </c>
      <c r="F168" s="12">
        <f t="shared" si="4"/>
        <v>807</v>
      </c>
      <c r="G168" s="34">
        <f t="shared" si="5"/>
        <v>0.88599752168525403</v>
      </c>
    </row>
    <row r="169" spans="1:7" x14ac:dyDescent="0.25">
      <c r="A169" s="33" t="s">
        <v>19</v>
      </c>
      <c r="B169" s="9" t="s">
        <v>348</v>
      </c>
      <c r="C169" s="10" t="s">
        <v>350</v>
      </c>
      <c r="D169" s="12">
        <v>1</v>
      </c>
      <c r="E169" s="12">
        <v>249</v>
      </c>
      <c r="F169" s="12">
        <f t="shared" si="4"/>
        <v>250</v>
      </c>
      <c r="G169" s="34">
        <f t="shared" si="5"/>
        <v>0.996</v>
      </c>
    </row>
    <row r="170" spans="1:7" x14ac:dyDescent="0.25">
      <c r="A170" s="33" t="s">
        <v>8</v>
      </c>
      <c r="B170" s="9" t="s">
        <v>109</v>
      </c>
      <c r="C170" s="10" t="s">
        <v>110</v>
      </c>
      <c r="D170" s="12">
        <v>151</v>
      </c>
      <c r="E170" s="12">
        <v>220</v>
      </c>
      <c r="F170" s="12">
        <f t="shared" si="4"/>
        <v>371</v>
      </c>
      <c r="G170" s="34">
        <f t="shared" si="5"/>
        <v>0.59299191374663074</v>
      </c>
    </row>
    <row r="171" spans="1:7" x14ac:dyDescent="0.25">
      <c r="A171" s="33" t="s">
        <v>9</v>
      </c>
      <c r="B171" s="9" t="s">
        <v>121</v>
      </c>
      <c r="C171" s="10" t="s">
        <v>125</v>
      </c>
      <c r="D171" s="12">
        <v>6</v>
      </c>
      <c r="E171" s="12">
        <v>54</v>
      </c>
      <c r="F171" s="12">
        <f t="shared" si="4"/>
        <v>60</v>
      </c>
      <c r="G171" s="34">
        <f t="shared" si="5"/>
        <v>0.9</v>
      </c>
    </row>
    <row r="172" spans="1:7" x14ac:dyDescent="0.25">
      <c r="A172" s="33" t="s">
        <v>19</v>
      </c>
      <c r="B172" s="9" t="s">
        <v>19</v>
      </c>
      <c r="C172" s="10" t="s">
        <v>364</v>
      </c>
      <c r="D172" s="12">
        <v>1</v>
      </c>
      <c r="E172" s="12">
        <v>56</v>
      </c>
      <c r="F172" s="12">
        <f t="shared" si="4"/>
        <v>57</v>
      </c>
      <c r="G172" s="34">
        <f t="shared" si="5"/>
        <v>0.98245614035087714</v>
      </c>
    </row>
    <row r="173" spans="1:7" x14ac:dyDescent="0.25">
      <c r="A173" s="33" t="s">
        <v>22</v>
      </c>
      <c r="B173" s="9" t="s">
        <v>22</v>
      </c>
      <c r="C173" s="10" t="s">
        <v>442</v>
      </c>
      <c r="D173" s="12">
        <v>54</v>
      </c>
      <c r="E173" s="12">
        <v>462</v>
      </c>
      <c r="F173" s="12">
        <f t="shared" si="4"/>
        <v>516</v>
      </c>
      <c r="G173" s="34">
        <f t="shared" si="5"/>
        <v>0.89534883720930236</v>
      </c>
    </row>
    <row r="174" spans="1:7" x14ac:dyDescent="0.25">
      <c r="A174" s="33" t="s">
        <v>10</v>
      </c>
      <c r="B174" s="9" t="s">
        <v>164</v>
      </c>
      <c r="C174" s="10" t="s">
        <v>167</v>
      </c>
      <c r="D174" s="12">
        <v>99</v>
      </c>
      <c r="E174" s="12">
        <v>127</v>
      </c>
      <c r="F174" s="12">
        <f t="shared" si="4"/>
        <v>226</v>
      </c>
      <c r="G174" s="34">
        <f t="shared" si="5"/>
        <v>0.56194690265486724</v>
      </c>
    </row>
    <row r="175" spans="1:7" x14ac:dyDescent="0.25">
      <c r="A175" s="33" t="s">
        <v>21</v>
      </c>
      <c r="B175" s="9" t="s">
        <v>392</v>
      </c>
      <c r="C175" s="10" t="s">
        <v>394</v>
      </c>
      <c r="D175" s="12">
        <v>0</v>
      </c>
      <c r="E175" s="12">
        <v>144</v>
      </c>
      <c r="F175" s="12">
        <f t="shared" si="4"/>
        <v>144</v>
      </c>
      <c r="G175" s="34">
        <f t="shared" si="5"/>
        <v>1</v>
      </c>
    </row>
    <row r="176" spans="1:7" x14ac:dyDescent="0.25">
      <c r="A176" s="33" t="s">
        <v>14</v>
      </c>
      <c r="B176" s="9" t="s">
        <v>229</v>
      </c>
      <c r="C176" s="10" t="s">
        <v>232</v>
      </c>
      <c r="D176" s="12">
        <v>143</v>
      </c>
      <c r="E176" s="12">
        <v>649</v>
      </c>
      <c r="F176" s="12">
        <f t="shared" si="4"/>
        <v>792</v>
      </c>
      <c r="G176" s="34">
        <f t="shared" si="5"/>
        <v>0.81944444444444442</v>
      </c>
    </row>
    <row r="177" spans="1:7" x14ac:dyDescent="0.25">
      <c r="A177" s="33" t="s">
        <v>15</v>
      </c>
      <c r="B177" s="9" t="s">
        <v>15</v>
      </c>
      <c r="C177" s="10" t="s">
        <v>254</v>
      </c>
      <c r="D177" s="12">
        <v>101</v>
      </c>
      <c r="E177" s="12">
        <v>442</v>
      </c>
      <c r="F177" s="12">
        <f t="shared" si="4"/>
        <v>543</v>
      </c>
      <c r="G177" s="34">
        <f t="shared" si="5"/>
        <v>0.81399631675874773</v>
      </c>
    </row>
    <row r="178" spans="1:7" x14ac:dyDescent="0.25">
      <c r="A178" s="33" t="s">
        <v>25</v>
      </c>
      <c r="B178" s="9" t="s">
        <v>503</v>
      </c>
      <c r="C178" s="10" t="s">
        <v>507</v>
      </c>
      <c r="D178" s="12">
        <v>34</v>
      </c>
      <c r="E178" s="12">
        <v>283</v>
      </c>
      <c r="F178" s="12">
        <f t="shared" si="4"/>
        <v>317</v>
      </c>
      <c r="G178" s="34">
        <f t="shared" si="5"/>
        <v>0.89274447949526814</v>
      </c>
    </row>
    <row r="179" spans="1:7" x14ac:dyDescent="0.25">
      <c r="A179" s="33" t="s">
        <v>19</v>
      </c>
      <c r="B179" s="9" t="s">
        <v>19</v>
      </c>
      <c r="C179" s="10" t="s">
        <v>365</v>
      </c>
      <c r="D179" s="12">
        <v>0</v>
      </c>
      <c r="E179" s="12">
        <v>20</v>
      </c>
      <c r="F179" s="12">
        <f t="shared" si="4"/>
        <v>20</v>
      </c>
      <c r="G179" s="34">
        <f t="shared" si="5"/>
        <v>1</v>
      </c>
    </row>
    <row r="180" spans="1:7" x14ac:dyDescent="0.25">
      <c r="A180" s="33" t="s">
        <v>16</v>
      </c>
      <c r="B180" s="9" t="s">
        <v>270</v>
      </c>
      <c r="C180" s="10" t="s">
        <v>274</v>
      </c>
      <c r="D180" s="12">
        <v>3</v>
      </c>
      <c r="E180" s="12">
        <v>293</v>
      </c>
      <c r="F180" s="12">
        <f t="shared" si="4"/>
        <v>296</v>
      </c>
      <c r="G180" s="34">
        <f t="shared" si="5"/>
        <v>0.98986486486486491</v>
      </c>
    </row>
    <row r="181" spans="1:7" x14ac:dyDescent="0.25">
      <c r="A181" s="33" t="s">
        <v>16</v>
      </c>
      <c r="B181" s="9" t="s">
        <v>16</v>
      </c>
      <c r="C181" s="10" t="s">
        <v>279</v>
      </c>
      <c r="D181" s="12">
        <v>164</v>
      </c>
      <c r="E181" s="12">
        <v>384</v>
      </c>
      <c r="F181" s="12">
        <f t="shared" si="4"/>
        <v>548</v>
      </c>
      <c r="G181" s="34">
        <f t="shared" si="5"/>
        <v>0.7007299270072993</v>
      </c>
    </row>
    <row r="182" spans="1:7" x14ac:dyDescent="0.25">
      <c r="A182" s="33" t="s">
        <v>18</v>
      </c>
      <c r="B182" s="9" t="s">
        <v>328</v>
      </c>
      <c r="C182" s="10" t="s">
        <v>330</v>
      </c>
      <c r="D182" s="12">
        <v>15</v>
      </c>
      <c r="E182" s="12">
        <v>336</v>
      </c>
      <c r="F182" s="12">
        <f t="shared" si="4"/>
        <v>351</v>
      </c>
      <c r="G182" s="34">
        <f t="shared" si="5"/>
        <v>0.95726495726495731</v>
      </c>
    </row>
    <row r="183" spans="1:7" x14ac:dyDescent="0.25">
      <c r="A183" s="33" t="s">
        <v>23</v>
      </c>
      <c r="B183" s="9" t="s">
        <v>451</v>
      </c>
      <c r="C183" s="10" t="s">
        <v>452</v>
      </c>
      <c r="D183" s="12">
        <v>254</v>
      </c>
      <c r="E183" s="12">
        <v>414</v>
      </c>
      <c r="F183" s="12">
        <f t="shared" si="4"/>
        <v>668</v>
      </c>
      <c r="G183" s="34">
        <f t="shared" si="5"/>
        <v>0.61976047904191611</v>
      </c>
    </row>
    <row r="184" spans="1:7" x14ac:dyDescent="0.25">
      <c r="A184" s="33" t="s">
        <v>6</v>
      </c>
      <c r="B184" s="9" t="s">
        <v>39</v>
      </c>
      <c r="C184" s="10" t="s">
        <v>42</v>
      </c>
      <c r="D184" s="12">
        <v>100</v>
      </c>
      <c r="E184" s="12">
        <v>230</v>
      </c>
      <c r="F184" s="12">
        <f t="shared" si="4"/>
        <v>330</v>
      </c>
      <c r="G184" s="34">
        <f t="shared" si="5"/>
        <v>0.69696969696969702</v>
      </c>
    </row>
    <row r="185" spans="1:7" x14ac:dyDescent="0.25">
      <c r="A185" s="33" t="s">
        <v>7</v>
      </c>
      <c r="B185" s="9" t="s">
        <v>63</v>
      </c>
      <c r="C185" s="10" t="s">
        <v>65</v>
      </c>
      <c r="D185" s="12">
        <v>82</v>
      </c>
      <c r="E185" s="12">
        <v>191</v>
      </c>
      <c r="F185" s="12">
        <f t="shared" si="4"/>
        <v>273</v>
      </c>
      <c r="G185" s="34">
        <f t="shared" si="5"/>
        <v>0.69963369963369959</v>
      </c>
    </row>
    <row r="186" spans="1:7" x14ac:dyDescent="0.25">
      <c r="A186" s="33" t="s">
        <v>16</v>
      </c>
      <c r="B186" s="9" t="s">
        <v>270</v>
      </c>
      <c r="C186" s="10" t="s">
        <v>275</v>
      </c>
      <c r="D186" s="12">
        <v>63</v>
      </c>
      <c r="E186" s="12">
        <v>204</v>
      </c>
      <c r="F186" s="12">
        <f t="shared" si="4"/>
        <v>267</v>
      </c>
      <c r="G186" s="34">
        <f t="shared" si="5"/>
        <v>0.7640449438202247</v>
      </c>
    </row>
    <row r="187" spans="1:7" x14ac:dyDescent="0.25">
      <c r="A187" s="33" t="s">
        <v>19</v>
      </c>
      <c r="B187" s="9" t="s">
        <v>343</v>
      </c>
      <c r="C187" s="10" t="s">
        <v>345</v>
      </c>
      <c r="D187" s="12">
        <v>1</v>
      </c>
      <c r="E187" s="12">
        <v>132</v>
      </c>
      <c r="F187" s="12">
        <f t="shared" si="4"/>
        <v>133</v>
      </c>
      <c r="G187" s="34">
        <f t="shared" si="5"/>
        <v>0.99248120300751874</v>
      </c>
    </row>
    <row r="188" spans="1:7" x14ac:dyDescent="0.25">
      <c r="A188" s="33" t="s">
        <v>15</v>
      </c>
      <c r="B188" s="9" t="s">
        <v>15</v>
      </c>
      <c r="C188" s="10" t="s">
        <v>255</v>
      </c>
      <c r="D188" s="12">
        <v>149</v>
      </c>
      <c r="E188" s="12">
        <v>585</v>
      </c>
      <c r="F188" s="12">
        <f t="shared" si="4"/>
        <v>734</v>
      </c>
      <c r="G188" s="34">
        <f t="shared" si="5"/>
        <v>0.79700272479564027</v>
      </c>
    </row>
    <row r="189" spans="1:7" x14ac:dyDescent="0.25">
      <c r="A189" s="33" t="s">
        <v>21</v>
      </c>
      <c r="B189" s="9" t="s">
        <v>403</v>
      </c>
      <c r="C189" s="10" t="s">
        <v>406</v>
      </c>
      <c r="D189" s="12">
        <v>0</v>
      </c>
      <c r="E189" s="12">
        <v>57</v>
      </c>
      <c r="F189" s="12">
        <f t="shared" si="4"/>
        <v>57</v>
      </c>
      <c r="G189" s="34">
        <f t="shared" si="5"/>
        <v>1</v>
      </c>
    </row>
    <row r="190" spans="1:7" x14ac:dyDescent="0.25">
      <c r="A190" s="33" t="s">
        <v>9</v>
      </c>
      <c r="B190" s="9" t="s">
        <v>115</v>
      </c>
      <c r="C190" s="10" t="s">
        <v>117</v>
      </c>
      <c r="D190" s="12">
        <v>0</v>
      </c>
      <c r="E190" s="12">
        <v>156</v>
      </c>
      <c r="F190" s="12">
        <f t="shared" si="4"/>
        <v>156</v>
      </c>
      <c r="G190" s="34">
        <f t="shared" si="5"/>
        <v>1</v>
      </c>
    </row>
    <row r="191" spans="1:7" x14ac:dyDescent="0.25">
      <c r="A191" s="33" t="s">
        <v>24</v>
      </c>
      <c r="B191" s="9" t="s">
        <v>467</v>
      </c>
      <c r="C191" s="10" t="s">
        <v>471</v>
      </c>
      <c r="D191" s="12">
        <v>4</v>
      </c>
      <c r="E191" s="12">
        <v>278</v>
      </c>
      <c r="F191" s="12">
        <f t="shared" si="4"/>
        <v>282</v>
      </c>
      <c r="G191" s="34">
        <f t="shared" si="5"/>
        <v>0.98581560283687941</v>
      </c>
    </row>
    <row r="192" spans="1:7" x14ac:dyDescent="0.25">
      <c r="A192" s="33" t="s">
        <v>16</v>
      </c>
      <c r="B192" s="9" t="s">
        <v>281</v>
      </c>
      <c r="C192" s="10" t="s">
        <v>283</v>
      </c>
      <c r="D192" s="12">
        <v>82</v>
      </c>
      <c r="E192" s="12">
        <v>443</v>
      </c>
      <c r="F192" s="12">
        <f t="shared" si="4"/>
        <v>525</v>
      </c>
      <c r="G192" s="34">
        <f t="shared" si="5"/>
        <v>0.84380952380952379</v>
      </c>
    </row>
    <row r="193" spans="1:7" x14ac:dyDescent="0.25">
      <c r="A193" s="33" t="s">
        <v>16</v>
      </c>
      <c r="B193" s="9" t="s">
        <v>285</v>
      </c>
      <c r="C193" s="10" t="s">
        <v>288</v>
      </c>
      <c r="D193" s="12">
        <v>83</v>
      </c>
      <c r="E193" s="12">
        <v>184</v>
      </c>
      <c r="F193" s="12">
        <f t="shared" si="4"/>
        <v>267</v>
      </c>
      <c r="G193" s="34">
        <f t="shared" si="5"/>
        <v>0.68913857677902624</v>
      </c>
    </row>
    <row r="194" spans="1:7" x14ac:dyDescent="0.25">
      <c r="A194" s="33" t="s">
        <v>7</v>
      </c>
      <c r="B194" s="9" t="s">
        <v>72</v>
      </c>
      <c r="C194" s="10" t="s">
        <v>74</v>
      </c>
      <c r="D194" s="12">
        <v>0</v>
      </c>
      <c r="E194" s="12">
        <v>137</v>
      </c>
      <c r="F194" s="12">
        <f t="shared" si="4"/>
        <v>137</v>
      </c>
      <c r="G194" s="34">
        <f t="shared" si="5"/>
        <v>1</v>
      </c>
    </row>
    <row r="195" spans="1:7" x14ac:dyDescent="0.25">
      <c r="A195" s="33" t="s">
        <v>19</v>
      </c>
      <c r="B195" s="9" t="s">
        <v>343</v>
      </c>
      <c r="C195" s="10" t="s">
        <v>346</v>
      </c>
      <c r="D195" s="12">
        <v>11</v>
      </c>
      <c r="E195" s="12">
        <v>23</v>
      </c>
      <c r="F195" s="12">
        <f t="shared" si="4"/>
        <v>34</v>
      </c>
      <c r="G195" s="34">
        <f t="shared" si="5"/>
        <v>0.67647058823529416</v>
      </c>
    </row>
    <row r="196" spans="1:7" x14ac:dyDescent="0.25">
      <c r="A196" s="33" t="s">
        <v>6</v>
      </c>
      <c r="B196" s="9" t="s">
        <v>39</v>
      </c>
      <c r="C196" s="10" t="s">
        <v>43</v>
      </c>
      <c r="D196" s="12">
        <v>56</v>
      </c>
      <c r="E196" s="12">
        <v>146</v>
      </c>
      <c r="F196" s="12">
        <f t="shared" si="4"/>
        <v>202</v>
      </c>
      <c r="G196" s="34">
        <f t="shared" si="5"/>
        <v>0.72277227722772275</v>
      </c>
    </row>
    <row r="197" spans="1:7" x14ac:dyDescent="0.25">
      <c r="A197" s="33" t="s">
        <v>10</v>
      </c>
      <c r="B197" s="9" t="s">
        <v>160</v>
      </c>
      <c r="C197" s="10" t="s">
        <v>162</v>
      </c>
      <c r="D197" s="12">
        <v>439</v>
      </c>
      <c r="E197" s="12">
        <v>1023</v>
      </c>
      <c r="F197" s="12">
        <f t="shared" si="4"/>
        <v>1462</v>
      </c>
      <c r="G197" s="34">
        <f t="shared" si="5"/>
        <v>0.69972640218878246</v>
      </c>
    </row>
    <row r="198" spans="1:7" x14ac:dyDescent="0.25">
      <c r="A198" s="33" t="s">
        <v>13</v>
      </c>
      <c r="B198" s="9" t="s">
        <v>218</v>
      </c>
      <c r="C198" s="10" t="s">
        <v>219</v>
      </c>
      <c r="D198" s="12">
        <v>4</v>
      </c>
      <c r="E198" s="12">
        <v>866</v>
      </c>
      <c r="F198" s="12">
        <f t="shared" si="4"/>
        <v>870</v>
      </c>
      <c r="G198" s="34">
        <f t="shared" si="5"/>
        <v>0.99540229885057474</v>
      </c>
    </row>
    <row r="199" spans="1:7" x14ac:dyDescent="0.25">
      <c r="A199" s="33" t="s">
        <v>17</v>
      </c>
      <c r="B199" s="9" t="s">
        <v>17</v>
      </c>
      <c r="C199" s="10" t="s">
        <v>301</v>
      </c>
      <c r="D199" s="12">
        <v>116</v>
      </c>
      <c r="E199" s="12">
        <v>921</v>
      </c>
      <c r="F199" s="12">
        <f t="shared" si="4"/>
        <v>1037</v>
      </c>
      <c r="G199" s="34">
        <f t="shared" si="5"/>
        <v>0.88813886210221793</v>
      </c>
    </row>
    <row r="200" spans="1:7" x14ac:dyDescent="0.25">
      <c r="A200" s="33" t="s">
        <v>9</v>
      </c>
      <c r="B200" s="9" t="s">
        <v>136</v>
      </c>
      <c r="C200" s="10" t="s">
        <v>137</v>
      </c>
      <c r="D200" s="12">
        <v>0</v>
      </c>
      <c r="E200" s="12">
        <v>229</v>
      </c>
      <c r="F200" s="12">
        <f t="shared" si="4"/>
        <v>229</v>
      </c>
      <c r="G200" s="34">
        <f t="shared" si="5"/>
        <v>1</v>
      </c>
    </row>
    <row r="201" spans="1:7" x14ac:dyDescent="0.25">
      <c r="A201" s="33" t="s">
        <v>15</v>
      </c>
      <c r="B201" s="9" t="s">
        <v>15</v>
      </c>
      <c r="C201" s="10" t="s">
        <v>256</v>
      </c>
      <c r="D201" s="12">
        <v>22</v>
      </c>
      <c r="E201" s="12">
        <v>121</v>
      </c>
      <c r="F201" s="12">
        <f t="shared" si="4"/>
        <v>143</v>
      </c>
      <c r="G201" s="34">
        <f t="shared" si="5"/>
        <v>0.84615384615384615</v>
      </c>
    </row>
    <row r="202" spans="1:7" x14ac:dyDescent="0.25">
      <c r="A202" s="33" t="s">
        <v>8</v>
      </c>
      <c r="B202" s="9" t="s">
        <v>77</v>
      </c>
      <c r="C202" s="10" t="s">
        <v>79</v>
      </c>
      <c r="D202" s="12">
        <v>110</v>
      </c>
      <c r="E202" s="12">
        <v>484</v>
      </c>
      <c r="F202" s="12">
        <f t="shared" si="4"/>
        <v>594</v>
      </c>
      <c r="G202" s="34">
        <f t="shared" si="5"/>
        <v>0.81481481481481477</v>
      </c>
    </row>
    <row r="203" spans="1:7" x14ac:dyDescent="0.25">
      <c r="A203" s="33" t="s">
        <v>21</v>
      </c>
      <c r="B203" s="9" t="s">
        <v>386</v>
      </c>
      <c r="C203" s="10" t="s">
        <v>387</v>
      </c>
      <c r="D203" s="12">
        <v>31</v>
      </c>
      <c r="E203" s="12">
        <v>498</v>
      </c>
      <c r="F203" s="12">
        <f t="shared" si="4"/>
        <v>529</v>
      </c>
      <c r="G203" s="34">
        <f t="shared" si="5"/>
        <v>0.94139886578449905</v>
      </c>
    </row>
    <row r="204" spans="1:7" x14ac:dyDescent="0.25">
      <c r="A204" s="33" t="s">
        <v>19</v>
      </c>
      <c r="B204" s="9" t="s">
        <v>348</v>
      </c>
      <c r="C204" s="10" t="s">
        <v>351</v>
      </c>
      <c r="D204" s="12">
        <v>16</v>
      </c>
      <c r="E204" s="12">
        <v>142</v>
      </c>
      <c r="F204" s="12">
        <f t="shared" si="4"/>
        <v>158</v>
      </c>
      <c r="G204" s="34">
        <f t="shared" si="5"/>
        <v>0.89873417721518989</v>
      </c>
    </row>
    <row r="205" spans="1:7" x14ac:dyDescent="0.25">
      <c r="A205" s="33" t="s">
        <v>18</v>
      </c>
      <c r="B205" s="9" t="s">
        <v>18</v>
      </c>
      <c r="C205" s="10" t="s">
        <v>321</v>
      </c>
      <c r="D205" s="12">
        <v>240</v>
      </c>
      <c r="E205" s="12">
        <v>559</v>
      </c>
      <c r="F205" s="12">
        <f t="shared" ref="F205:F268" si="6">SUM(D205:E205)</f>
        <v>799</v>
      </c>
      <c r="G205" s="34">
        <f t="shared" ref="G205:G268" si="7">E205/F205</f>
        <v>0.69962453066332919</v>
      </c>
    </row>
    <row r="206" spans="1:7" x14ac:dyDescent="0.25">
      <c r="A206" s="33" t="s">
        <v>7</v>
      </c>
      <c r="B206" s="9" t="s">
        <v>7</v>
      </c>
      <c r="C206" s="10" t="s">
        <v>55</v>
      </c>
      <c r="D206" s="12">
        <v>75</v>
      </c>
      <c r="E206" s="12">
        <v>144</v>
      </c>
      <c r="F206" s="12">
        <f t="shared" si="6"/>
        <v>219</v>
      </c>
      <c r="G206" s="34">
        <f t="shared" si="7"/>
        <v>0.65753424657534243</v>
      </c>
    </row>
    <row r="207" spans="1:7" x14ac:dyDescent="0.25">
      <c r="A207" s="33" t="s">
        <v>15</v>
      </c>
      <c r="B207" s="9" t="s">
        <v>265</v>
      </c>
      <c r="C207" s="10" t="s">
        <v>267</v>
      </c>
      <c r="D207" s="12">
        <v>1</v>
      </c>
      <c r="E207" s="12">
        <v>180</v>
      </c>
      <c r="F207" s="12">
        <f t="shared" si="6"/>
        <v>181</v>
      </c>
      <c r="G207" s="34">
        <f t="shared" si="7"/>
        <v>0.99447513812154698</v>
      </c>
    </row>
    <row r="208" spans="1:7" x14ac:dyDescent="0.25">
      <c r="A208" s="33" t="s">
        <v>18</v>
      </c>
      <c r="B208" s="9" t="s">
        <v>316</v>
      </c>
      <c r="C208" s="10" t="s">
        <v>320</v>
      </c>
      <c r="D208" s="12">
        <v>14</v>
      </c>
      <c r="E208" s="12">
        <v>101</v>
      </c>
      <c r="F208" s="12">
        <f t="shared" si="6"/>
        <v>115</v>
      </c>
      <c r="G208" s="34">
        <f t="shared" si="7"/>
        <v>0.87826086956521743</v>
      </c>
    </row>
    <row r="209" spans="1:7" x14ac:dyDescent="0.25">
      <c r="A209" s="33" t="s">
        <v>14</v>
      </c>
      <c r="B209" s="9" t="s">
        <v>235</v>
      </c>
      <c r="C209" s="10" t="s">
        <v>236</v>
      </c>
      <c r="D209" s="12">
        <v>104</v>
      </c>
      <c r="E209" s="12">
        <v>649</v>
      </c>
      <c r="F209" s="12">
        <f t="shared" si="6"/>
        <v>753</v>
      </c>
      <c r="G209" s="34">
        <f t="shared" si="7"/>
        <v>0.86188579017264277</v>
      </c>
    </row>
    <row r="210" spans="1:7" x14ac:dyDescent="0.25">
      <c r="A210" s="33" t="s">
        <v>7</v>
      </c>
      <c r="B210" s="9" t="s">
        <v>72</v>
      </c>
      <c r="C210" s="10" t="s">
        <v>75</v>
      </c>
      <c r="D210" s="12">
        <v>49</v>
      </c>
      <c r="E210" s="12">
        <v>276</v>
      </c>
      <c r="F210" s="12">
        <f t="shared" si="6"/>
        <v>325</v>
      </c>
      <c r="G210" s="34">
        <f t="shared" si="7"/>
        <v>0.84923076923076923</v>
      </c>
    </row>
    <row r="211" spans="1:7" x14ac:dyDescent="0.25">
      <c r="A211" s="33" t="s">
        <v>19</v>
      </c>
      <c r="B211" s="9" t="s">
        <v>355</v>
      </c>
      <c r="C211" s="10" t="s">
        <v>356</v>
      </c>
      <c r="D211" s="12">
        <v>0</v>
      </c>
      <c r="E211" s="12">
        <v>214</v>
      </c>
      <c r="F211" s="12">
        <f t="shared" si="6"/>
        <v>214</v>
      </c>
      <c r="G211" s="34">
        <f t="shared" si="7"/>
        <v>1</v>
      </c>
    </row>
    <row r="212" spans="1:7" x14ac:dyDescent="0.25">
      <c r="A212" s="33" t="s">
        <v>19</v>
      </c>
      <c r="B212" s="9" t="s">
        <v>359</v>
      </c>
      <c r="C212" s="10" t="s">
        <v>360</v>
      </c>
      <c r="D212" s="12">
        <v>87</v>
      </c>
      <c r="E212" s="12">
        <v>318</v>
      </c>
      <c r="F212" s="12">
        <f t="shared" si="6"/>
        <v>405</v>
      </c>
      <c r="G212" s="34">
        <f t="shared" si="7"/>
        <v>0.78518518518518521</v>
      </c>
    </row>
    <row r="213" spans="1:7" x14ac:dyDescent="0.25">
      <c r="A213" s="33" t="s">
        <v>10</v>
      </c>
      <c r="B213" s="9" t="s">
        <v>173</v>
      </c>
      <c r="C213" s="10" t="s">
        <v>175</v>
      </c>
      <c r="D213" s="12">
        <v>191</v>
      </c>
      <c r="E213" s="12">
        <v>203</v>
      </c>
      <c r="F213" s="12">
        <f t="shared" si="6"/>
        <v>394</v>
      </c>
      <c r="G213" s="34">
        <f t="shared" si="7"/>
        <v>0.51522842639593913</v>
      </c>
    </row>
    <row r="214" spans="1:7" x14ac:dyDescent="0.25">
      <c r="A214" s="33" t="s">
        <v>12</v>
      </c>
      <c r="B214" s="9" t="s">
        <v>202</v>
      </c>
      <c r="C214" s="10" t="s">
        <v>204</v>
      </c>
      <c r="D214" s="12">
        <v>196</v>
      </c>
      <c r="E214" s="12">
        <v>412</v>
      </c>
      <c r="F214" s="12">
        <f t="shared" si="6"/>
        <v>608</v>
      </c>
      <c r="G214" s="34">
        <f t="shared" si="7"/>
        <v>0.67763157894736847</v>
      </c>
    </row>
    <row r="215" spans="1:7" x14ac:dyDescent="0.25">
      <c r="A215" s="33" t="s">
        <v>22</v>
      </c>
      <c r="B215" s="9" t="s">
        <v>434</v>
      </c>
      <c r="C215" s="10" t="s">
        <v>437</v>
      </c>
      <c r="D215" s="12">
        <v>196</v>
      </c>
      <c r="E215" s="12">
        <v>683</v>
      </c>
      <c r="F215" s="12">
        <f t="shared" si="6"/>
        <v>879</v>
      </c>
      <c r="G215" s="34">
        <f t="shared" si="7"/>
        <v>0.77701934015927188</v>
      </c>
    </row>
    <row r="216" spans="1:7" x14ac:dyDescent="0.25">
      <c r="A216" s="33" t="s">
        <v>15</v>
      </c>
      <c r="B216" s="9" t="s">
        <v>257</v>
      </c>
      <c r="C216" s="10" t="s">
        <v>258</v>
      </c>
      <c r="D216" s="12">
        <v>108</v>
      </c>
      <c r="E216" s="12">
        <v>758</v>
      </c>
      <c r="F216" s="12">
        <f t="shared" si="6"/>
        <v>866</v>
      </c>
      <c r="G216" s="34">
        <f t="shared" si="7"/>
        <v>0.87528868360277134</v>
      </c>
    </row>
    <row r="217" spans="1:7" x14ac:dyDescent="0.25">
      <c r="A217" s="33" t="s">
        <v>24</v>
      </c>
      <c r="B217" s="9" t="s">
        <v>476</v>
      </c>
      <c r="C217" s="10" t="s">
        <v>478</v>
      </c>
      <c r="D217" s="12">
        <v>34</v>
      </c>
      <c r="E217" s="12">
        <v>1760</v>
      </c>
      <c r="F217" s="12">
        <f t="shared" si="6"/>
        <v>1794</v>
      </c>
      <c r="G217" s="34">
        <f t="shared" si="7"/>
        <v>0.98104793756967668</v>
      </c>
    </row>
    <row r="218" spans="1:7" x14ac:dyDescent="0.25">
      <c r="A218" s="33" t="s">
        <v>25</v>
      </c>
      <c r="B218" s="9" t="s">
        <v>514</v>
      </c>
      <c r="C218" s="10" t="s">
        <v>515</v>
      </c>
      <c r="D218" s="12">
        <v>47</v>
      </c>
      <c r="E218" s="12">
        <v>473</v>
      </c>
      <c r="F218" s="12">
        <f t="shared" si="6"/>
        <v>520</v>
      </c>
      <c r="G218" s="34">
        <f t="shared" si="7"/>
        <v>0.9096153846153846</v>
      </c>
    </row>
    <row r="219" spans="1:7" x14ac:dyDescent="0.25">
      <c r="A219" s="33" t="s">
        <v>19</v>
      </c>
      <c r="B219" s="9" t="s">
        <v>359</v>
      </c>
      <c r="C219" s="10" t="s">
        <v>361</v>
      </c>
      <c r="D219" s="12">
        <v>70</v>
      </c>
      <c r="E219" s="12">
        <v>190</v>
      </c>
      <c r="F219" s="12">
        <f t="shared" si="6"/>
        <v>260</v>
      </c>
      <c r="G219" s="34">
        <f t="shared" si="7"/>
        <v>0.73076923076923073</v>
      </c>
    </row>
    <row r="220" spans="1:7" x14ac:dyDescent="0.25">
      <c r="A220" s="33" t="s">
        <v>6</v>
      </c>
      <c r="B220" s="9" t="s">
        <v>6</v>
      </c>
      <c r="C220" s="10" t="s">
        <v>32</v>
      </c>
      <c r="D220" s="12">
        <v>4</v>
      </c>
      <c r="E220" s="12">
        <v>177</v>
      </c>
      <c r="F220" s="12">
        <f t="shared" si="6"/>
        <v>181</v>
      </c>
      <c r="G220" s="34">
        <f t="shared" si="7"/>
        <v>0.97790055248618779</v>
      </c>
    </row>
    <row r="221" spans="1:7" x14ac:dyDescent="0.25">
      <c r="A221" s="33" t="s">
        <v>21</v>
      </c>
      <c r="B221" s="9" t="s">
        <v>392</v>
      </c>
      <c r="C221" s="10" t="s">
        <v>395</v>
      </c>
      <c r="D221" s="12">
        <v>17</v>
      </c>
      <c r="E221" s="12">
        <v>351</v>
      </c>
      <c r="F221" s="12">
        <f t="shared" si="6"/>
        <v>368</v>
      </c>
      <c r="G221" s="34">
        <f t="shared" si="7"/>
        <v>0.95380434782608692</v>
      </c>
    </row>
    <row r="222" spans="1:7" x14ac:dyDescent="0.25">
      <c r="A222" s="33" t="s">
        <v>25</v>
      </c>
      <c r="B222" s="9" t="s">
        <v>500</v>
      </c>
      <c r="C222" s="10" t="s">
        <v>502</v>
      </c>
      <c r="D222" s="12">
        <v>52</v>
      </c>
      <c r="E222" s="12">
        <v>282</v>
      </c>
      <c r="F222" s="12">
        <f t="shared" si="6"/>
        <v>334</v>
      </c>
      <c r="G222" s="34">
        <f t="shared" si="7"/>
        <v>0.84431137724550898</v>
      </c>
    </row>
    <row r="223" spans="1:7" x14ac:dyDescent="0.25">
      <c r="A223" s="33" t="s">
        <v>19</v>
      </c>
      <c r="B223" s="9" t="s">
        <v>19</v>
      </c>
      <c r="C223" s="10" t="s">
        <v>366</v>
      </c>
      <c r="D223" s="12">
        <v>30</v>
      </c>
      <c r="E223" s="12">
        <v>200</v>
      </c>
      <c r="F223" s="12">
        <f t="shared" si="6"/>
        <v>230</v>
      </c>
      <c r="G223" s="34">
        <f t="shared" si="7"/>
        <v>0.86956521739130432</v>
      </c>
    </row>
    <row r="224" spans="1:7" x14ac:dyDescent="0.25">
      <c r="A224" s="33" t="s">
        <v>22</v>
      </c>
      <c r="B224" s="9" t="s">
        <v>431</v>
      </c>
      <c r="C224" s="10" t="s">
        <v>433</v>
      </c>
      <c r="D224" s="12">
        <v>32</v>
      </c>
      <c r="E224" s="12">
        <v>331</v>
      </c>
      <c r="F224" s="12">
        <f t="shared" si="6"/>
        <v>363</v>
      </c>
      <c r="G224" s="34">
        <f t="shared" si="7"/>
        <v>0.91184573002754821</v>
      </c>
    </row>
    <row r="225" spans="1:7" x14ac:dyDescent="0.25">
      <c r="A225" s="33" t="s">
        <v>24</v>
      </c>
      <c r="B225" s="9" t="s">
        <v>482</v>
      </c>
      <c r="C225" s="10" t="s">
        <v>483</v>
      </c>
      <c r="D225" s="12">
        <v>0</v>
      </c>
      <c r="E225" s="12">
        <v>471</v>
      </c>
      <c r="F225" s="12">
        <f t="shared" si="6"/>
        <v>471</v>
      </c>
      <c r="G225" s="34">
        <f t="shared" si="7"/>
        <v>1</v>
      </c>
    </row>
    <row r="226" spans="1:7" x14ac:dyDescent="0.25">
      <c r="A226" s="33" t="s">
        <v>12</v>
      </c>
      <c r="B226" s="9" t="s">
        <v>12</v>
      </c>
      <c r="C226" s="10" t="s">
        <v>200</v>
      </c>
      <c r="D226" s="12">
        <v>142</v>
      </c>
      <c r="E226" s="12">
        <v>818</v>
      </c>
      <c r="F226" s="12">
        <f t="shared" si="6"/>
        <v>960</v>
      </c>
      <c r="G226" s="34">
        <f t="shared" si="7"/>
        <v>0.8520833333333333</v>
      </c>
    </row>
    <row r="227" spans="1:7" x14ac:dyDescent="0.25">
      <c r="A227" s="33" t="s">
        <v>17</v>
      </c>
      <c r="B227" s="9" t="s">
        <v>17</v>
      </c>
      <c r="C227" s="10" t="s">
        <v>302</v>
      </c>
      <c r="D227" s="12">
        <v>61</v>
      </c>
      <c r="E227" s="12">
        <v>741</v>
      </c>
      <c r="F227" s="12">
        <f t="shared" si="6"/>
        <v>802</v>
      </c>
      <c r="G227" s="34">
        <f t="shared" si="7"/>
        <v>0.92394014962593518</v>
      </c>
    </row>
    <row r="228" spans="1:7" x14ac:dyDescent="0.25">
      <c r="A228" s="33" t="s">
        <v>6</v>
      </c>
      <c r="B228" s="9" t="s">
        <v>39</v>
      </c>
      <c r="C228" s="10" t="s">
        <v>44</v>
      </c>
      <c r="D228" s="12">
        <v>43</v>
      </c>
      <c r="E228" s="12">
        <v>127</v>
      </c>
      <c r="F228" s="12">
        <f t="shared" si="6"/>
        <v>170</v>
      </c>
      <c r="G228" s="34">
        <f t="shared" si="7"/>
        <v>0.74705882352941178</v>
      </c>
    </row>
    <row r="229" spans="1:7" x14ac:dyDescent="0.25">
      <c r="A229" s="33" t="s">
        <v>8</v>
      </c>
      <c r="B229" s="9" t="s">
        <v>94</v>
      </c>
      <c r="C229" s="10" t="s">
        <v>96</v>
      </c>
      <c r="D229" s="12">
        <v>94</v>
      </c>
      <c r="E229" s="12">
        <v>662</v>
      </c>
      <c r="F229" s="12">
        <f t="shared" si="6"/>
        <v>756</v>
      </c>
      <c r="G229" s="34">
        <f t="shared" si="7"/>
        <v>0.8756613756613757</v>
      </c>
    </row>
    <row r="230" spans="1:7" x14ac:dyDescent="0.25">
      <c r="A230" s="33" t="s">
        <v>20</v>
      </c>
      <c r="B230" s="9" t="s">
        <v>20</v>
      </c>
      <c r="C230" s="10" t="s">
        <v>382</v>
      </c>
      <c r="D230" s="12">
        <v>0</v>
      </c>
      <c r="E230" s="12">
        <v>11</v>
      </c>
      <c r="F230" s="12">
        <f t="shared" si="6"/>
        <v>11</v>
      </c>
      <c r="G230" s="34">
        <f t="shared" si="7"/>
        <v>1</v>
      </c>
    </row>
    <row r="231" spans="1:7" x14ac:dyDescent="0.25">
      <c r="A231" s="33" t="s">
        <v>15</v>
      </c>
      <c r="B231" s="9" t="s">
        <v>260</v>
      </c>
      <c r="C231" s="10" t="s">
        <v>262</v>
      </c>
      <c r="D231" s="12">
        <v>34</v>
      </c>
      <c r="E231" s="12">
        <v>390</v>
      </c>
      <c r="F231" s="12">
        <f t="shared" si="6"/>
        <v>424</v>
      </c>
      <c r="G231" s="34">
        <f t="shared" si="7"/>
        <v>0.91981132075471694</v>
      </c>
    </row>
    <row r="232" spans="1:7" x14ac:dyDescent="0.25">
      <c r="A232" s="33" t="s">
        <v>6</v>
      </c>
      <c r="B232" s="9" t="s">
        <v>6</v>
      </c>
      <c r="C232" s="10" t="s">
        <v>33</v>
      </c>
      <c r="D232" s="12">
        <v>0</v>
      </c>
      <c r="E232" s="12">
        <v>61</v>
      </c>
      <c r="F232" s="12">
        <f t="shared" si="6"/>
        <v>61</v>
      </c>
      <c r="G232" s="34">
        <f t="shared" si="7"/>
        <v>1</v>
      </c>
    </row>
    <row r="233" spans="1:7" x14ac:dyDescent="0.25">
      <c r="A233" s="33" t="s">
        <v>8</v>
      </c>
      <c r="B233" s="9" t="s">
        <v>99</v>
      </c>
      <c r="C233" s="10" t="s">
        <v>100</v>
      </c>
      <c r="D233" s="12">
        <v>113</v>
      </c>
      <c r="E233" s="12">
        <v>760</v>
      </c>
      <c r="F233" s="12">
        <f t="shared" si="6"/>
        <v>873</v>
      </c>
      <c r="G233" s="34">
        <f t="shared" si="7"/>
        <v>0.87056128293241697</v>
      </c>
    </row>
    <row r="234" spans="1:7" x14ac:dyDescent="0.25">
      <c r="A234" s="33" t="s">
        <v>24</v>
      </c>
      <c r="B234" s="9" t="s">
        <v>476</v>
      </c>
      <c r="C234" s="10" t="s">
        <v>479</v>
      </c>
      <c r="D234" s="12">
        <v>6</v>
      </c>
      <c r="E234" s="12">
        <v>526</v>
      </c>
      <c r="F234" s="12">
        <f t="shared" si="6"/>
        <v>532</v>
      </c>
      <c r="G234" s="34">
        <f t="shared" si="7"/>
        <v>0.98872180451127822</v>
      </c>
    </row>
    <row r="235" spans="1:7" x14ac:dyDescent="0.25">
      <c r="A235" s="33" t="s">
        <v>21</v>
      </c>
      <c r="B235" s="9" t="s">
        <v>397</v>
      </c>
      <c r="C235" s="10" t="s">
        <v>398</v>
      </c>
      <c r="D235" s="12">
        <v>1</v>
      </c>
      <c r="E235" s="12">
        <v>141</v>
      </c>
      <c r="F235" s="12">
        <f t="shared" si="6"/>
        <v>142</v>
      </c>
      <c r="G235" s="34">
        <f t="shared" si="7"/>
        <v>0.99295774647887325</v>
      </c>
    </row>
    <row r="236" spans="1:7" x14ac:dyDescent="0.25">
      <c r="A236" s="33" t="s">
        <v>18</v>
      </c>
      <c r="B236" s="9" t="s">
        <v>323</v>
      </c>
      <c r="C236" s="10" t="s">
        <v>325</v>
      </c>
      <c r="D236" s="12">
        <v>9</v>
      </c>
      <c r="E236" s="12">
        <v>72</v>
      </c>
      <c r="F236" s="12">
        <f t="shared" si="6"/>
        <v>81</v>
      </c>
      <c r="G236" s="34">
        <f t="shared" si="7"/>
        <v>0.88888888888888884</v>
      </c>
    </row>
    <row r="237" spans="1:7" x14ac:dyDescent="0.25">
      <c r="A237" s="33" t="s">
        <v>8</v>
      </c>
      <c r="B237" s="9" t="s">
        <v>102</v>
      </c>
      <c r="C237" s="10" t="s">
        <v>104</v>
      </c>
      <c r="D237" s="12">
        <v>242</v>
      </c>
      <c r="E237" s="12">
        <v>806</v>
      </c>
      <c r="F237" s="12">
        <f t="shared" si="6"/>
        <v>1048</v>
      </c>
      <c r="G237" s="34">
        <f t="shared" si="7"/>
        <v>0.76908396946564883</v>
      </c>
    </row>
    <row r="238" spans="1:7" x14ac:dyDescent="0.25">
      <c r="A238" s="33" t="s">
        <v>7</v>
      </c>
      <c r="B238" s="9" t="s">
        <v>63</v>
      </c>
      <c r="C238" s="10" t="s">
        <v>66</v>
      </c>
      <c r="D238" s="12">
        <v>207</v>
      </c>
      <c r="E238" s="12">
        <v>381</v>
      </c>
      <c r="F238" s="12">
        <f t="shared" si="6"/>
        <v>588</v>
      </c>
      <c r="G238" s="34">
        <f t="shared" si="7"/>
        <v>0.64795918367346939</v>
      </c>
    </row>
    <row r="239" spans="1:7" x14ac:dyDescent="0.25">
      <c r="A239" s="33" t="s">
        <v>20</v>
      </c>
      <c r="B239" s="9" t="s">
        <v>20</v>
      </c>
      <c r="C239" s="10" t="s">
        <v>383</v>
      </c>
      <c r="D239" s="12">
        <v>0</v>
      </c>
      <c r="E239" s="12">
        <v>69</v>
      </c>
      <c r="F239" s="12">
        <f t="shared" si="6"/>
        <v>69</v>
      </c>
      <c r="G239" s="34">
        <f t="shared" si="7"/>
        <v>1</v>
      </c>
    </row>
    <row r="240" spans="1:7" x14ac:dyDescent="0.25">
      <c r="A240" s="33" t="s">
        <v>19</v>
      </c>
      <c r="B240" s="9" t="s">
        <v>335</v>
      </c>
      <c r="C240" s="10" t="s">
        <v>340</v>
      </c>
      <c r="D240" s="12">
        <v>14</v>
      </c>
      <c r="E240" s="12">
        <v>198</v>
      </c>
      <c r="F240" s="12">
        <f t="shared" si="6"/>
        <v>212</v>
      </c>
      <c r="G240" s="34">
        <f t="shared" si="7"/>
        <v>0.93396226415094341</v>
      </c>
    </row>
    <row r="241" spans="1:7" x14ac:dyDescent="0.25">
      <c r="A241" s="33" t="s">
        <v>19</v>
      </c>
      <c r="B241" s="9" t="s">
        <v>348</v>
      </c>
      <c r="C241" s="10" t="s">
        <v>352</v>
      </c>
      <c r="D241" s="12">
        <v>5</v>
      </c>
      <c r="E241" s="12">
        <v>176</v>
      </c>
      <c r="F241" s="12">
        <f t="shared" si="6"/>
        <v>181</v>
      </c>
      <c r="G241" s="34">
        <f t="shared" si="7"/>
        <v>0.97237569060773477</v>
      </c>
    </row>
    <row r="242" spans="1:7" x14ac:dyDescent="0.25">
      <c r="A242" s="33" t="s">
        <v>21</v>
      </c>
      <c r="B242" s="9" t="s">
        <v>397</v>
      </c>
      <c r="C242" s="10" t="s">
        <v>399</v>
      </c>
      <c r="D242" s="12">
        <v>0</v>
      </c>
      <c r="E242" s="12">
        <v>123</v>
      </c>
      <c r="F242" s="12">
        <f t="shared" si="6"/>
        <v>123</v>
      </c>
      <c r="G242" s="34">
        <f t="shared" si="7"/>
        <v>1</v>
      </c>
    </row>
    <row r="243" spans="1:7" x14ac:dyDescent="0.25">
      <c r="A243" s="33" t="s">
        <v>9</v>
      </c>
      <c r="B243" s="9" t="s">
        <v>9</v>
      </c>
      <c r="C243" s="10" t="s">
        <v>127</v>
      </c>
      <c r="D243" s="12">
        <v>17</v>
      </c>
      <c r="E243" s="12">
        <v>77</v>
      </c>
      <c r="F243" s="12">
        <f t="shared" si="6"/>
        <v>94</v>
      </c>
      <c r="G243" s="34">
        <f t="shared" si="7"/>
        <v>0.81914893617021278</v>
      </c>
    </row>
    <row r="244" spans="1:7" x14ac:dyDescent="0.25">
      <c r="A244" s="33" t="s">
        <v>8</v>
      </c>
      <c r="B244" s="9" t="s">
        <v>105</v>
      </c>
      <c r="C244" s="10" t="s">
        <v>108</v>
      </c>
      <c r="D244" s="12">
        <v>139</v>
      </c>
      <c r="E244" s="12">
        <v>364</v>
      </c>
      <c r="F244" s="12">
        <f t="shared" si="6"/>
        <v>503</v>
      </c>
      <c r="G244" s="34">
        <f t="shared" si="7"/>
        <v>0.72365805168986086</v>
      </c>
    </row>
    <row r="245" spans="1:7" x14ac:dyDescent="0.25">
      <c r="A245" s="33" t="s">
        <v>7</v>
      </c>
      <c r="B245" s="9" t="s">
        <v>47</v>
      </c>
      <c r="C245" s="10" t="s">
        <v>50</v>
      </c>
      <c r="D245" s="12">
        <v>123</v>
      </c>
      <c r="E245" s="12">
        <v>502</v>
      </c>
      <c r="F245" s="12">
        <f t="shared" si="6"/>
        <v>625</v>
      </c>
      <c r="G245" s="34">
        <f t="shared" si="7"/>
        <v>0.80320000000000003</v>
      </c>
    </row>
    <row r="246" spans="1:7" x14ac:dyDescent="0.25">
      <c r="A246" s="33" t="s">
        <v>19</v>
      </c>
      <c r="B246" s="9" t="s">
        <v>369</v>
      </c>
      <c r="C246" s="10" t="s">
        <v>372</v>
      </c>
      <c r="D246" s="12">
        <v>92</v>
      </c>
      <c r="E246" s="12">
        <v>374</v>
      </c>
      <c r="F246" s="12">
        <f t="shared" si="6"/>
        <v>466</v>
      </c>
      <c r="G246" s="34">
        <f t="shared" si="7"/>
        <v>0.80257510729613735</v>
      </c>
    </row>
    <row r="247" spans="1:7" x14ac:dyDescent="0.25">
      <c r="A247" s="33" t="s">
        <v>11</v>
      </c>
      <c r="B247" s="9" t="s">
        <v>188</v>
      </c>
      <c r="C247" s="10" t="s">
        <v>189</v>
      </c>
      <c r="D247" s="12">
        <v>8</v>
      </c>
      <c r="E247" s="12">
        <v>751</v>
      </c>
      <c r="F247" s="12">
        <f t="shared" si="6"/>
        <v>759</v>
      </c>
      <c r="G247" s="34">
        <f t="shared" si="7"/>
        <v>0.98945981554677209</v>
      </c>
    </row>
    <row r="248" spans="1:7" x14ac:dyDescent="0.25">
      <c r="A248" s="33" t="s">
        <v>9</v>
      </c>
      <c r="B248" s="9" t="s">
        <v>131</v>
      </c>
      <c r="C248" s="10" t="s">
        <v>133</v>
      </c>
      <c r="D248" s="12">
        <v>0</v>
      </c>
      <c r="E248" s="12">
        <v>109</v>
      </c>
      <c r="F248" s="12">
        <f t="shared" si="6"/>
        <v>109</v>
      </c>
      <c r="G248" s="34">
        <f t="shared" si="7"/>
        <v>1</v>
      </c>
    </row>
    <row r="249" spans="1:7" x14ac:dyDescent="0.25">
      <c r="A249" s="33" t="s">
        <v>17</v>
      </c>
      <c r="B249" s="9" t="s">
        <v>304</v>
      </c>
      <c r="C249" s="10" t="s">
        <v>305</v>
      </c>
      <c r="D249" s="12">
        <v>351</v>
      </c>
      <c r="E249" s="12">
        <v>1178</v>
      </c>
      <c r="F249" s="12">
        <f t="shared" si="6"/>
        <v>1529</v>
      </c>
      <c r="G249" s="34">
        <f t="shared" si="7"/>
        <v>0.77043819489862653</v>
      </c>
    </row>
    <row r="250" spans="1:7" x14ac:dyDescent="0.25">
      <c r="A250" s="33" t="s">
        <v>21</v>
      </c>
      <c r="B250" s="9" t="s">
        <v>392</v>
      </c>
      <c r="C250" s="10" t="s">
        <v>396</v>
      </c>
      <c r="D250" s="12">
        <v>4</v>
      </c>
      <c r="E250" s="12">
        <v>235</v>
      </c>
      <c r="F250" s="12">
        <f t="shared" si="6"/>
        <v>239</v>
      </c>
      <c r="G250" s="34">
        <f t="shared" si="7"/>
        <v>0.98326359832635979</v>
      </c>
    </row>
    <row r="251" spans="1:7" x14ac:dyDescent="0.25">
      <c r="A251" s="33" t="s">
        <v>25</v>
      </c>
      <c r="B251" s="9" t="s">
        <v>495</v>
      </c>
      <c r="C251" s="10" t="s">
        <v>498</v>
      </c>
      <c r="D251" s="12">
        <v>1</v>
      </c>
      <c r="E251" s="12">
        <v>235</v>
      </c>
      <c r="F251" s="12">
        <f t="shared" si="6"/>
        <v>236</v>
      </c>
      <c r="G251" s="34">
        <f t="shared" si="7"/>
        <v>0.99576271186440679</v>
      </c>
    </row>
    <row r="252" spans="1:7" x14ac:dyDescent="0.25">
      <c r="A252" s="33" t="s">
        <v>11</v>
      </c>
      <c r="B252" s="9" t="s">
        <v>188</v>
      </c>
      <c r="C252" s="10" t="s">
        <v>190</v>
      </c>
      <c r="D252" s="12">
        <v>54</v>
      </c>
      <c r="E252" s="12">
        <v>667</v>
      </c>
      <c r="F252" s="12">
        <f t="shared" si="6"/>
        <v>721</v>
      </c>
      <c r="G252" s="34">
        <f t="shared" si="7"/>
        <v>0.92510402219140087</v>
      </c>
    </row>
    <row r="253" spans="1:7" x14ac:dyDescent="0.25">
      <c r="A253" s="33" t="s">
        <v>9</v>
      </c>
      <c r="B253" s="9" t="s">
        <v>115</v>
      </c>
      <c r="C253" s="10" t="s">
        <v>118</v>
      </c>
      <c r="D253" s="12">
        <v>0</v>
      </c>
      <c r="E253" s="12">
        <v>21</v>
      </c>
      <c r="F253" s="12">
        <f t="shared" si="6"/>
        <v>21</v>
      </c>
      <c r="G253" s="34">
        <f t="shared" si="7"/>
        <v>1</v>
      </c>
    </row>
    <row r="254" spans="1:7" x14ac:dyDescent="0.25">
      <c r="A254" s="33" t="s">
        <v>24</v>
      </c>
      <c r="B254" s="9" t="s">
        <v>482</v>
      </c>
      <c r="C254" s="10" t="s">
        <v>484</v>
      </c>
      <c r="D254" s="12">
        <v>4</v>
      </c>
      <c r="E254" s="12">
        <v>576</v>
      </c>
      <c r="F254" s="12">
        <f t="shared" si="6"/>
        <v>580</v>
      </c>
      <c r="G254" s="34">
        <f t="shared" si="7"/>
        <v>0.99310344827586206</v>
      </c>
    </row>
    <row r="255" spans="1:7" x14ac:dyDescent="0.25">
      <c r="A255" s="33" t="s">
        <v>15</v>
      </c>
      <c r="B255" s="9" t="s">
        <v>257</v>
      </c>
      <c r="C255" s="10" t="s">
        <v>259</v>
      </c>
      <c r="D255" s="12">
        <v>129</v>
      </c>
      <c r="E255" s="12">
        <v>634</v>
      </c>
      <c r="F255" s="12">
        <f t="shared" si="6"/>
        <v>763</v>
      </c>
      <c r="G255" s="34">
        <f t="shared" si="7"/>
        <v>0.83093053735255573</v>
      </c>
    </row>
    <row r="256" spans="1:7" x14ac:dyDescent="0.25">
      <c r="A256" s="33" t="s">
        <v>6</v>
      </c>
      <c r="B256" s="9" t="s">
        <v>6</v>
      </c>
      <c r="C256" s="10" t="s">
        <v>34</v>
      </c>
      <c r="D256" s="12">
        <v>0</v>
      </c>
      <c r="E256" s="12">
        <v>301</v>
      </c>
      <c r="F256" s="12">
        <f t="shared" si="6"/>
        <v>301</v>
      </c>
      <c r="G256" s="34">
        <f t="shared" si="7"/>
        <v>1</v>
      </c>
    </row>
    <row r="257" spans="1:7" x14ac:dyDescent="0.25">
      <c r="A257" s="33" t="s">
        <v>6</v>
      </c>
      <c r="B257" s="9" t="s">
        <v>45</v>
      </c>
      <c r="C257" s="10" t="s">
        <v>46</v>
      </c>
      <c r="D257" s="12">
        <v>371</v>
      </c>
      <c r="E257" s="12">
        <v>1537</v>
      </c>
      <c r="F257" s="12">
        <f t="shared" si="6"/>
        <v>1908</v>
      </c>
      <c r="G257" s="34">
        <f t="shared" si="7"/>
        <v>0.80555555555555558</v>
      </c>
    </row>
    <row r="258" spans="1:7" x14ac:dyDescent="0.25">
      <c r="A258" s="33" t="s">
        <v>19</v>
      </c>
      <c r="B258" s="9" t="s">
        <v>355</v>
      </c>
      <c r="C258" s="10" t="s">
        <v>357</v>
      </c>
      <c r="D258" s="12">
        <v>0</v>
      </c>
      <c r="E258" s="12">
        <v>63</v>
      </c>
      <c r="F258" s="12">
        <f t="shared" si="6"/>
        <v>63</v>
      </c>
      <c r="G258" s="34">
        <f t="shared" si="7"/>
        <v>1</v>
      </c>
    </row>
    <row r="259" spans="1:7" x14ac:dyDescent="0.25">
      <c r="A259" s="33" t="s">
        <v>24</v>
      </c>
      <c r="B259" s="9" t="s">
        <v>24</v>
      </c>
      <c r="C259" s="10" t="s">
        <v>489</v>
      </c>
      <c r="D259" s="12">
        <v>5</v>
      </c>
      <c r="E259" s="12">
        <v>365</v>
      </c>
      <c r="F259" s="12">
        <f t="shared" si="6"/>
        <v>370</v>
      </c>
      <c r="G259" s="34">
        <f t="shared" si="7"/>
        <v>0.98648648648648651</v>
      </c>
    </row>
    <row r="260" spans="1:7" x14ac:dyDescent="0.25">
      <c r="A260" s="33" t="s">
        <v>19</v>
      </c>
      <c r="B260" s="9" t="s">
        <v>19</v>
      </c>
      <c r="C260" s="10" t="s">
        <v>367</v>
      </c>
      <c r="D260" s="12">
        <v>12</v>
      </c>
      <c r="E260" s="12">
        <v>71</v>
      </c>
      <c r="F260" s="12">
        <f t="shared" si="6"/>
        <v>83</v>
      </c>
      <c r="G260" s="34">
        <f t="shared" si="7"/>
        <v>0.85542168674698793</v>
      </c>
    </row>
    <row r="261" spans="1:7" x14ac:dyDescent="0.25">
      <c r="A261" s="33" t="s">
        <v>22</v>
      </c>
      <c r="B261" s="9" t="s">
        <v>438</v>
      </c>
      <c r="C261" s="10" t="s">
        <v>440</v>
      </c>
      <c r="D261" s="12">
        <v>182</v>
      </c>
      <c r="E261" s="12">
        <v>406</v>
      </c>
      <c r="F261" s="12">
        <f t="shared" si="6"/>
        <v>588</v>
      </c>
      <c r="G261" s="34">
        <f t="shared" si="7"/>
        <v>0.69047619047619047</v>
      </c>
    </row>
    <row r="262" spans="1:7" x14ac:dyDescent="0.25">
      <c r="A262" s="33" t="s">
        <v>23</v>
      </c>
      <c r="B262" s="9" t="s">
        <v>453</v>
      </c>
      <c r="C262" s="10" t="s">
        <v>454</v>
      </c>
      <c r="D262" s="12">
        <v>547</v>
      </c>
      <c r="E262" s="12">
        <v>565</v>
      </c>
      <c r="F262" s="12">
        <f t="shared" si="6"/>
        <v>1112</v>
      </c>
      <c r="G262" s="34">
        <f t="shared" si="7"/>
        <v>0.50809352517985606</v>
      </c>
    </row>
    <row r="263" spans="1:7" x14ac:dyDescent="0.25">
      <c r="A263" s="33" t="s">
        <v>13</v>
      </c>
      <c r="B263" s="9" t="s">
        <v>218</v>
      </c>
      <c r="C263" s="10" t="s">
        <v>220</v>
      </c>
      <c r="D263" s="12">
        <v>202</v>
      </c>
      <c r="E263" s="12">
        <v>1623</v>
      </c>
      <c r="F263" s="12">
        <f t="shared" si="6"/>
        <v>1825</v>
      </c>
      <c r="G263" s="34">
        <f t="shared" si="7"/>
        <v>0.88931506849315067</v>
      </c>
    </row>
    <row r="264" spans="1:7" x14ac:dyDescent="0.25">
      <c r="A264" s="33" t="s">
        <v>24</v>
      </c>
      <c r="B264" s="9" t="s">
        <v>482</v>
      </c>
      <c r="C264" s="10" t="s">
        <v>485</v>
      </c>
      <c r="D264" s="12">
        <v>0</v>
      </c>
      <c r="E264" s="12">
        <v>556</v>
      </c>
      <c r="F264" s="12">
        <f t="shared" si="6"/>
        <v>556</v>
      </c>
      <c r="G264" s="34">
        <f t="shared" si="7"/>
        <v>1</v>
      </c>
    </row>
    <row r="265" spans="1:7" x14ac:dyDescent="0.25">
      <c r="A265" s="33" t="s">
        <v>21</v>
      </c>
      <c r="B265" s="9" t="s">
        <v>397</v>
      </c>
      <c r="C265" s="10" t="s">
        <v>400</v>
      </c>
      <c r="D265" s="12">
        <v>2</v>
      </c>
      <c r="E265" s="12">
        <v>104</v>
      </c>
      <c r="F265" s="12">
        <f t="shared" si="6"/>
        <v>106</v>
      </c>
      <c r="G265" s="34">
        <f t="shared" si="7"/>
        <v>0.98113207547169812</v>
      </c>
    </row>
    <row r="266" spans="1:7" x14ac:dyDescent="0.25">
      <c r="A266" s="33" t="s">
        <v>21</v>
      </c>
      <c r="B266" s="9" t="s">
        <v>403</v>
      </c>
      <c r="C266" s="10" t="s">
        <v>407</v>
      </c>
      <c r="D266" s="12">
        <v>10</v>
      </c>
      <c r="E266" s="12">
        <v>94</v>
      </c>
      <c r="F266" s="12">
        <f t="shared" si="6"/>
        <v>104</v>
      </c>
      <c r="G266" s="34">
        <f t="shared" si="7"/>
        <v>0.90384615384615385</v>
      </c>
    </row>
    <row r="267" spans="1:7" x14ac:dyDescent="0.25">
      <c r="A267" s="33" t="s">
        <v>20</v>
      </c>
      <c r="B267" s="9" t="s">
        <v>20</v>
      </c>
      <c r="C267" s="10" t="s">
        <v>384</v>
      </c>
      <c r="D267" s="12">
        <v>0</v>
      </c>
      <c r="E267" s="12">
        <v>82</v>
      </c>
      <c r="F267" s="12">
        <f t="shared" si="6"/>
        <v>82</v>
      </c>
      <c r="G267" s="34">
        <f t="shared" si="7"/>
        <v>1</v>
      </c>
    </row>
    <row r="268" spans="1:7" x14ac:dyDescent="0.25">
      <c r="A268" s="33" t="s">
        <v>21</v>
      </c>
      <c r="B268" s="9" t="s">
        <v>403</v>
      </c>
      <c r="C268" s="10" t="s">
        <v>408</v>
      </c>
      <c r="D268" s="12">
        <v>3</v>
      </c>
      <c r="E268" s="12">
        <v>18</v>
      </c>
      <c r="F268" s="12">
        <f t="shared" si="6"/>
        <v>21</v>
      </c>
      <c r="G268" s="34">
        <f t="shared" si="7"/>
        <v>0.8571428571428571</v>
      </c>
    </row>
    <row r="269" spans="1:7" x14ac:dyDescent="0.25">
      <c r="A269" s="33" t="s">
        <v>21</v>
      </c>
      <c r="B269" s="9" t="s">
        <v>21</v>
      </c>
      <c r="C269" s="10" t="s">
        <v>411</v>
      </c>
      <c r="D269" s="12">
        <v>62</v>
      </c>
      <c r="E269" s="12">
        <v>881</v>
      </c>
      <c r="F269" s="12">
        <f t="shared" ref="F269:F332" si="8">SUM(D269:E269)</f>
        <v>943</v>
      </c>
      <c r="G269" s="34">
        <f t="shared" ref="G269:G332" si="9">E269/F269</f>
        <v>0.9342523860021209</v>
      </c>
    </row>
    <row r="270" spans="1:7" x14ac:dyDescent="0.25">
      <c r="A270" s="33" t="s">
        <v>24</v>
      </c>
      <c r="B270" s="9" t="s">
        <v>476</v>
      </c>
      <c r="C270" s="10" t="s">
        <v>480</v>
      </c>
      <c r="D270" s="12">
        <v>0</v>
      </c>
      <c r="E270" s="12">
        <v>296</v>
      </c>
      <c r="F270" s="12">
        <f t="shared" si="8"/>
        <v>296</v>
      </c>
      <c r="G270" s="34">
        <f t="shared" si="9"/>
        <v>1</v>
      </c>
    </row>
    <row r="271" spans="1:7" x14ac:dyDescent="0.25">
      <c r="A271" s="33" t="s">
        <v>22</v>
      </c>
      <c r="B271" s="9" t="s">
        <v>22</v>
      </c>
      <c r="C271" s="10" t="s">
        <v>443</v>
      </c>
      <c r="D271" s="12">
        <v>166</v>
      </c>
      <c r="E271" s="12">
        <v>556</v>
      </c>
      <c r="F271" s="12">
        <f t="shared" si="8"/>
        <v>722</v>
      </c>
      <c r="G271" s="34">
        <f t="shared" si="9"/>
        <v>0.77008310249307477</v>
      </c>
    </row>
    <row r="272" spans="1:7" x14ac:dyDescent="0.25">
      <c r="A272" s="33" t="s">
        <v>26</v>
      </c>
      <c r="B272" s="9" t="s">
        <v>26</v>
      </c>
      <c r="C272" s="10" t="s">
        <v>534</v>
      </c>
      <c r="D272" s="12">
        <v>136</v>
      </c>
      <c r="E272" s="12">
        <v>190</v>
      </c>
      <c r="F272" s="12">
        <f t="shared" si="8"/>
        <v>326</v>
      </c>
      <c r="G272" s="34">
        <f t="shared" si="9"/>
        <v>0.58282208588957052</v>
      </c>
    </row>
    <row r="273" spans="1:7" x14ac:dyDescent="0.25">
      <c r="A273" s="33" t="s">
        <v>26</v>
      </c>
      <c r="B273" s="9" t="s">
        <v>26</v>
      </c>
      <c r="C273" s="10" t="s">
        <v>535</v>
      </c>
      <c r="D273" s="12">
        <v>172</v>
      </c>
      <c r="E273" s="12">
        <v>339</v>
      </c>
      <c r="F273" s="12">
        <f t="shared" si="8"/>
        <v>511</v>
      </c>
      <c r="G273" s="34">
        <f t="shared" si="9"/>
        <v>0.66340508806262233</v>
      </c>
    </row>
    <row r="274" spans="1:7" x14ac:dyDescent="0.25">
      <c r="A274" s="33" t="s">
        <v>7</v>
      </c>
      <c r="B274" s="9" t="s">
        <v>56</v>
      </c>
      <c r="C274" s="10" t="s">
        <v>60</v>
      </c>
      <c r="D274" s="12">
        <v>52</v>
      </c>
      <c r="E274" s="12">
        <v>226</v>
      </c>
      <c r="F274" s="12">
        <f t="shared" si="8"/>
        <v>278</v>
      </c>
      <c r="G274" s="34">
        <f t="shared" si="9"/>
        <v>0.81294964028776984</v>
      </c>
    </row>
    <row r="275" spans="1:7" x14ac:dyDescent="0.25">
      <c r="A275" s="33" t="s">
        <v>25</v>
      </c>
      <c r="B275" s="9" t="s">
        <v>25</v>
      </c>
      <c r="C275" s="10" t="s">
        <v>522</v>
      </c>
      <c r="D275" s="12">
        <v>66</v>
      </c>
      <c r="E275" s="12">
        <v>374</v>
      </c>
      <c r="F275" s="12">
        <f t="shared" si="8"/>
        <v>440</v>
      </c>
      <c r="G275" s="34">
        <f t="shared" si="9"/>
        <v>0.85</v>
      </c>
    </row>
    <row r="276" spans="1:7" x14ac:dyDescent="0.25">
      <c r="A276" s="33" t="s">
        <v>25</v>
      </c>
      <c r="B276" s="9" t="s">
        <v>516</v>
      </c>
      <c r="C276" s="10" t="s">
        <v>518</v>
      </c>
      <c r="D276" s="12">
        <v>103</v>
      </c>
      <c r="E276" s="12">
        <v>618</v>
      </c>
      <c r="F276" s="12">
        <f t="shared" si="8"/>
        <v>721</v>
      </c>
      <c r="G276" s="34">
        <f t="shared" si="9"/>
        <v>0.8571428571428571</v>
      </c>
    </row>
    <row r="277" spans="1:7" x14ac:dyDescent="0.25">
      <c r="A277" s="33" t="s">
        <v>12</v>
      </c>
      <c r="B277" s="9" t="s">
        <v>206</v>
      </c>
      <c r="C277" s="10" t="s">
        <v>207</v>
      </c>
      <c r="D277" s="12">
        <v>85</v>
      </c>
      <c r="E277" s="12">
        <v>557</v>
      </c>
      <c r="F277" s="12">
        <f t="shared" si="8"/>
        <v>642</v>
      </c>
      <c r="G277" s="34">
        <f t="shared" si="9"/>
        <v>0.86760124610591904</v>
      </c>
    </row>
    <row r="278" spans="1:7" x14ac:dyDescent="0.25">
      <c r="A278" s="33" t="s">
        <v>10</v>
      </c>
      <c r="B278" s="9" t="s">
        <v>169</v>
      </c>
      <c r="C278" s="10" t="s">
        <v>171</v>
      </c>
      <c r="D278" s="12">
        <v>2</v>
      </c>
      <c r="E278" s="12">
        <v>301</v>
      </c>
      <c r="F278" s="12">
        <f t="shared" si="8"/>
        <v>303</v>
      </c>
      <c r="G278" s="34">
        <f t="shared" si="9"/>
        <v>0.99339933993399343</v>
      </c>
    </row>
    <row r="279" spans="1:7" x14ac:dyDescent="0.25">
      <c r="A279" s="33" t="s">
        <v>10</v>
      </c>
      <c r="B279" s="9" t="s">
        <v>10</v>
      </c>
      <c r="C279" s="10" t="s">
        <v>157</v>
      </c>
      <c r="D279" s="12">
        <v>3</v>
      </c>
      <c r="E279" s="12">
        <v>27</v>
      </c>
      <c r="F279" s="12">
        <f t="shared" si="8"/>
        <v>30</v>
      </c>
      <c r="G279" s="34">
        <f t="shared" si="9"/>
        <v>0.9</v>
      </c>
    </row>
    <row r="280" spans="1:7" x14ac:dyDescent="0.25">
      <c r="A280" s="33" t="s">
        <v>12</v>
      </c>
      <c r="B280" s="9" t="s">
        <v>206</v>
      </c>
      <c r="C280" s="10" t="s">
        <v>208</v>
      </c>
      <c r="D280" s="12">
        <v>3</v>
      </c>
      <c r="E280" s="12">
        <v>340</v>
      </c>
      <c r="F280" s="12">
        <f t="shared" si="8"/>
        <v>343</v>
      </c>
      <c r="G280" s="34">
        <f t="shared" si="9"/>
        <v>0.99125364431486884</v>
      </c>
    </row>
    <row r="281" spans="1:7" x14ac:dyDescent="0.25">
      <c r="A281" s="33" t="s">
        <v>16</v>
      </c>
      <c r="B281" s="9" t="s">
        <v>270</v>
      </c>
      <c r="C281" s="10" t="s">
        <v>276</v>
      </c>
      <c r="D281" s="12">
        <v>1</v>
      </c>
      <c r="E281" s="12">
        <v>187</v>
      </c>
      <c r="F281" s="12">
        <f t="shared" si="8"/>
        <v>188</v>
      </c>
      <c r="G281" s="34">
        <f t="shared" si="9"/>
        <v>0.99468085106382975</v>
      </c>
    </row>
    <row r="282" spans="1:7" x14ac:dyDescent="0.25">
      <c r="A282" s="33" t="s">
        <v>13</v>
      </c>
      <c r="B282" s="9" t="s">
        <v>221</v>
      </c>
      <c r="C282" s="10" t="s">
        <v>222</v>
      </c>
      <c r="D282" s="12">
        <v>401</v>
      </c>
      <c r="E282" s="12">
        <v>1029</v>
      </c>
      <c r="F282" s="12">
        <f t="shared" si="8"/>
        <v>1430</v>
      </c>
      <c r="G282" s="34">
        <f t="shared" si="9"/>
        <v>0.71958041958041963</v>
      </c>
    </row>
    <row r="283" spans="1:7" x14ac:dyDescent="0.25">
      <c r="A283" s="33" t="s">
        <v>23</v>
      </c>
      <c r="B283" s="9" t="s">
        <v>448</v>
      </c>
      <c r="C283" s="10" t="s">
        <v>450</v>
      </c>
      <c r="D283" s="12">
        <v>51</v>
      </c>
      <c r="E283" s="12">
        <v>726</v>
      </c>
      <c r="F283" s="12">
        <f t="shared" si="8"/>
        <v>777</v>
      </c>
      <c r="G283" s="34">
        <f t="shared" si="9"/>
        <v>0.93436293436293438</v>
      </c>
    </row>
    <row r="284" spans="1:7" x14ac:dyDescent="0.25">
      <c r="A284" s="33" t="s">
        <v>10</v>
      </c>
      <c r="B284" s="9" t="s">
        <v>10</v>
      </c>
      <c r="C284" s="10" t="s">
        <v>158</v>
      </c>
      <c r="D284" s="12">
        <v>114</v>
      </c>
      <c r="E284" s="12">
        <v>160</v>
      </c>
      <c r="F284" s="12">
        <f t="shared" si="8"/>
        <v>274</v>
      </c>
      <c r="G284" s="34">
        <f t="shared" si="9"/>
        <v>0.58394160583941601</v>
      </c>
    </row>
    <row r="285" spans="1:7" x14ac:dyDescent="0.25">
      <c r="A285" s="33" t="s">
        <v>15</v>
      </c>
      <c r="B285" s="9" t="s">
        <v>260</v>
      </c>
      <c r="C285" s="10" t="s">
        <v>263</v>
      </c>
      <c r="D285" s="12">
        <v>356</v>
      </c>
      <c r="E285" s="12">
        <v>1619</v>
      </c>
      <c r="F285" s="12">
        <f t="shared" si="8"/>
        <v>1975</v>
      </c>
      <c r="G285" s="34">
        <f t="shared" si="9"/>
        <v>0.81974683544303795</v>
      </c>
    </row>
    <row r="286" spans="1:7" x14ac:dyDescent="0.25">
      <c r="A286" s="33" t="s">
        <v>19</v>
      </c>
      <c r="B286" s="9" t="s">
        <v>335</v>
      </c>
      <c r="C286" s="10" t="s">
        <v>341</v>
      </c>
      <c r="D286" s="12">
        <v>2</v>
      </c>
      <c r="E286" s="12">
        <v>43</v>
      </c>
      <c r="F286" s="12">
        <f t="shared" si="8"/>
        <v>45</v>
      </c>
      <c r="G286" s="34">
        <f t="shared" si="9"/>
        <v>0.9555555555555556</v>
      </c>
    </row>
    <row r="287" spans="1:7" x14ac:dyDescent="0.25">
      <c r="A287" s="33" t="s">
        <v>21</v>
      </c>
      <c r="B287" s="9" t="s">
        <v>386</v>
      </c>
      <c r="C287" s="10" t="s">
        <v>388</v>
      </c>
      <c r="D287" s="12">
        <v>28</v>
      </c>
      <c r="E287" s="12">
        <v>327</v>
      </c>
      <c r="F287" s="12">
        <f t="shared" si="8"/>
        <v>355</v>
      </c>
      <c r="G287" s="34">
        <f t="shared" si="9"/>
        <v>0.92112676056338028</v>
      </c>
    </row>
    <row r="288" spans="1:7" x14ac:dyDescent="0.25">
      <c r="A288" s="33" t="s">
        <v>11</v>
      </c>
      <c r="B288" s="9" t="s">
        <v>180</v>
      </c>
      <c r="C288" s="10" t="s">
        <v>183</v>
      </c>
      <c r="D288" s="12">
        <v>139</v>
      </c>
      <c r="E288" s="12">
        <v>1128</v>
      </c>
      <c r="F288" s="12">
        <f t="shared" si="8"/>
        <v>1267</v>
      </c>
      <c r="G288" s="34">
        <f t="shared" si="9"/>
        <v>0.89029202841357535</v>
      </c>
    </row>
    <row r="289" spans="1:7" x14ac:dyDescent="0.25">
      <c r="A289" s="33" t="s">
        <v>23</v>
      </c>
      <c r="B289" s="9" t="s">
        <v>23</v>
      </c>
      <c r="C289" s="10" t="s">
        <v>458</v>
      </c>
      <c r="D289" s="12">
        <v>245</v>
      </c>
      <c r="E289" s="12">
        <v>524</v>
      </c>
      <c r="F289" s="12">
        <f t="shared" si="8"/>
        <v>769</v>
      </c>
      <c r="G289" s="34">
        <f t="shared" si="9"/>
        <v>0.68140442132639789</v>
      </c>
    </row>
    <row r="290" spans="1:7" x14ac:dyDescent="0.25">
      <c r="A290" s="33" t="s">
        <v>20</v>
      </c>
      <c r="B290" s="9" t="s">
        <v>20</v>
      </c>
      <c r="C290" s="10" t="s">
        <v>385</v>
      </c>
      <c r="D290" s="12">
        <v>0</v>
      </c>
      <c r="E290" s="12">
        <v>24</v>
      </c>
      <c r="F290" s="12">
        <f t="shared" si="8"/>
        <v>24</v>
      </c>
      <c r="G290" s="34">
        <f t="shared" si="9"/>
        <v>1</v>
      </c>
    </row>
    <row r="291" spans="1:7" x14ac:dyDescent="0.25">
      <c r="A291" s="33" t="s">
        <v>18</v>
      </c>
      <c r="B291" s="9" t="s">
        <v>323</v>
      </c>
      <c r="C291" s="10" t="s">
        <v>326</v>
      </c>
      <c r="D291" s="12">
        <v>4</v>
      </c>
      <c r="E291" s="12">
        <v>28</v>
      </c>
      <c r="F291" s="12">
        <f t="shared" si="8"/>
        <v>32</v>
      </c>
      <c r="G291" s="34">
        <f t="shared" si="9"/>
        <v>0.875</v>
      </c>
    </row>
    <row r="292" spans="1:7" x14ac:dyDescent="0.25">
      <c r="A292" s="33" t="s">
        <v>23</v>
      </c>
      <c r="B292" s="9" t="s">
        <v>453</v>
      </c>
      <c r="C292" s="10" t="s">
        <v>455</v>
      </c>
      <c r="D292" s="12">
        <v>23</v>
      </c>
      <c r="E292" s="12">
        <v>88</v>
      </c>
      <c r="F292" s="12">
        <f t="shared" si="8"/>
        <v>111</v>
      </c>
      <c r="G292" s="34">
        <f t="shared" si="9"/>
        <v>0.7927927927927928</v>
      </c>
    </row>
    <row r="293" spans="1:7" x14ac:dyDescent="0.25">
      <c r="A293" s="33" t="s">
        <v>17</v>
      </c>
      <c r="B293" s="9" t="s">
        <v>309</v>
      </c>
      <c r="C293" s="10" t="s">
        <v>310</v>
      </c>
      <c r="D293" s="12">
        <v>164</v>
      </c>
      <c r="E293" s="12">
        <v>430</v>
      </c>
      <c r="F293" s="12">
        <f t="shared" si="8"/>
        <v>594</v>
      </c>
      <c r="G293" s="34">
        <f t="shared" si="9"/>
        <v>0.72390572390572394</v>
      </c>
    </row>
    <row r="294" spans="1:7" x14ac:dyDescent="0.25">
      <c r="A294" s="33" t="s">
        <v>21</v>
      </c>
      <c r="B294" s="9" t="s">
        <v>419</v>
      </c>
      <c r="C294" s="10" t="s">
        <v>420</v>
      </c>
      <c r="D294" s="12">
        <v>11</v>
      </c>
      <c r="E294" s="12">
        <v>159</v>
      </c>
      <c r="F294" s="12">
        <f t="shared" si="8"/>
        <v>170</v>
      </c>
      <c r="G294" s="34">
        <f t="shared" si="9"/>
        <v>0.93529411764705883</v>
      </c>
    </row>
    <row r="295" spans="1:7" x14ac:dyDescent="0.25">
      <c r="A295" s="33" t="s">
        <v>26</v>
      </c>
      <c r="B295" s="9" t="s">
        <v>26</v>
      </c>
      <c r="C295" s="10" t="s">
        <v>536</v>
      </c>
      <c r="D295" s="12">
        <v>58</v>
      </c>
      <c r="E295" s="12">
        <v>188</v>
      </c>
      <c r="F295" s="12">
        <f t="shared" si="8"/>
        <v>246</v>
      </c>
      <c r="G295" s="34">
        <f t="shared" si="9"/>
        <v>0.76422764227642281</v>
      </c>
    </row>
    <row r="296" spans="1:7" x14ac:dyDescent="0.25">
      <c r="A296" s="33" t="s">
        <v>18</v>
      </c>
      <c r="B296" s="9" t="s">
        <v>323</v>
      </c>
      <c r="C296" s="10" t="s">
        <v>327</v>
      </c>
      <c r="D296" s="12">
        <v>3</v>
      </c>
      <c r="E296" s="12">
        <v>28</v>
      </c>
      <c r="F296" s="12">
        <f t="shared" si="8"/>
        <v>31</v>
      </c>
      <c r="G296" s="34">
        <f t="shared" si="9"/>
        <v>0.90322580645161288</v>
      </c>
    </row>
    <row r="297" spans="1:7" x14ac:dyDescent="0.25">
      <c r="A297" s="33" t="s">
        <v>12</v>
      </c>
      <c r="B297" s="9" t="s">
        <v>206</v>
      </c>
      <c r="C297" s="10" t="s">
        <v>209</v>
      </c>
      <c r="D297" s="12">
        <v>105</v>
      </c>
      <c r="E297" s="12">
        <v>241</v>
      </c>
      <c r="F297" s="12">
        <f t="shared" si="8"/>
        <v>346</v>
      </c>
      <c r="G297" s="34">
        <f t="shared" si="9"/>
        <v>0.69653179190751446</v>
      </c>
    </row>
    <row r="298" spans="1:7" x14ac:dyDescent="0.25">
      <c r="A298" s="33" t="s">
        <v>19</v>
      </c>
      <c r="B298" s="9" t="s">
        <v>369</v>
      </c>
      <c r="C298" s="10" t="s">
        <v>373</v>
      </c>
      <c r="D298" s="12">
        <v>13</v>
      </c>
      <c r="E298" s="12">
        <v>114</v>
      </c>
      <c r="F298" s="12">
        <f t="shared" si="8"/>
        <v>127</v>
      </c>
      <c r="G298" s="34">
        <f t="shared" si="9"/>
        <v>0.89763779527559051</v>
      </c>
    </row>
    <row r="299" spans="1:7" x14ac:dyDescent="0.25">
      <c r="A299" s="33" t="s">
        <v>18</v>
      </c>
      <c r="B299" s="9" t="s">
        <v>312</v>
      </c>
      <c r="C299" s="10" t="s">
        <v>315</v>
      </c>
      <c r="D299" s="12">
        <v>21</v>
      </c>
      <c r="E299" s="12">
        <v>120</v>
      </c>
      <c r="F299" s="12">
        <f t="shared" si="8"/>
        <v>141</v>
      </c>
      <c r="G299" s="34">
        <f t="shared" si="9"/>
        <v>0.85106382978723405</v>
      </c>
    </row>
    <row r="300" spans="1:7" x14ac:dyDescent="0.25">
      <c r="A300" s="33" t="s">
        <v>13</v>
      </c>
      <c r="B300" s="9" t="s">
        <v>224</v>
      </c>
      <c r="C300" s="10" t="s">
        <v>225</v>
      </c>
      <c r="D300" s="12">
        <v>631</v>
      </c>
      <c r="E300" s="12">
        <v>2124</v>
      </c>
      <c r="F300" s="12">
        <f t="shared" si="8"/>
        <v>2755</v>
      </c>
      <c r="G300" s="34">
        <f t="shared" si="9"/>
        <v>0.77096188747731398</v>
      </c>
    </row>
    <row r="301" spans="1:7" x14ac:dyDescent="0.25">
      <c r="A301" s="33" t="s">
        <v>7</v>
      </c>
      <c r="B301" s="9" t="s">
        <v>63</v>
      </c>
      <c r="C301" s="10" t="s">
        <v>67</v>
      </c>
      <c r="D301" s="12">
        <v>6</v>
      </c>
      <c r="E301" s="12">
        <v>69</v>
      </c>
      <c r="F301" s="12">
        <f t="shared" si="8"/>
        <v>75</v>
      </c>
      <c r="G301" s="34">
        <f t="shared" si="9"/>
        <v>0.92</v>
      </c>
    </row>
    <row r="302" spans="1:7" x14ac:dyDescent="0.25">
      <c r="A302" s="33" t="s">
        <v>16</v>
      </c>
      <c r="B302" s="9" t="s">
        <v>281</v>
      </c>
      <c r="C302" s="10" t="s">
        <v>284</v>
      </c>
      <c r="D302" s="12">
        <v>1</v>
      </c>
      <c r="E302" s="12">
        <v>272</v>
      </c>
      <c r="F302" s="12">
        <f t="shared" si="8"/>
        <v>273</v>
      </c>
      <c r="G302" s="34">
        <f t="shared" si="9"/>
        <v>0.99633699633699635</v>
      </c>
    </row>
    <row r="303" spans="1:7" x14ac:dyDescent="0.25">
      <c r="A303" s="33" t="s">
        <v>10</v>
      </c>
      <c r="B303" s="9" t="s">
        <v>10</v>
      </c>
      <c r="C303" s="10" t="s">
        <v>159</v>
      </c>
      <c r="D303" s="12">
        <v>26</v>
      </c>
      <c r="E303" s="12">
        <v>58</v>
      </c>
      <c r="F303" s="12">
        <f t="shared" si="8"/>
        <v>84</v>
      </c>
      <c r="G303" s="34">
        <f t="shared" si="9"/>
        <v>0.69047619047619047</v>
      </c>
    </row>
    <row r="304" spans="1:7" x14ac:dyDescent="0.25">
      <c r="A304" s="33" t="s">
        <v>24</v>
      </c>
      <c r="B304" s="9" t="s">
        <v>476</v>
      </c>
      <c r="C304" s="10" t="s">
        <v>481</v>
      </c>
      <c r="D304" s="12">
        <v>0</v>
      </c>
      <c r="E304" s="12">
        <v>367</v>
      </c>
      <c r="F304" s="12">
        <f t="shared" si="8"/>
        <v>367</v>
      </c>
      <c r="G304" s="34">
        <f t="shared" si="9"/>
        <v>1</v>
      </c>
    </row>
    <row r="305" spans="1:7" x14ac:dyDescent="0.25">
      <c r="A305" s="33" t="s">
        <v>17</v>
      </c>
      <c r="B305" s="9" t="s">
        <v>306</v>
      </c>
      <c r="C305" s="10" t="s">
        <v>308</v>
      </c>
      <c r="D305" s="12">
        <v>409</v>
      </c>
      <c r="E305" s="12">
        <v>1325</v>
      </c>
      <c r="F305" s="12">
        <f t="shared" si="8"/>
        <v>1734</v>
      </c>
      <c r="G305" s="34">
        <f t="shared" si="9"/>
        <v>0.76412918108419836</v>
      </c>
    </row>
    <row r="306" spans="1:7" x14ac:dyDescent="0.25">
      <c r="A306" s="33" t="s">
        <v>21</v>
      </c>
      <c r="B306" s="9" t="s">
        <v>413</v>
      </c>
      <c r="C306" s="10" t="s">
        <v>414</v>
      </c>
      <c r="D306" s="12">
        <v>162</v>
      </c>
      <c r="E306" s="12">
        <v>814</v>
      </c>
      <c r="F306" s="12">
        <f t="shared" si="8"/>
        <v>976</v>
      </c>
      <c r="G306" s="34">
        <f t="shared" si="9"/>
        <v>0.83401639344262291</v>
      </c>
    </row>
    <row r="307" spans="1:7" x14ac:dyDescent="0.25">
      <c r="A307" s="33" t="s">
        <v>7</v>
      </c>
      <c r="B307" s="9" t="s">
        <v>56</v>
      </c>
      <c r="C307" s="10" t="s">
        <v>61</v>
      </c>
      <c r="D307" s="12">
        <v>22</v>
      </c>
      <c r="E307" s="12">
        <v>96</v>
      </c>
      <c r="F307" s="12">
        <f t="shared" si="8"/>
        <v>118</v>
      </c>
      <c r="G307" s="34">
        <f t="shared" si="9"/>
        <v>0.81355932203389836</v>
      </c>
    </row>
    <row r="308" spans="1:7" x14ac:dyDescent="0.25">
      <c r="A308" s="33" t="s">
        <v>10</v>
      </c>
      <c r="B308" s="9" t="s">
        <v>160</v>
      </c>
      <c r="C308" s="10" t="s">
        <v>163</v>
      </c>
      <c r="D308" s="12">
        <v>156</v>
      </c>
      <c r="E308" s="12">
        <v>164</v>
      </c>
      <c r="F308" s="12">
        <f t="shared" si="8"/>
        <v>320</v>
      </c>
      <c r="G308" s="34">
        <f t="shared" si="9"/>
        <v>0.51249999999999996</v>
      </c>
    </row>
    <row r="309" spans="1:7" x14ac:dyDescent="0.25">
      <c r="A309" s="33" t="s">
        <v>8</v>
      </c>
      <c r="B309" s="9" t="s">
        <v>94</v>
      </c>
      <c r="C309" s="10" t="s">
        <v>97</v>
      </c>
      <c r="D309" s="12">
        <v>80</v>
      </c>
      <c r="E309" s="12">
        <v>395</v>
      </c>
      <c r="F309" s="12">
        <f t="shared" si="8"/>
        <v>475</v>
      </c>
      <c r="G309" s="34">
        <f t="shared" si="9"/>
        <v>0.83157894736842108</v>
      </c>
    </row>
    <row r="310" spans="1:7" x14ac:dyDescent="0.25">
      <c r="A310" s="33" t="s">
        <v>9</v>
      </c>
      <c r="B310" s="9" t="s">
        <v>9</v>
      </c>
      <c r="C310" s="10" t="s">
        <v>128</v>
      </c>
      <c r="D310" s="12">
        <v>2</v>
      </c>
      <c r="E310" s="12">
        <v>27</v>
      </c>
      <c r="F310" s="12">
        <f t="shared" si="8"/>
        <v>29</v>
      </c>
      <c r="G310" s="34">
        <f t="shared" si="9"/>
        <v>0.93103448275862066</v>
      </c>
    </row>
    <row r="311" spans="1:7" x14ac:dyDescent="0.25">
      <c r="A311" s="33" t="s">
        <v>7</v>
      </c>
      <c r="B311" s="9" t="s">
        <v>63</v>
      </c>
      <c r="C311" s="10" t="s">
        <v>68</v>
      </c>
      <c r="D311" s="12">
        <v>0</v>
      </c>
      <c r="E311" s="12">
        <v>41</v>
      </c>
      <c r="F311" s="12">
        <f t="shared" si="8"/>
        <v>41</v>
      </c>
      <c r="G311" s="34">
        <f t="shared" si="9"/>
        <v>1</v>
      </c>
    </row>
    <row r="312" spans="1:7" x14ac:dyDescent="0.25">
      <c r="A312" s="33" t="s">
        <v>11</v>
      </c>
      <c r="B312" s="9" t="s">
        <v>184</v>
      </c>
      <c r="C312" s="10" t="s">
        <v>186</v>
      </c>
      <c r="D312" s="12">
        <v>222</v>
      </c>
      <c r="E312" s="12">
        <v>500</v>
      </c>
      <c r="F312" s="12">
        <f t="shared" si="8"/>
        <v>722</v>
      </c>
      <c r="G312" s="34">
        <f t="shared" si="9"/>
        <v>0.69252077562326875</v>
      </c>
    </row>
    <row r="313" spans="1:7" x14ac:dyDescent="0.25">
      <c r="A313" s="33" t="s">
        <v>14</v>
      </c>
      <c r="B313" s="9" t="s">
        <v>235</v>
      </c>
      <c r="C313" s="10" t="s">
        <v>237</v>
      </c>
      <c r="D313" s="12">
        <v>90</v>
      </c>
      <c r="E313" s="12">
        <v>439</v>
      </c>
      <c r="F313" s="12">
        <f t="shared" si="8"/>
        <v>529</v>
      </c>
      <c r="G313" s="34">
        <f t="shared" si="9"/>
        <v>0.8298676748582231</v>
      </c>
    </row>
    <row r="314" spans="1:7" x14ac:dyDescent="0.25">
      <c r="A314" s="33" t="s">
        <v>12</v>
      </c>
      <c r="B314" s="9" t="s">
        <v>12</v>
      </c>
      <c r="C314" s="10" t="s">
        <v>201</v>
      </c>
      <c r="D314" s="12">
        <v>186</v>
      </c>
      <c r="E314" s="12">
        <v>399</v>
      </c>
      <c r="F314" s="12">
        <f t="shared" si="8"/>
        <v>585</v>
      </c>
      <c r="G314" s="34">
        <f t="shared" si="9"/>
        <v>0.68205128205128207</v>
      </c>
    </row>
    <row r="315" spans="1:7" x14ac:dyDescent="0.25">
      <c r="A315" s="33" t="s">
        <v>23</v>
      </c>
      <c r="B315" s="9" t="s">
        <v>459</v>
      </c>
      <c r="C315" s="10" t="s">
        <v>461</v>
      </c>
      <c r="D315" s="12">
        <v>181</v>
      </c>
      <c r="E315" s="12">
        <v>1047</v>
      </c>
      <c r="F315" s="12">
        <f t="shared" si="8"/>
        <v>1228</v>
      </c>
      <c r="G315" s="34">
        <f t="shared" si="9"/>
        <v>0.85260586319218246</v>
      </c>
    </row>
    <row r="316" spans="1:7" x14ac:dyDescent="0.25">
      <c r="A316" s="33" t="s">
        <v>13</v>
      </c>
      <c r="B316" s="9" t="s">
        <v>221</v>
      </c>
      <c r="C316" s="10" t="s">
        <v>223</v>
      </c>
      <c r="D316" s="12">
        <v>110</v>
      </c>
      <c r="E316" s="12">
        <v>513</v>
      </c>
      <c r="F316" s="12">
        <f t="shared" si="8"/>
        <v>623</v>
      </c>
      <c r="G316" s="34">
        <f t="shared" si="9"/>
        <v>0.8234349919743178</v>
      </c>
    </row>
    <row r="317" spans="1:7" x14ac:dyDescent="0.25">
      <c r="A317" s="33" t="s">
        <v>16</v>
      </c>
      <c r="B317" s="9" t="s">
        <v>16</v>
      </c>
      <c r="C317" s="10" t="s">
        <v>280</v>
      </c>
      <c r="D317" s="12">
        <v>216</v>
      </c>
      <c r="E317" s="12">
        <v>683</v>
      </c>
      <c r="F317" s="12">
        <f t="shared" si="8"/>
        <v>899</v>
      </c>
      <c r="G317" s="34">
        <f t="shared" si="9"/>
        <v>0.75973303670745274</v>
      </c>
    </row>
    <row r="318" spans="1:7" x14ac:dyDescent="0.25">
      <c r="A318" s="33" t="s">
        <v>9</v>
      </c>
      <c r="B318" s="9" t="s">
        <v>131</v>
      </c>
      <c r="C318" s="10" t="s">
        <v>134</v>
      </c>
      <c r="D318" s="12">
        <v>39</v>
      </c>
      <c r="E318" s="12">
        <v>256</v>
      </c>
      <c r="F318" s="12">
        <f t="shared" si="8"/>
        <v>295</v>
      </c>
      <c r="G318" s="34">
        <f t="shared" si="9"/>
        <v>0.8677966101694915</v>
      </c>
    </row>
    <row r="319" spans="1:7" x14ac:dyDescent="0.25">
      <c r="A319" s="33" t="s">
        <v>14</v>
      </c>
      <c r="B319" s="9" t="s">
        <v>235</v>
      </c>
      <c r="C319" s="10" t="s">
        <v>238</v>
      </c>
      <c r="D319" s="12">
        <v>177</v>
      </c>
      <c r="E319" s="12">
        <v>714</v>
      </c>
      <c r="F319" s="12">
        <f t="shared" si="8"/>
        <v>891</v>
      </c>
      <c r="G319" s="34">
        <f t="shared" si="9"/>
        <v>0.80134680134680136</v>
      </c>
    </row>
    <row r="320" spans="1:7" x14ac:dyDescent="0.25">
      <c r="A320" s="33" t="s">
        <v>6</v>
      </c>
      <c r="B320" s="9" t="s">
        <v>6</v>
      </c>
      <c r="C320" s="10" t="s">
        <v>35</v>
      </c>
      <c r="D320" s="12">
        <v>0</v>
      </c>
      <c r="E320" s="12">
        <v>221</v>
      </c>
      <c r="F320" s="12">
        <f t="shared" si="8"/>
        <v>221</v>
      </c>
      <c r="G320" s="34">
        <f t="shared" si="9"/>
        <v>1</v>
      </c>
    </row>
    <row r="321" spans="1:7" x14ac:dyDescent="0.25">
      <c r="A321" s="33" t="s">
        <v>17</v>
      </c>
      <c r="B321" s="9" t="s">
        <v>309</v>
      </c>
      <c r="C321" s="10" t="s">
        <v>311</v>
      </c>
      <c r="D321" s="12">
        <v>643</v>
      </c>
      <c r="E321" s="12">
        <v>1081</v>
      </c>
      <c r="F321" s="12">
        <f t="shared" si="8"/>
        <v>1724</v>
      </c>
      <c r="G321" s="34">
        <f t="shared" si="9"/>
        <v>0.62703016241299303</v>
      </c>
    </row>
    <row r="322" spans="1:7" x14ac:dyDescent="0.25">
      <c r="A322" s="33" t="s">
        <v>15</v>
      </c>
      <c r="B322" s="9" t="s">
        <v>248</v>
      </c>
      <c r="C322" s="10" t="s">
        <v>250</v>
      </c>
      <c r="D322" s="12">
        <v>10</v>
      </c>
      <c r="E322" s="12">
        <v>358</v>
      </c>
      <c r="F322" s="12">
        <f t="shared" si="8"/>
        <v>368</v>
      </c>
      <c r="G322" s="34">
        <f t="shared" si="9"/>
        <v>0.97282608695652173</v>
      </c>
    </row>
    <row r="323" spans="1:7" x14ac:dyDescent="0.25">
      <c r="A323" s="33" t="s">
        <v>10</v>
      </c>
      <c r="B323" s="9" t="s">
        <v>164</v>
      </c>
      <c r="C323" s="10" t="s">
        <v>168</v>
      </c>
      <c r="D323" s="12">
        <v>246</v>
      </c>
      <c r="E323" s="12">
        <v>473</v>
      </c>
      <c r="F323" s="12">
        <f t="shared" si="8"/>
        <v>719</v>
      </c>
      <c r="G323" s="34">
        <f t="shared" si="9"/>
        <v>0.65785813630041723</v>
      </c>
    </row>
    <row r="324" spans="1:7" x14ac:dyDescent="0.25">
      <c r="A324" s="33" t="s">
        <v>10</v>
      </c>
      <c r="B324" s="9" t="s">
        <v>169</v>
      </c>
      <c r="C324" s="10" t="s">
        <v>172</v>
      </c>
      <c r="D324" s="12">
        <v>57</v>
      </c>
      <c r="E324" s="12">
        <v>381</v>
      </c>
      <c r="F324" s="12">
        <f t="shared" si="8"/>
        <v>438</v>
      </c>
      <c r="G324" s="34">
        <f t="shared" si="9"/>
        <v>0.86986301369863017</v>
      </c>
    </row>
    <row r="325" spans="1:7" x14ac:dyDescent="0.25">
      <c r="A325" s="33" t="s">
        <v>18</v>
      </c>
      <c r="B325" s="9" t="s">
        <v>328</v>
      </c>
      <c r="C325" s="10" t="s">
        <v>331</v>
      </c>
      <c r="D325" s="12">
        <v>1</v>
      </c>
      <c r="E325" s="12">
        <v>158</v>
      </c>
      <c r="F325" s="12">
        <f t="shared" si="8"/>
        <v>159</v>
      </c>
      <c r="G325" s="34">
        <f t="shared" si="9"/>
        <v>0.99371069182389937</v>
      </c>
    </row>
    <row r="326" spans="1:7" x14ac:dyDescent="0.25">
      <c r="A326" s="33" t="s">
        <v>7</v>
      </c>
      <c r="B326" s="9" t="s">
        <v>69</v>
      </c>
      <c r="C326" s="10" t="s">
        <v>71</v>
      </c>
      <c r="D326" s="12">
        <v>58</v>
      </c>
      <c r="E326" s="12">
        <v>533</v>
      </c>
      <c r="F326" s="12">
        <f t="shared" si="8"/>
        <v>591</v>
      </c>
      <c r="G326" s="34">
        <f t="shared" si="9"/>
        <v>0.90186125211505919</v>
      </c>
    </row>
    <row r="327" spans="1:7" x14ac:dyDescent="0.25">
      <c r="A327" s="33" t="s">
        <v>21</v>
      </c>
      <c r="B327" s="9" t="s">
        <v>415</v>
      </c>
      <c r="C327" s="10" t="s">
        <v>417</v>
      </c>
      <c r="D327" s="12">
        <v>0</v>
      </c>
      <c r="E327" s="12">
        <v>392</v>
      </c>
      <c r="F327" s="12">
        <f t="shared" si="8"/>
        <v>392</v>
      </c>
      <c r="G327" s="34">
        <f t="shared" si="9"/>
        <v>1</v>
      </c>
    </row>
    <row r="328" spans="1:7" x14ac:dyDescent="0.25">
      <c r="A328" s="33" t="s">
        <v>15</v>
      </c>
      <c r="B328" s="9" t="s">
        <v>248</v>
      </c>
      <c r="C328" s="10" t="s">
        <v>251</v>
      </c>
      <c r="D328" s="12">
        <v>164</v>
      </c>
      <c r="E328" s="12">
        <v>756</v>
      </c>
      <c r="F328" s="12">
        <f t="shared" si="8"/>
        <v>920</v>
      </c>
      <c r="G328" s="34">
        <f t="shared" si="9"/>
        <v>0.82173913043478264</v>
      </c>
    </row>
    <row r="329" spans="1:7" x14ac:dyDescent="0.25">
      <c r="A329" s="33" t="s">
        <v>6</v>
      </c>
      <c r="B329" s="9" t="s">
        <v>36</v>
      </c>
      <c r="C329" s="10" t="s">
        <v>38</v>
      </c>
      <c r="D329" s="12">
        <v>44</v>
      </c>
      <c r="E329" s="12">
        <v>133</v>
      </c>
      <c r="F329" s="12">
        <f t="shared" si="8"/>
        <v>177</v>
      </c>
      <c r="G329" s="34">
        <f t="shared" si="9"/>
        <v>0.75141242937853103</v>
      </c>
    </row>
    <row r="330" spans="1:7" x14ac:dyDescent="0.25">
      <c r="A330" s="33" t="s">
        <v>12</v>
      </c>
      <c r="B330" s="9" t="s">
        <v>202</v>
      </c>
      <c r="C330" s="10" t="s">
        <v>205</v>
      </c>
      <c r="D330" s="12">
        <v>139</v>
      </c>
      <c r="E330" s="12">
        <v>383</v>
      </c>
      <c r="F330" s="12">
        <f t="shared" si="8"/>
        <v>522</v>
      </c>
      <c r="G330" s="34">
        <f t="shared" si="9"/>
        <v>0.73371647509578541</v>
      </c>
    </row>
    <row r="331" spans="1:7" x14ac:dyDescent="0.25">
      <c r="A331" s="33" t="s">
        <v>16</v>
      </c>
      <c r="B331" s="9" t="s">
        <v>290</v>
      </c>
      <c r="C331" s="10" t="s">
        <v>291</v>
      </c>
      <c r="D331" s="12">
        <v>91</v>
      </c>
      <c r="E331" s="12">
        <v>372</v>
      </c>
      <c r="F331" s="12">
        <f t="shared" si="8"/>
        <v>463</v>
      </c>
      <c r="G331" s="34">
        <f t="shared" si="9"/>
        <v>0.80345572354211658</v>
      </c>
    </row>
    <row r="332" spans="1:7" x14ac:dyDescent="0.25">
      <c r="A332" s="33" t="s">
        <v>11</v>
      </c>
      <c r="B332" s="9" t="s">
        <v>188</v>
      </c>
      <c r="C332" s="10" t="s">
        <v>191</v>
      </c>
      <c r="D332" s="12">
        <v>39</v>
      </c>
      <c r="E332" s="12">
        <v>906</v>
      </c>
      <c r="F332" s="12">
        <f t="shared" si="8"/>
        <v>945</v>
      </c>
      <c r="G332" s="34">
        <f t="shared" si="9"/>
        <v>0.95873015873015877</v>
      </c>
    </row>
    <row r="333" spans="1:7" x14ac:dyDescent="0.25">
      <c r="A333" s="33" t="s">
        <v>9</v>
      </c>
      <c r="B333" s="9" t="s">
        <v>136</v>
      </c>
      <c r="C333" s="10" t="s">
        <v>138</v>
      </c>
      <c r="D333" s="12">
        <v>0</v>
      </c>
      <c r="E333" s="12">
        <v>83</v>
      </c>
      <c r="F333" s="12">
        <f t="shared" ref="F333:F396" si="10">SUM(D333:E333)</f>
        <v>83</v>
      </c>
      <c r="G333" s="34">
        <f t="shared" ref="G333:G396" si="11">E333/F333</f>
        <v>1</v>
      </c>
    </row>
    <row r="334" spans="1:7" x14ac:dyDescent="0.25">
      <c r="A334" s="33" t="s">
        <v>9</v>
      </c>
      <c r="B334" s="9" t="s">
        <v>115</v>
      </c>
      <c r="C334" s="10" t="s">
        <v>119</v>
      </c>
      <c r="D334" s="12">
        <v>0</v>
      </c>
      <c r="E334" s="12">
        <v>90</v>
      </c>
      <c r="F334" s="12">
        <f t="shared" si="10"/>
        <v>90</v>
      </c>
      <c r="G334" s="34">
        <f t="shared" si="11"/>
        <v>1</v>
      </c>
    </row>
    <row r="335" spans="1:7" x14ac:dyDescent="0.25">
      <c r="A335" s="33" t="s">
        <v>21</v>
      </c>
      <c r="B335" s="9" t="s">
        <v>419</v>
      </c>
      <c r="C335" s="10" t="s">
        <v>421</v>
      </c>
      <c r="D335" s="12">
        <v>59</v>
      </c>
      <c r="E335" s="12">
        <v>531</v>
      </c>
      <c r="F335" s="12">
        <f t="shared" si="10"/>
        <v>590</v>
      </c>
      <c r="G335" s="34">
        <f t="shared" si="11"/>
        <v>0.9</v>
      </c>
    </row>
    <row r="336" spans="1:7" x14ac:dyDescent="0.25">
      <c r="A336" s="33" t="s">
        <v>19</v>
      </c>
      <c r="B336" s="9" t="s">
        <v>335</v>
      </c>
      <c r="C336" s="10" t="s">
        <v>342</v>
      </c>
      <c r="D336" s="12">
        <v>70</v>
      </c>
      <c r="E336" s="12">
        <v>198</v>
      </c>
      <c r="F336" s="12">
        <f t="shared" si="10"/>
        <v>268</v>
      </c>
      <c r="G336" s="34">
        <f t="shared" si="11"/>
        <v>0.73880597014925375</v>
      </c>
    </row>
    <row r="337" spans="1:7" x14ac:dyDescent="0.25">
      <c r="A337" s="33" t="s">
        <v>24</v>
      </c>
      <c r="B337" s="9" t="s">
        <v>486</v>
      </c>
      <c r="C337" s="10" t="s">
        <v>487</v>
      </c>
      <c r="D337" s="12">
        <v>119</v>
      </c>
      <c r="E337" s="12">
        <v>1202</v>
      </c>
      <c r="F337" s="12">
        <f t="shared" si="10"/>
        <v>1321</v>
      </c>
      <c r="G337" s="34">
        <f t="shared" si="11"/>
        <v>0.90991672975018922</v>
      </c>
    </row>
    <row r="338" spans="1:7" x14ac:dyDescent="0.25">
      <c r="A338" s="33" t="s">
        <v>19</v>
      </c>
      <c r="B338" s="9" t="s">
        <v>348</v>
      </c>
      <c r="C338" s="10" t="s">
        <v>353</v>
      </c>
      <c r="D338" s="12">
        <v>0</v>
      </c>
      <c r="E338" s="12">
        <v>76</v>
      </c>
      <c r="F338" s="12">
        <f t="shared" si="10"/>
        <v>76</v>
      </c>
      <c r="G338" s="34">
        <f t="shared" si="11"/>
        <v>1</v>
      </c>
    </row>
    <row r="339" spans="1:7" x14ac:dyDescent="0.25">
      <c r="A339" s="33" t="s">
        <v>21</v>
      </c>
      <c r="B339" s="9" t="s">
        <v>386</v>
      </c>
      <c r="C339" s="10" t="s">
        <v>389</v>
      </c>
      <c r="D339" s="12">
        <v>97</v>
      </c>
      <c r="E339" s="12">
        <v>384</v>
      </c>
      <c r="F339" s="12">
        <f t="shared" si="10"/>
        <v>481</v>
      </c>
      <c r="G339" s="34">
        <f t="shared" si="11"/>
        <v>0.79833679833679838</v>
      </c>
    </row>
    <row r="340" spans="1:7" x14ac:dyDescent="0.25">
      <c r="A340" s="33" t="s">
        <v>11</v>
      </c>
      <c r="B340" s="9" t="s">
        <v>184</v>
      </c>
      <c r="C340" s="10" t="s">
        <v>187</v>
      </c>
      <c r="D340" s="12">
        <v>213</v>
      </c>
      <c r="E340" s="12">
        <v>551</v>
      </c>
      <c r="F340" s="12">
        <f t="shared" si="10"/>
        <v>764</v>
      </c>
      <c r="G340" s="34">
        <f t="shared" si="11"/>
        <v>0.72120418848167545</v>
      </c>
    </row>
    <row r="341" spans="1:7" x14ac:dyDescent="0.25">
      <c r="A341" s="33" t="s">
        <v>8</v>
      </c>
      <c r="B341" s="9" t="s">
        <v>77</v>
      </c>
      <c r="C341" s="10" t="s">
        <v>80</v>
      </c>
      <c r="D341" s="12">
        <v>18</v>
      </c>
      <c r="E341" s="12">
        <v>276</v>
      </c>
      <c r="F341" s="12">
        <f t="shared" si="10"/>
        <v>294</v>
      </c>
      <c r="G341" s="34">
        <f t="shared" si="11"/>
        <v>0.93877551020408168</v>
      </c>
    </row>
    <row r="342" spans="1:7" x14ac:dyDescent="0.25">
      <c r="A342" s="33" t="s">
        <v>15</v>
      </c>
      <c r="B342" s="9" t="s">
        <v>260</v>
      </c>
      <c r="C342" s="10" t="s">
        <v>264</v>
      </c>
      <c r="D342" s="12">
        <v>201</v>
      </c>
      <c r="E342" s="12">
        <v>861</v>
      </c>
      <c r="F342" s="12">
        <f t="shared" si="10"/>
        <v>1062</v>
      </c>
      <c r="G342" s="34">
        <f t="shared" si="11"/>
        <v>0.81073446327683618</v>
      </c>
    </row>
    <row r="343" spans="1:7" x14ac:dyDescent="0.25">
      <c r="A343" s="33" t="s">
        <v>9</v>
      </c>
      <c r="B343" s="9" t="s">
        <v>136</v>
      </c>
      <c r="C343" s="10" t="s">
        <v>139</v>
      </c>
      <c r="D343" s="12">
        <v>1</v>
      </c>
      <c r="E343" s="12">
        <v>87</v>
      </c>
      <c r="F343" s="12">
        <f t="shared" si="10"/>
        <v>88</v>
      </c>
      <c r="G343" s="34">
        <f t="shared" si="11"/>
        <v>0.98863636363636365</v>
      </c>
    </row>
    <row r="344" spans="1:7" x14ac:dyDescent="0.25">
      <c r="A344" s="33" t="s">
        <v>21</v>
      </c>
      <c r="B344" s="9" t="s">
        <v>386</v>
      </c>
      <c r="C344" s="10" t="s">
        <v>390</v>
      </c>
      <c r="D344" s="12">
        <v>38</v>
      </c>
      <c r="E344" s="12">
        <v>186</v>
      </c>
      <c r="F344" s="12">
        <f t="shared" si="10"/>
        <v>224</v>
      </c>
      <c r="G344" s="34">
        <f t="shared" si="11"/>
        <v>0.8303571428571429</v>
      </c>
    </row>
    <row r="345" spans="1:7" x14ac:dyDescent="0.25">
      <c r="A345" s="33" t="s">
        <v>8</v>
      </c>
      <c r="B345" s="9" t="s">
        <v>8</v>
      </c>
      <c r="C345" s="10" t="s">
        <v>82</v>
      </c>
      <c r="D345" s="12">
        <v>46</v>
      </c>
      <c r="E345" s="12">
        <v>186</v>
      </c>
      <c r="F345" s="12">
        <f t="shared" si="10"/>
        <v>232</v>
      </c>
      <c r="G345" s="34">
        <f t="shared" si="11"/>
        <v>0.80172413793103448</v>
      </c>
    </row>
    <row r="346" spans="1:7" x14ac:dyDescent="0.25">
      <c r="A346" s="33" t="s">
        <v>8</v>
      </c>
      <c r="B346" s="9" t="s">
        <v>91</v>
      </c>
      <c r="C346" s="10" t="s">
        <v>93</v>
      </c>
      <c r="D346" s="12">
        <v>77</v>
      </c>
      <c r="E346" s="12">
        <v>181</v>
      </c>
      <c r="F346" s="12">
        <f t="shared" si="10"/>
        <v>258</v>
      </c>
      <c r="G346" s="34">
        <f t="shared" si="11"/>
        <v>0.70155038759689925</v>
      </c>
    </row>
    <row r="347" spans="1:7" x14ac:dyDescent="0.25">
      <c r="A347" s="33" t="s">
        <v>16</v>
      </c>
      <c r="B347" s="9" t="s">
        <v>294</v>
      </c>
      <c r="C347" s="10" t="s">
        <v>295</v>
      </c>
      <c r="D347" s="12">
        <v>80</v>
      </c>
      <c r="E347" s="12">
        <v>305</v>
      </c>
      <c r="F347" s="12">
        <f t="shared" si="10"/>
        <v>385</v>
      </c>
      <c r="G347" s="34">
        <f t="shared" si="11"/>
        <v>0.79220779220779225</v>
      </c>
    </row>
    <row r="348" spans="1:7" x14ac:dyDescent="0.25">
      <c r="A348" s="33" t="s">
        <v>16</v>
      </c>
      <c r="B348" s="9" t="s">
        <v>285</v>
      </c>
      <c r="C348" s="10" t="s">
        <v>289</v>
      </c>
      <c r="D348" s="12">
        <v>296</v>
      </c>
      <c r="E348" s="12">
        <v>580</v>
      </c>
      <c r="F348" s="12">
        <f t="shared" si="10"/>
        <v>876</v>
      </c>
      <c r="G348" s="34">
        <f t="shared" si="11"/>
        <v>0.66210045662100458</v>
      </c>
    </row>
    <row r="349" spans="1:7" x14ac:dyDescent="0.25">
      <c r="A349" s="33" t="s">
        <v>21</v>
      </c>
      <c r="B349" s="9" t="s">
        <v>422</v>
      </c>
      <c r="C349" s="10" t="s">
        <v>424</v>
      </c>
      <c r="D349" s="12">
        <v>16</v>
      </c>
      <c r="E349" s="12">
        <v>121</v>
      </c>
      <c r="F349" s="12">
        <f t="shared" si="10"/>
        <v>137</v>
      </c>
      <c r="G349" s="34">
        <f t="shared" si="11"/>
        <v>0.88321167883211682</v>
      </c>
    </row>
    <row r="350" spans="1:7" x14ac:dyDescent="0.25">
      <c r="A350" s="33" t="s">
        <v>9</v>
      </c>
      <c r="B350" s="9" t="s">
        <v>131</v>
      </c>
      <c r="C350" s="10" t="s">
        <v>135</v>
      </c>
      <c r="D350" s="12">
        <v>0</v>
      </c>
      <c r="E350" s="12">
        <v>38</v>
      </c>
      <c r="F350" s="12">
        <f t="shared" si="10"/>
        <v>38</v>
      </c>
      <c r="G350" s="34">
        <f t="shared" si="11"/>
        <v>1</v>
      </c>
    </row>
    <row r="351" spans="1:7" x14ac:dyDescent="0.25">
      <c r="A351" s="33" t="s">
        <v>12</v>
      </c>
      <c r="B351" s="9" t="s">
        <v>206</v>
      </c>
      <c r="C351" s="10" t="s">
        <v>210</v>
      </c>
      <c r="D351" s="12">
        <v>267</v>
      </c>
      <c r="E351" s="12">
        <v>732</v>
      </c>
      <c r="F351" s="12">
        <f t="shared" si="10"/>
        <v>999</v>
      </c>
      <c r="G351" s="34">
        <f t="shared" si="11"/>
        <v>0.73273273273273276</v>
      </c>
    </row>
    <row r="352" spans="1:7" x14ac:dyDescent="0.25">
      <c r="A352" s="33" t="s">
        <v>19</v>
      </c>
      <c r="B352" s="9" t="s">
        <v>348</v>
      </c>
      <c r="C352" s="10" t="s">
        <v>354</v>
      </c>
      <c r="D352" s="12">
        <v>1</v>
      </c>
      <c r="E352" s="12">
        <v>204</v>
      </c>
      <c r="F352" s="12">
        <f t="shared" si="10"/>
        <v>205</v>
      </c>
      <c r="G352" s="34">
        <f t="shared" si="11"/>
        <v>0.99512195121951219</v>
      </c>
    </row>
    <row r="353" spans="1:7" x14ac:dyDescent="0.25">
      <c r="A353" s="33" t="s">
        <v>21</v>
      </c>
      <c r="B353" s="9" t="s">
        <v>397</v>
      </c>
      <c r="C353" s="10" t="s">
        <v>401</v>
      </c>
      <c r="D353" s="12">
        <v>0</v>
      </c>
      <c r="E353" s="12">
        <v>46</v>
      </c>
      <c r="F353" s="12">
        <f t="shared" si="10"/>
        <v>46</v>
      </c>
      <c r="G353" s="34">
        <f t="shared" si="11"/>
        <v>1</v>
      </c>
    </row>
    <row r="354" spans="1:7" x14ac:dyDescent="0.25">
      <c r="A354" s="33" t="s">
        <v>9</v>
      </c>
      <c r="B354" s="9" t="s">
        <v>539</v>
      </c>
      <c r="C354" s="10" t="s">
        <v>140</v>
      </c>
      <c r="D354" s="12">
        <v>157</v>
      </c>
      <c r="E354" s="12">
        <v>461</v>
      </c>
      <c r="F354" s="12">
        <f t="shared" si="10"/>
        <v>618</v>
      </c>
      <c r="G354" s="34">
        <f t="shared" si="11"/>
        <v>0.74595469255663427</v>
      </c>
    </row>
    <row r="355" spans="1:7" x14ac:dyDescent="0.25">
      <c r="A355" s="33" t="s">
        <v>22</v>
      </c>
      <c r="B355" s="9" t="s">
        <v>426</v>
      </c>
      <c r="C355" s="10" t="s">
        <v>428</v>
      </c>
      <c r="D355" s="12">
        <v>78</v>
      </c>
      <c r="E355" s="12">
        <v>587</v>
      </c>
      <c r="F355" s="12">
        <f t="shared" si="10"/>
        <v>665</v>
      </c>
      <c r="G355" s="34">
        <f t="shared" si="11"/>
        <v>0.88270676691729322</v>
      </c>
    </row>
    <row r="356" spans="1:7" x14ac:dyDescent="0.25">
      <c r="A356" s="33" t="s">
        <v>21</v>
      </c>
      <c r="B356" s="9" t="s">
        <v>21</v>
      </c>
      <c r="C356" s="10" t="s">
        <v>412</v>
      </c>
      <c r="D356" s="12">
        <v>0</v>
      </c>
      <c r="E356" s="12">
        <v>184</v>
      </c>
      <c r="F356" s="12">
        <f t="shared" si="10"/>
        <v>184</v>
      </c>
      <c r="G356" s="34">
        <f t="shared" si="11"/>
        <v>1</v>
      </c>
    </row>
    <row r="357" spans="1:7" x14ac:dyDescent="0.25">
      <c r="A357" s="33" t="s">
        <v>15</v>
      </c>
      <c r="B357" s="9" t="s">
        <v>265</v>
      </c>
      <c r="C357" s="10" t="s">
        <v>268</v>
      </c>
      <c r="D357" s="12">
        <v>2</v>
      </c>
      <c r="E357" s="12">
        <v>282</v>
      </c>
      <c r="F357" s="12">
        <f t="shared" si="10"/>
        <v>284</v>
      </c>
      <c r="G357" s="34">
        <f t="shared" si="11"/>
        <v>0.99295774647887325</v>
      </c>
    </row>
    <row r="358" spans="1:7" x14ac:dyDescent="0.25">
      <c r="A358" s="33" t="s">
        <v>26</v>
      </c>
      <c r="B358" s="9" t="s">
        <v>530</v>
      </c>
      <c r="C358" s="10" t="s">
        <v>532</v>
      </c>
      <c r="D358" s="12">
        <v>204</v>
      </c>
      <c r="E358" s="12">
        <v>232</v>
      </c>
      <c r="F358" s="12">
        <f t="shared" si="10"/>
        <v>436</v>
      </c>
      <c r="G358" s="34">
        <f t="shared" si="11"/>
        <v>0.5321100917431193</v>
      </c>
    </row>
    <row r="359" spans="1:7" x14ac:dyDescent="0.25">
      <c r="A359" s="33" t="s">
        <v>19</v>
      </c>
      <c r="B359" s="9" t="s">
        <v>355</v>
      </c>
      <c r="C359" s="10" t="s">
        <v>358</v>
      </c>
      <c r="D359" s="12">
        <v>0</v>
      </c>
      <c r="E359" s="12">
        <v>66</v>
      </c>
      <c r="F359" s="12">
        <f t="shared" si="10"/>
        <v>66</v>
      </c>
      <c r="G359" s="34">
        <f t="shared" si="11"/>
        <v>1</v>
      </c>
    </row>
    <row r="360" spans="1:7" x14ac:dyDescent="0.25">
      <c r="A360" s="33" t="s">
        <v>11</v>
      </c>
      <c r="B360" s="9" t="s">
        <v>192</v>
      </c>
      <c r="C360" s="10" t="s">
        <v>193</v>
      </c>
      <c r="D360" s="12">
        <v>208</v>
      </c>
      <c r="E360" s="12">
        <v>644</v>
      </c>
      <c r="F360" s="12">
        <f t="shared" si="10"/>
        <v>852</v>
      </c>
      <c r="G360" s="34">
        <f t="shared" si="11"/>
        <v>0.755868544600939</v>
      </c>
    </row>
    <row r="361" spans="1:7" x14ac:dyDescent="0.25">
      <c r="A361" s="33" t="s">
        <v>25</v>
      </c>
      <c r="B361" s="9" t="s">
        <v>492</v>
      </c>
      <c r="C361" s="10" t="s">
        <v>494</v>
      </c>
      <c r="D361" s="12">
        <v>157</v>
      </c>
      <c r="E361" s="12">
        <v>443</v>
      </c>
      <c r="F361" s="12">
        <f t="shared" si="10"/>
        <v>600</v>
      </c>
      <c r="G361" s="34">
        <f t="shared" si="11"/>
        <v>0.73833333333333329</v>
      </c>
    </row>
    <row r="362" spans="1:7" x14ac:dyDescent="0.25">
      <c r="A362" s="33" t="s">
        <v>16</v>
      </c>
      <c r="B362" s="9" t="s">
        <v>294</v>
      </c>
      <c r="C362" s="10" t="s">
        <v>296</v>
      </c>
      <c r="D362" s="12">
        <v>164</v>
      </c>
      <c r="E362" s="12">
        <v>357</v>
      </c>
      <c r="F362" s="12">
        <f t="shared" si="10"/>
        <v>521</v>
      </c>
      <c r="G362" s="34">
        <f t="shared" si="11"/>
        <v>0.68522072936660272</v>
      </c>
    </row>
    <row r="363" spans="1:7" x14ac:dyDescent="0.25">
      <c r="A363" s="33" t="s">
        <v>24</v>
      </c>
      <c r="B363" s="9" t="s">
        <v>486</v>
      </c>
      <c r="C363" s="10" t="s">
        <v>488</v>
      </c>
      <c r="D363" s="12">
        <v>21</v>
      </c>
      <c r="E363" s="12">
        <v>298</v>
      </c>
      <c r="F363" s="12">
        <f t="shared" si="10"/>
        <v>319</v>
      </c>
      <c r="G363" s="34">
        <f t="shared" si="11"/>
        <v>0.93416927899686519</v>
      </c>
    </row>
    <row r="364" spans="1:7" x14ac:dyDescent="0.25">
      <c r="A364" s="33" t="s">
        <v>10</v>
      </c>
      <c r="B364" s="9" t="s">
        <v>173</v>
      </c>
      <c r="C364" s="10" t="s">
        <v>176</v>
      </c>
      <c r="D364" s="12">
        <v>354</v>
      </c>
      <c r="E364" s="12">
        <v>561</v>
      </c>
      <c r="F364" s="12">
        <f t="shared" si="10"/>
        <v>915</v>
      </c>
      <c r="G364" s="34">
        <f t="shared" si="11"/>
        <v>0.61311475409836069</v>
      </c>
    </row>
    <row r="365" spans="1:7" x14ac:dyDescent="0.25">
      <c r="A365" s="33" t="s">
        <v>21</v>
      </c>
      <c r="B365" s="9" t="s">
        <v>415</v>
      </c>
      <c r="C365" s="10" t="s">
        <v>418</v>
      </c>
      <c r="D365" s="12">
        <v>0</v>
      </c>
      <c r="E365" s="12">
        <v>124</v>
      </c>
      <c r="F365" s="12">
        <f t="shared" si="10"/>
        <v>124</v>
      </c>
      <c r="G365" s="34">
        <f t="shared" si="11"/>
        <v>1</v>
      </c>
    </row>
    <row r="366" spans="1:7" x14ac:dyDescent="0.25">
      <c r="A366" s="33" t="s">
        <v>26</v>
      </c>
      <c r="B366" s="9" t="s">
        <v>530</v>
      </c>
      <c r="C366" s="10" t="s">
        <v>533</v>
      </c>
      <c r="D366" s="12">
        <v>558</v>
      </c>
      <c r="E366" s="12">
        <v>721</v>
      </c>
      <c r="F366" s="12">
        <f t="shared" si="10"/>
        <v>1279</v>
      </c>
      <c r="G366" s="34">
        <f t="shared" si="11"/>
        <v>0.56372165754495696</v>
      </c>
    </row>
    <row r="367" spans="1:7" x14ac:dyDescent="0.25">
      <c r="A367" s="33" t="s">
        <v>8</v>
      </c>
      <c r="B367" s="9" t="s">
        <v>109</v>
      </c>
      <c r="C367" s="10" t="s">
        <v>111</v>
      </c>
      <c r="D367" s="12">
        <v>394</v>
      </c>
      <c r="E367" s="12">
        <v>694</v>
      </c>
      <c r="F367" s="12">
        <f t="shared" si="10"/>
        <v>1088</v>
      </c>
      <c r="G367" s="34">
        <f t="shared" si="11"/>
        <v>0.63786764705882348</v>
      </c>
    </row>
    <row r="368" spans="1:7" x14ac:dyDescent="0.25">
      <c r="A368" s="33" t="s">
        <v>24</v>
      </c>
      <c r="B368" s="9" t="s">
        <v>24</v>
      </c>
      <c r="C368" s="10" t="s">
        <v>490</v>
      </c>
      <c r="D368" s="12">
        <v>30</v>
      </c>
      <c r="E368" s="12">
        <v>373</v>
      </c>
      <c r="F368" s="12">
        <f t="shared" si="10"/>
        <v>403</v>
      </c>
      <c r="G368" s="34">
        <f t="shared" si="11"/>
        <v>0.92555831265508681</v>
      </c>
    </row>
    <row r="369" spans="1:7" x14ac:dyDescent="0.25">
      <c r="A369" s="33" t="s">
        <v>15</v>
      </c>
      <c r="B369" s="9" t="s">
        <v>265</v>
      </c>
      <c r="C369" s="10" t="s">
        <v>269</v>
      </c>
      <c r="D369" s="12">
        <v>0</v>
      </c>
      <c r="E369" s="12">
        <v>105</v>
      </c>
      <c r="F369" s="12">
        <f t="shared" si="10"/>
        <v>105</v>
      </c>
      <c r="G369" s="34">
        <f t="shared" si="11"/>
        <v>1</v>
      </c>
    </row>
    <row r="370" spans="1:7" x14ac:dyDescent="0.25">
      <c r="A370" s="33" t="s">
        <v>21</v>
      </c>
      <c r="B370" s="9" t="s">
        <v>386</v>
      </c>
      <c r="C370" s="10" t="s">
        <v>391</v>
      </c>
      <c r="D370" s="12">
        <v>29</v>
      </c>
      <c r="E370" s="12">
        <v>255</v>
      </c>
      <c r="F370" s="12">
        <f t="shared" si="10"/>
        <v>284</v>
      </c>
      <c r="G370" s="34">
        <f t="shared" si="11"/>
        <v>0.897887323943662</v>
      </c>
    </row>
    <row r="371" spans="1:7" x14ac:dyDescent="0.25">
      <c r="A371" s="33" t="s">
        <v>9</v>
      </c>
      <c r="B371" s="9" t="s">
        <v>115</v>
      </c>
      <c r="C371" s="10" t="s">
        <v>120</v>
      </c>
      <c r="D371" s="12">
        <v>0</v>
      </c>
      <c r="E371" s="12">
        <v>40</v>
      </c>
      <c r="F371" s="12">
        <f t="shared" si="10"/>
        <v>40</v>
      </c>
      <c r="G371" s="34">
        <f t="shared" si="11"/>
        <v>1</v>
      </c>
    </row>
    <row r="372" spans="1:7" x14ac:dyDescent="0.25">
      <c r="A372" s="33" t="s">
        <v>19</v>
      </c>
      <c r="B372" s="9" t="s">
        <v>343</v>
      </c>
      <c r="C372" s="10" t="s">
        <v>347</v>
      </c>
      <c r="D372" s="12">
        <v>14</v>
      </c>
      <c r="E372" s="12">
        <v>146</v>
      </c>
      <c r="F372" s="12">
        <f t="shared" si="10"/>
        <v>160</v>
      </c>
      <c r="G372" s="34">
        <f t="shared" si="11"/>
        <v>0.91249999999999998</v>
      </c>
    </row>
    <row r="373" spans="1:7" x14ac:dyDescent="0.25">
      <c r="A373" s="33" t="s">
        <v>9</v>
      </c>
      <c r="B373" s="9" t="s">
        <v>539</v>
      </c>
      <c r="C373" s="10" t="s">
        <v>141</v>
      </c>
      <c r="D373" s="12">
        <v>120</v>
      </c>
      <c r="E373" s="12">
        <v>591</v>
      </c>
      <c r="F373" s="12">
        <f t="shared" si="10"/>
        <v>711</v>
      </c>
      <c r="G373" s="34">
        <f t="shared" si="11"/>
        <v>0.83122362869198307</v>
      </c>
    </row>
    <row r="374" spans="1:7" x14ac:dyDescent="0.25">
      <c r="A374" s="33" t="s">
        <v>19</v>
      </c>
      <c r="B374" s="9" t="s">
        <v>19</v>
      </c>
      <c r="C374" s="10" t="s">
        <v>368</v>
      </c>
      <c r="D374" s="12">
        <v>3</v>
      </c>
      <c r="E374" s="12">
        <v>60</v>
      </c>
      <c r="F374" s="12">
        <f t="shared" si="10"/>
        <v>63</v>
      </c>
      <c r="G374" s="34">
        <f t="shared" si="11"/>
        <v>0.95238095238095233</v>
      </c>
    </row>
    <row r="375" spans="1:7" x14ac:dyDescent="0.25">
      <c r="A375" s="33" t="s">
        <v>22</v>
      </c>
      <c r="B375" s="9" t="s">
        <v>426</v>
      </c>
      <c r="C375" s="10" t="s">
        <v>429</v>
      </c>
      <c r="D375" s="12">
        <v>84</v>
      </c>
      <c r="E375" s="12">
        <v>313</v>
      </c>
      <c r="F375" s="12">
        <f t="shared" si="10"/>
        <v>397</v>
      </c>
      <c r="G375" s="34">
        <f t="shared" si="11"/>
        <v>0.78841309823677586</v>
      </c>
    </row>
    <row r="376" spans="1:7" x14ac:dyDescent="0.25">
      <c r="A376" s="33" t="s">
        <v>23</v>
      </c>
      <c r="B376" s="9" t="s">
        <v>462</v>
      </c>
      <c r="C376" s="10" t="s">
        <v>463</v>
      </c>
      <c r="D376" s="12">
        <v>110</v>
      </c>
      <c r="E376" s="12">
        <v>365</v>
      </c>
      <c r="F376" s="12">
        <f t="shared" si="10"/>
        <v>475</v>
      </c>
      <c r="G376" s="34">
        <f t="shared" si="11"/>
        <v>0.76842105263157889</v>
      </c>
    </row>
    <row r="377" spans="1:7" x14ac:dyDescent="0.25">
      <c r="A377" s="33" t="s">
        <v>8</v>
      </c>
      <c r="B377" s="9" t="s">
        <v>99</v>
      </c>
      <c r="C377" s="10" t="s">
        <v>101</v>
      </c>
      <c r="D377" s="12">
        <v>39</v>
      </c>
      <c r="E377" s="12">
        <v>408</v>
      </c>
      <c r="F377" s="12">
        <f t="shared" si="10"/>
        <v>447</v>
      </c>
      <c r="G377" s="34">
        <f t="shared" si="11"/>
        <v>0.91275167785234901</v>
      </c>
    </row>
    <row r="378" spans="1:7" x14ac:dyDescent="0.25">
      <c r="A378" s="33" t="s">
        <v>9</v>
      </c>
      <c r="B378" s="9" t="s">
        <v>9</v>
      </c>
      <c r="C378" s="10" t="s">
        <v>129</v>
      </c>
      <c r="D378" s="12">
        <v>10</v>
      </c>
      <c r="E378" s="12">
        <v>39</v>
      </c>
      <c r="F378" s="12">
        <f t="shared" si="10"/>
        <v>49</v>
      </c>
      <c r="G378" s="34">
        <f t="shared" si="11"/>
        <v>0.79591836734693877</v>
      </c>
    </row>
    <row r="379" spans="1:7" x14ac:dyDescent="0.25">
      <c r="A379" s="33" t="s">
        <v>18</v>
      </c>
      <c r="B379" s="9" t="s">
        <v>332</v>
      </c>
      <c r="C379" s="10" t="s">
        <v>334</v>
      </c>
      <c r="D379" s="12">
        <v>2</v>
      </c>
      <c r="E379" s="12">
        <v>266</v>
      </c>
      <c r="F379" s="12">
        <f t="shared" si="10"/>
        <v>268</v>
      </c>
      <c r="G379" s="34">
        <f t="shared" si="11"/>
        <v>0.9925373134328358</v>
      </c>
    </row>
    <row r="380" spans="1:7" x14ac:dyDescent="0.25">
      <c r="A380" s="33" t="s">
        <v>16</v>
      </c>
      <c r="B380" s="9" t="s">
        <v>290</v>
      </c>
      <c r="C380" s="10" t="s">
        <v>292</v>
      </c>
      <c r="D380" s="12">
        <v>264</v>
      </c>
      <c r="E380" s="12">
        <v>493</v>
      </c>
      <c r="F380" s="12">
        <f t="shared" si="10"/>
        <v>757</v>
      </c>
      <c r="G380" s="34">
        <f t="shared" si="11"/>
        <v>0.65125495376486131</v>
      </c>
    </row>
    <row r="381" spans="1:7" x14ac:dyDescent="0.25">
      <c r="A381" s="33" t="s">
        <v>22</v>
      </c>
      <c r="B381" s="9" t="s">
        <v>426</v>
      </c>
      <c r="C381" s="10" t="s">
        <v>430</v>
      </c>
      <c r="D381" s="12">
        <v>41</v>
      </c>
      <c r="E381" s="12">
        <v>390</v>
      </c>
      <c r="F381" s="12">
        <f t="shared" si="10"/>
        <v>431</v>
      </c>
      <c r="G381" s="34">
        <f t="shared" si="11"/>
        <v>0.90487238979118334</v>
      </c>
    </row>
    <row r="382" spans="1:7" x14ac:dyDescent="0.25">
      <c r="A382" s="33" t="s">
        <v>18</v>
      </c>
      <c r="B382" s="9" t="s">
        <v>18</v>
      </c>
      <c r="C382" s="10" t="s">
        <v>322</v>
      </c>
      <c r="D382" s="12">
        <v>95</v>
      </c>
      <c r="E382" s="12">
        <v>208</v>
      </c>
      <c r="F382" s="12">
        <f t="shared" si="10"/>
        <v>303</v>
      </c>
      <c r="G382" s="34">
        <f t="shared" si="11"/>
        <v>0.68646864686468645</v>
      </c>
    </row>
    <row r="383" spans="1:7" x14ac:dyDescent="0.25">
      <c r="A383" s="33" t="s">
        <v>21</v>
      </c>
      <c r="B383" s="9" t="s">
        <v>397</v>
      </c>
      <c r="C383" s="10" t="s">
        <v>402</v>
      </c>
      <c r="D383" s="12">
        <v>0</v>
      </c>
      <c r="E383" s="12">
        <v>249</v>
      </c>
      <c r="F383" s="12">
        <f t="shared" si="10"/>
        <v>249</v>
      </c>
      <c r="G383" s="34">
        <f t="shared" si="11"/>
        <v>1</v>
      </c>
    </row>
    <row r="384" spans="1:7" x14ac:dyDescent="0.25">
      <c r="A384" s="33" t="s">
        <v>25</v>
      </c>
      <c r="B384" s="9" t="s">
        <v>519</v>
      </c>
      <c r="C384" s="10" t="s">
        <v>520</v>
      </c>
      <c r="D384" s="12">
        <v>3</v>
      </c>
      <c r="E384" s="12">
        <v>404</v>
      </c>
      <c r="F384" s="12">
        <f t="shared" si="10"/>
        <v>407</v>
      </c>
      <c r="G384" s="34">
        <f t="shared" si="11"/>
        <v>0.99262899262899262</v>
      </c>
    </row>
    <row r="385" spans="1:7" x14ac:dyDescent="0.25">
      <c r="A385" s="33" t="s">
        <v>25</v>
      </c>
      <c r="B385" s="9" t="s">
        <v>495</v>
      </c>
      <c r="C385" s="10" t="s">
        <v>499</v>
      </c>
      <c r="D385" s="12">
        <v>147</v>
      </c>
      <c r="E385" s="12">
        <v>427</v>
      </c>
      <c r="F385" s="12">
        <f t="shared" si="10"/>
        <v>574</v>
      </c>
      <c r="G385" s="34">
        <f t="shared" si="11"/>
        <v>0.74390243902439024</v>
      </c>
    </row>
    <row r="386" spans="1:7" x14ac:dyDescent="0.25">
      <c r="A386" s="33" t="s">
        <v>14</v>
      </c>
      <c r="B386" s="9" t="s">
        <v>239</v>
      </c>
      <c r="C386" s="10" t="s">
        <v>241</v>
      </c>
      <c r="D386" s="12">
        <v>205</v>
      </c>
      <c r="E386" s="12">
        <v>430</v>
      </c>
      <c r="F386" s="12">
        <f t="shared" si="10"/>
        <v>635</v>
      </c>
      <c r="G386" s="34">
        <f t="shared" si="11"/>
        <v>0.67716535433070868</v>
      </c>
    </row>
    <row r="387" spans="1:7" x14ac:dyDescent="0.25">
      <c r="A387" s="33" t="s">
        <v>23</v>
      </c>
      <c r="B387" s="9" t="s">
        <v>464</v>
      </c>
      <c r="C387" s="10" t="s">
        <v>465</v>
      </c>
      <c r="D387" s="12">
        <v>3</v>
      </c>
      <c r="E387" s="12">
        <v>72</v>
      </c>
      <c r="F387" s="12">
        <f t="shared" si="10"/>
        <v>75</v>
      </c>
      <c r="G387" s="34">
        <f t="shared" si="11"/>
        <v>0.96</v>
      </c>
    </row>
    <row r="388" spans="1:7" x14ac:dyDescent="0.25">
      <c r="A388" s="33" t="s">
        <v>7</v>
      </c>
      <c r="B388" s="9" t="s">
        <v>56</v>
      </c>
      <c r="C388" s="10" t="s">
        <v>62</v>
      </c>
      <c r="D388" s="12">
        <v>28</v>
      </c>
      <c r="E388" s="12">
        <v>185</v>
      </c>
      <c r="F388" s="12">
        <f t="shared" si="10"/>
        <v>213</v>
      </c>
      <c r="G388" s="34">
        <f t="shared" si="11"/>
        <v>0.86854460093896713</v>
      </c>
    </row>
    <row r="389" spans="1:7" x14ac:dyDescent="0.25">
      <c r="A389" s="33" t="s">
        <v>21</v>
      </c>
      <c r="B389" s="9" t="s">
        <v>422</v>
      </c>
      <c r="C389" s="10" t="s">
        <v>425</v>
      </c>
      <c r="D389" s="12">
        <v>23</v>
      </c>
      <c r="E389" s="12">
        <v>693</v>
      </c>
      <c r="F389" s="12">
        <f t="shared" si="10"/>
        <v>716</v>
      </c>
      <c r="G389" s="34">
        <f t="shared" si="11"/>
        <v>0.96787709497206709</v>
      </c>
    </row>
    <row r="390" spans="1:7" x14ac:dyDescent="0.25">
      <c r="A390" s="33" t="s">
        <v>24</v>
      </c>
      <c r="B390" s="9" t="s">
        <v>473</v>
      </c>
      <c r="C390" s="10" t="s">
        <v>475</v>
      </c>
      <c r="D390" s="12">
        <v>21</v>
      </c>
      <c r="E390" s="12">
        <v>406</v>
      </c>
      <c r="F390" s="12">
        <f t="shared" si="10"/>
        <v>427</v>
      </c>
      <c r="G390" s="34">
        <f t="shared" si="11"/>
        <v>0.95081967213114749</v>
      </c>
    </row>
    <row r="391" spans="1:7" x14ac:dyDescent="0.25">
      <c r="A391" s="33" t="s">
        <v>23</v>
      </c>
      <c r="B391" s="9" t="s">
        <v>464</v>
      </c>
      <c r="C391" s="10" t="s">
        <v>466</v>
      </c>
      <c r="D391" s="12">
        <v>24</v>
      </c>
      <c r="E391" s="12">
        <v>734</v>
      </c>
      <c r="F391" s="12">
        <f t="shared" si="10"/>
        <v>758</v>
      </c>
      <c r="G391" s="34">
        <f t="shared" si="11"/>
        <v>0.9683377308707124</v>
      </c>
    </row>
    <row r="392" spans="1:7" x14ac:dyDescent="0.25">
      <c r="A392" s="33" t="s">
        <v>20</v>
      </c>
      <c r="B392" s="9" t="s">
        <v>378</v>
      </c>
      <c r="C392" s="10" t="s">
        <v>381</v>
      </c>
      <c r="D392" s="12">
        <v>0</v>
      </c>
      <c r="E392" s="12">
        <v>567</v>
      </c>
      <c r="F392" s="12">
        <f t="shared" si="10"/>
        <v>567</v>
      </c>
      <c r="G392" s="34">
        <f t="shared" si="11"/>
        <v>1</v>
      </c>
    </row>
    <row r="393" spans="1:7" x14ac:dyDescent="0.25">
      <c r="A393" s="33" t="s">
        <v>24</v>
      </c>
      <c r="B393" s="9" t="s">
        <v>24</v>
      </c>
      <c r="C393" s="10" t="s">
        <v>491</v>
      </c>
      <c r="D393" s="12">
        <v>163</v>
      </c>
      <c r="E393" s="12">
        <v>1938</v>
      </c>
      <c r="F393" s="12">
        <f t="shared" si="10"/>
        <v>2101</v>
      </c>
      <c r="G393" s="34">
        <f t="shared" si="11"/>
        <v>0.92241789623988579</v>
      </c>
    </row>
    <row r="394" spans="1:7" x14ac:dyDescent="0.25">
      <c r="A394" s="33" t="s">
        <v>16</v>
      </c>
      <c r="B394" s="9" t="s">
        <v>290</v>
      </c>
      <c r="C394" s="10" t="s">
        <v>293</v>
      </c>
      <c r="D394" s="12">
        <v>239</v>
      </c>
      <c r="E394" s="12">
        <v>676</v>
      </c>
      <c r="F394" s="12">
        <f t="shared" si="10"/>
        <v>915</v>
      </c>
      <c r="G394" s="34">
        <f t="shared" si="11"/>
        <v>0.73879781420765023</v>
      </c>
    </row>
    <row r="395" spans="1:7" x14ac:dyDescent="0.25">
      <c r="A395" s="33" t="s">
        <v>8</v>
      </c>
      <c r="B395" s="9" t="s">
        <v>112</v>
      </c>
      <c r="C395" s="10" t="s">
        <v>114</v>
      </c>
      <c r="D395" s="12">
        <v>344</v>
      </c>
      <c r="E395" s="12">
        <v>776</v>
      </c>
      <c r="F395" s="12">
        <f t="shared" si="10"/>
        <v>1120</v>
      </c>
      <c r="G395" s="34">
        <f t="shared" si="11"/>
        <v>0.69285714285714284</v>
      </c>
    </row>
    <row r="396" spans="1:7" x14ac:dyDescent="0.25">
      <c r="A396" s="33" t="s">
        <v>10</v>
      </c>
      <c r="B396" s="9" t="s">
        <v>142</v>
      </c>
      <c r="C396" s="10" t="s">
        <v>144</v>
      </c>
      <c r="D396" s="12">
        <v>1</v>
      </c>
      <c r="E396" s="12">
        <v>52</v>
      </c>
      <c r="F396" s="12">
        <f t="shared" si="10"/>
        <v>53</v>
      </c>
      <c r="G396" s="34">
        <f t="shared" si="11"/>
        <v>0.98113207547169812</v>
      </c>
    </row>
    <row r="397" spans="1:7" x14ac:dyDescent="0.25">
      <c r="A397" s="33" t="s">
        <v>25</v>
      </c>
      <c r="B397" s="9" t="s">
        <v>519</v>
      </c>
      <c r="C397" s="10" t="s">
        <v>521</v>
      </c>
      <c r="D397" s="12">
        <v>55</v>
      </c>
      <c r="E397" s="12">
        <v>589</v>
      </c>
      <c r="F397" s="12">
        <f t="shared" ref="F397:F411" si="12">SUM(D397:E397)</f>
        <v>644</v>
      </c>
      <c r="G397" s="34">
        <f t="shared" ref="G397:G411" si="13">E397/F397</f>
        <v>0.9145962732919255</v>
      </c>
    </row>
    <row r="398" spans="1:7" x14ac:dyDescent="0.25">
      <c r="A398" s="33" t="s">
        <v>24</v>
      </c>
      <c r="B398" s="9" t="s">
        <v>467</v>
      </c>
      <c r="C398" s="10" t="s">
        <v>472</v>
      </c>
      <c r="D398" s="12">
        <v>0</v>
      </c>
      <c r="E398" s="12">
        <v>244</v>
      </c>
      <c r="F398" s="12">
        <f t="shared" si="12"/>
        <v>244</v>
      </c>
      <c r="G398" s="34">
        <f t="shared" si="13"/>
        <v>1</v>
      </c>
    </row>
    <row r="399" spans="1:7" x14ac:dyDescent="0.25">
      <c r="A399" s="33" t="s">
        <v>13</v>
      </c>
      <c r="B399" s="9" t="s">
        <v>226</v>
      </c>
      <c r="C399" s="10" t="s">
        <v>228</v>
      </c>
      <c r="D399" s="12">
        <v>213</v>
      </c>
      <c r="E399" s="12">
        <v>705</v>
      </c>
      <c r="F399" s="12">
        <f t="shared" si="12"/>
        <v>918</v>
      </c>
      <c r="G399" s="34">
        <f t="shared" si="13"/>
        <v>0.76797385620915037</v>
      </c>
    </row>
    <row r="400" spans="1:7" x14ac:dyDescent="0.25">
      <c r="A400" s="33" t="s">
        <v>7</v>
      </c>
      <c r="B400" s="9" t="s">
        <v>72</v>
      </c>
      <c r="C400" s="10" t="s">
        <v>76</v>
      </c>
      <c r="D400" s="12">
        <v>129</v>
      </c>
      <c r="E400" s="12">
        <v>207</v>
      </c>
      <c r="F400" s="12">
        <f t="shared" si="12"/>
        <v>336</v>
      </c>
      <c r="G400" s="34">
        <f t="shared" si="13"/>
        <v>0.6160714285714286</v>
      </c>
    </row>
    <row r="401" spans="1:7" x14ac:dyDescent="0.25">
      <c r="A401" s="33" t="s">
        <v>25</v>
      </c>
      <c r="B401" s="9" t="s">
        <v>25</v>
      </c>
      <c r="C401" s="10" t="s">
        <v>523</v>
      </c>
      <c r="D401" s="12">
        <v>201</v>
      </c>
      <c r="E401" s="12">
        <v>1045</v>
      </c>
      <c r="F401" s="12">
        <f t="shared" si="12"/>
        <v>1246</v>
      </c>
      <c r="G401" s="34">
        <f t="shared" si="13"/>
        <v>0.8386837881219904</v>
      </c>
    </row>
    <row r="402" spans="1:7" x14ac:dyDescent="0.25">
      <c r="A402" s="33" t="s">
        <v>26</v>
      </c>
      <c r="B402" s="9" t="s">
        <v>26</v>
      </c>
      <c r="C402" s="10" t="s">
        <v>537</v>
      </c>
      <c r="D402" s="12">
        <v>192</v>
      </c>
      <c r="E402" s="12">
        <v>236</v>
      </c>
      <c r="F402" s="12">
        <f t="shared" si="12"/>
        <v>428</v>
      </c>
      <c r="G402" s="34">
        <f t="shared" si="13"/>
        <v>0.55140186915887845</v>
      </c>
    </row>
    <row r="403" spans="1:7" x14ac:dyDescent="0.25">
      <c r="A403" s="33" t="s">
        <v>19</v>
      </c>
      <c r="B403" s="9" t="s">
        <v>369</v>
      </c>
      <c r="C403" s="10" t="s">
        <v>374</v>
      </c>
      <c r="D403" s="12">
        <v>1</v>
      </c>
      <c r="E403" s="12">
        <v>76</v>
      </c>
      <c r="F403" s="12">
        <f t="shared" si="12"/>
        <v>77</v>
      </c>
      <c r="G403" s="34">
        <f t="shared" si="13"/>
        <v>0.98701298701298701</v>
      </c>
    </row>
    <row r="404" spans="1:7" x14ac:dyDescent="0.25">
      <c r="A404" s="33" t="s">
        <v>9</v>
      </c>
      <c r="B404" s="9" t="s">
        <v>9</v>
      </c>
      <c r="C404" s="10" t="s">
        <v>130</v>
      </c>
      <c r="D404" s="12">
        <v>12</v>
      </c>
      <c r="E404" s="12">
        <v>143</v>
      </c>
      <c r="F404" s="12">
        <f t="shared" si="12"/>
        <v>155</v>
      </c>
      <c r="G404" s="34">
        <f t="shared" si="13"/>
        <v>0.92258064516129035</v>
      </c>
    </row>
    <row r="405" spans="1:7" x14ac:dyDescent="0.25">
      <c r="A405" s="33" t="s">
        <v>23</v>
      </c>
      <c r="B405" s="9" t="s">
        <v>445</v>
      </c>
      <c r="C405" s="10" t="s">
        <v>447</v>
      </c>
      <c r="D405" s="12">
        <v>16</v>
      </c>
      <c r="E405" s="12">
        <v>265</v>
      </c>
      <c r="F405" s="12">
        <f t="shared" si="12"/>
        <v>281</v>
      </c>
      <c r="G405" s="34">
        <f t="shared" si="13"/>
        <v>0.94306049822064053</v>
      </c>
    </row>
    <row r="406" spans="1:7" x14ac:dyDescent="0.25">
      <c r="A406" s="33" t="s">
        <v>8</v>
      </c>
      <c r="B406" s="9" t="s">
        <v>94</v>
      </c>
      <c r="C406" s="10" t="s">
        <v>98</v>
      </c>
      <c r="D406" s="12">
        <v>65</v>
      </c>
      <c r="E406" s="12">
        <v>253</v>
      </c>
      <c r="F406" s="12">
        <f t="shared" si="12"/>
        <v>318</v>
      </c>
      <c r="G406" s="34">
        <f t="shared" si="13"/>
        <v>0.79559748427672961</v>
      </c>
    </row>
    <row r="407" spans="1:7" x14ac:dyDescent="0.25">
      <c r="A407" s="33" t="s">
        <v>11</v>
      </c>
      <c r="B407" s="9" t="s">
        <v>192</v>
      </c>
      <c r="C407" s="10" t="s">
        <v>194</v>
      </c>
      <c r="D407" s="12">
        <v>68</v>
      </c>
      <c r="E407" s="12">
        <v>663</v>
      </c>
      <c r="F407" s="12">
        <f t="shared" si="12"/>
        <v>731</v>
      </c>
      <c r="G407" s="34">
        <f t="shared" si="13"/>
        <v>0.90697674418604646</v>
      </c>
    </row>
    <row r="408" spans="1:7" x14ac:dyDescent="0.25">
      <c r="A408" s="33" t="s">
        <v>17</v>
      </c>
      <c r="B408" s="9" t="s">
        <v>17</v>
      </c>
      <c r="C408" s="10" t="s">
        <v>303</v>
      </c>
      <c r="D408" s="12">
        <v>0</v>
      </c>
      <c r="E408" s="12">
        <v>326</v>
      </c>
      <c r="F408" s="12">
        <f t="shared" si="12"/>
        <v>326</v>
      </c>
      <c r="G408" s="34">
        <f t="shared" si="13"/>
        <v>1</v>
      </c>
    </row>
    <row r="409" spans="1:7" x14ac:dyDescent="0.25">
      <c r="A409" s="33" t="s">
        <v>22</v>
      </c>
      <c r="B409" s="9" t="s">
        <v>22</v>
      </c>
      <c r="C409" s="10" t="s">
        <v>444</v>
      </c>
      <c r="D409" s="12">
        <v>28</v>
      </c>
      <c r="E409" s="12">
        <v>278</v>
      </c>
      <c r="F409" s="12">
        <f t="shared" si="12"/>
        <v>306</v>
      </c>
      <c r="G409" s="34">
        <f t="shared" si="13"/>
        <v>0.90849673202614378</v>
      </c>
    </row>
    <row r="410" spans="1:7" x14ac:dyDescent="0.25">
      <c r="A410" s="33" t="s">
        <v>16</v>
      </c>
      <c r="B410" s="9" t="s">
        <v>294</v>
      </c>
      <c r="C410" s="10" t="s">
        <v>297</v>
      </c>
      <c r="D410" s="12">
        <v>264</v>
      </c>
      <c r="E410" s="12">
        <v>366</v>
      </c>
      <c r="F410" s="12">
        <f t="shared" si="12"/>
        <v>630</v>
      </c>
      <c r="G410" s="34">
        <f t="shared" si="13"/>
        <v>0.580952380952381</v>
      </c>
    </row>
    <row r="411" spans="1:7" ht="15.75" thickBot="1" x14ac:dyDescent="0.3">
      <c r="A411" s="35" t="s">
        <v>25</v>
      </c>
      <c r="B411" s="13" t="s">
        <v>25</v>
      </c>
      <c r="C411" s="14" t="s">
        <v>524</v>
      </c>
      <c r="D411" s="15">
        <v>126</v>
      </c>
      <c r="E411" s="15">
        <v>493</v>
      </c>
      <c r="F411" s="15">
        <f t="shared" si="12"/>
        <v>619</v>
      </c>
      <c r="G411" s="36">
        <f t="shared" si="13"/>
        <v>0.79644588045234244</v>
      </c>
    </row>
    <row r="412" spans="1:7" s="11" customFormat="1" ht="15.75" thickBot="1" x14ac:dyDescent="0.3">
      <c r="A412" s="16" t="s">
        <v>4</v>
      </c>
      <c r="B412" s="17"/>
      <c r="C412" s="17"/>
      <c r="D412" s="20">
        <f>SUM(D13:D411)</f>
        <v>33699</v>
      </c>
      <c r="E412" s="20">
        <f t="shared" ref="E412:F412" si="14">SUM(E13:E411)</f>
        <v>152886</v>
      </c>
      <c r="F412" s="20">
        <f t="shared" si="14"/>
        <v>186585</v>
      </c>
      <c r="G412" s="19">
        <f t="shared" ref="G412" si="15">E412/F412</f>
        <v>0.81939062625612991</v>
      </c>
    </row>
  </sheetData>
  <sortState ref="A13:G411"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N412"/>
  <sheetViews>
    <sheetView workbookViewId="0">
      <selection activeCell="L20" sqref="L20"/>
    </sheetView>
  </sheetViews>
  <sheetFormatPr defaultRowHeight="15" x14ac:dyDescent="0.25"/>
  <cols>
    <col min="1" max="1" width="23.28515625" style="6" bestFit="1" customWidth="1"/>
    <col min="2" max="2" width="22.85546875" style="6" customWidth="1"/>
    <col min="3" max="3" width="26.85546875" style="6" bestFit="1" customWidth="1"/>
    <col min="4" max="4" width="12.85546875" style="6" customWidth="1"/>
    <col min="5" max="5" width="16.140625" style="6" bestFit="1" customWidth="1"/>
    <col min="6" max="6" width="7.5703125" style="6" bestFit="1" customWidth="1"/>
    <col min="7" max="7" width="8.140625" style="6" bestFit="1" customWidth="1"/>
    <col min="8" max="16384" width="9.140625" style="6"/>
  </cols>
  <sheetData>
    <row r="8" spans="1:14" s="1" customFormat="1" ht="18" x14ac:dyDescent="0.25">
      <c r="A8" s="61" t="s">
        <v>27</v>
      </c>
      <c r="B8" s="62"/>
      <c r="C8" s="62"/>
      <c r="D8" s="62"/>
      <c r="E8" s="62"/>
      <c r="F8" s="62"/>
      <c r="G8" s="62"/>
      <c r="H8" s="7"/>
      <c r="I8" s="7"/>
      <c r="J8" s="7"/>
      <c r="K8" s="7"/>
      <c r="L8" s="7"/>
      <c r="M8" s="7"/>
      <c r="N8" s="7"/>
    </row>
    <row r="9" spans="1:14" s="1" customFormat="1" ht="18" x14ac:dyDescent="0.25">
      <c r="A9" s="8"/>
      <c r="B9" s="8"/>
      <c r="C9" s="8"/>
      <c r="D9" s="8"/>
      <c r="E9" s="8"/>
      <c r="F9" s="8"/>
      <c r="G9" s="8"/>
      <c r="H9" s="8"/>
    </row>
    <row r="10" spans="1:14" s="1" customFormat="1" x14ac:dyDescent="0.2">
      <c r="A10" s="44" t="s">
        <v>540</v>
      </c>
    </row>
    <row r="11" spans="1:14" s="1" customFormat="1" ht="13.5" thickBot="1" x14ac:dyDescent="0.25"/>
    <row r="12" spans="1:14" s="1" customFormat="1" ht="16.5" thickBot="1" x14ac:dyDescent="0.3">
      <c r="A12" s="26" t="s">
        <v>1</v>
      </c>
      <c r="B12" s="27" t="s">
        <v>28</v>
      </c>
      <c r="C12" s="28" t="s">
        <v>29</v>
      </c>
      <c r="D12" s="28" t="s">
        <v>2</v>
      </c>
      <c r="E12" s="28" t="s">
        <v>3</v>
      </c>
      <c r="F12" s="29" t="s">
        <v>4</v>
      </c>
      <c r="G12" s="30" t="s">
        <v>5</v>
      </c>
    </row>
    <row r="13" spans="1:14" x14ac:dyDescent="0.25">
      <c r="A13" s="31" t="s">
        <v>9</v>
      </c>
      <c r="B13" s="23" t="s">
        <v>121</v>
      </c>
      <c r="C13" s="24" t="s">
        <v>122</v>
      </c>
      <c r="D13" s="25">
        <v>47</v>
      </c>
      <c r="E13" s="25">
        <v>235</v>
      </c>
      <c r="F13" s="25">
        <f t="shared" ref="F13:F76" si="0">SUM(D13:E13)</f>
        <v>282</v>
      </c>
      <c r="G13" s="32">
        <f t="shared" ref="G13:G76" si="1">E13/F13</f>
        <v>0.83333333333333337</v>
      </c>
    </row>
    <row r="14" spans="1:14" x14ac:dyDescent="0.25">
      <c r="A14" s="33" t="s">
        <v>10</v>
      </c>
      <c r="B14" s="9" t="s">
        <v>142</v>
      </c>
      <c r="C14" s="10" t="s">
        <v>143</v>
      </c>
      <c r="D14" s="12">
        <v>142</v>
      </c>
      <c r="E14" s="12">
        <v>136</v>
      </c>
      <c r="F14" s="12">
        <f t="shared" si="0"/>
        <v>278</v>
      </c>
      <c r="G14" s="34">
        <f t="shared" si="1"/>
        <v>0.48920863309352519</v>
      </c>
    </row>
    <row r="15" spans="1:14" x14ac:dyDescent="0.25">
      <c r="A15" s="33" t="s">
        <v>20</v>
      </c>
      <c r="B15" s="9" t="s">
        <v>378</v>
      </c>
      <c r="C15" s="10" t="s">
        <v>379</v>
      </c>
      <c r="D15" s="12">
        <v>102</v>
      </c>
      <c r="E15" s="12">
        <v>250</v>
      </c>
      <c r="F15" s="12">
        <f t="shared" si="0"/>
        <v>352</v>
      </c>
      <c r="G15" s="34">
        <f t="shared" si="1"/>
        <v>0.71022727272727271</v>
      </c>
    </row>
    <row r="16" spans="1:14" x14ac:dyDescent="0.25">
      <c r="A16" s="33" t="s">
        <v>10</v>
      </c>
      <c r="B16" s="9" t="s">
        <v>164</v>
      </c>
      <c r="C16" s="10" t="s">
        <v>165</v>
      </c>
      <c r="D16" s="12">
        <v>5</v>
      </c>
      <c r="E16" s="12">
        <v>134</v>
      </c>
      <c r="F16" s="12">
        <f t="shared" si="0"/>
        <v>139</v>
      </c>
      <c r="G16" s="34">
        <f t="shared" si="1"/>
        <v>0.96402877697841727</v>
      </c>
    </row>
    <row r="17" spans="1:7" x14ac:dyDescent="0.25">
      <c r="A17" s="33" t="s">
        <v>7</v>
      </c>
      <c r="B17" s="9" t="s">
        <v>47</v>
      </c>
      <c r="C17" s="10" t="s">
        <v>48</v>
      </c>
      <c r="D17" s="12">
        <v>134</v>
      </c>
      <c r="E17" s="12">
        <v>552</v>
      </c>
      <c r="F17" s="12">
        <f t="shared" si="0"/>
        <v>686</v>
      </c>
      <c r="G17" s="34">
        <f t="shared" si="1"/>
        <v>0.80466472303206993</v>
      </c>
    </row>
    <row r="18" spans="1:7" x14ac:dyDescent="0.25">
      <c r="A18" s="33" t="s">
        <v>25</v>
      </c>
      <c r="B18" s="9" t="s">
        <v>503</v>
      </c>
      <c r="C18" s="10" t="s">
        <v>504</v>
      </c>
      <c r="D18" s="12">
        <v>9</v>
      </c>
      <c r="E18" s="12">
        <v>356</v>
      </c>
      <c r="F18" s="12">
        <f t="shared" si="0"/>
        <v>365</v>
      </c>
      <c r="G18" s="34">
        <f t="shared" si="1"/>
        <v>0.97534246575342465</v>
      </c>
    </row>
    <row r="19" spans="1:7" x14ac:dyDescent="0.25">
      <c r="A19" s="33" t="s">
        <v>21</v>
      </c>
      <c r="B19" s="9" t="s">
        <v>21</v>
      </c>
      <c r="C19" s="10" t="s">
        <v>409</v>
      </c>
      <c r="D19" s="12">
        <v>20</v>
      </c>
      <c r="E19" s="12">
        <v>455</v>
      </c>
      <c r="F19" s="12">
        <f t="shared" si="0"/>
        <v>475</v>
      </c>
      <c r="G19" s="34">
        <f t="shared" si="1"/>
        <v>0.95789473684210524</v>
      </c>
    </row>
    <row r="20" spans="1:7" x14ac:dyDescent="0.25">
      <c r="A20" s="33" t="s">
        <v>25</v>
      </c>
      <c r="B20" s="9" t="s">
        <v>508</v>
      </c>
      <c r="C20" s="10" t="s">
        <v>509</v>
      </c>
      <c r="D20" s="12">
        <v>45</v>
      </c>
      <c r="E20" s="12">
        <v>183</v>
      </c>
      <c r="F20" s="12">
        <f t="shared" si="0"/>
        <v>228</v>
      </c>
      <c r="G20" s="34">
        <f t="shared" si="1"/>
        <v>0.80263157894736847</v>
      </c>
    </row>
    <row r="21" spans="1:7" x14ac:dyDescent="0.25">
      <c r="A21" s="33" t="s">
        <v>25</v>
      </c>
      <c r="B21" s="9" t="s">
        <v>492</v>
      </c>
      <c r="C21" s="10" t="s">
        <v>493</v>
      </c>
      <c r="D21" s="12">
        <v>169</v>
      </c>
      <c r="E21" s="12">
        <v>909</v>
      </c>
      <c r="F21" s="12">
        <f t="shared" si="0"/>
        <v>1078</v>
      </c>
      <c r="G21" s="34">
        <f t="shared" si="1"/>
        <v>0.8432282003710575</v>
      </c>
    </row>
    <row r="22" spans="1:7" x14ac:dyDescent="0.25">
      <c r="A22" s="33" t="s">
        <v>18</v>
      </c>
      <c r="B22" s="9" t="s">
        <v>312</v>
      </c>
      <c r="C22" s="10" t="s">
        <v>313</v>
      </c>
      <c r="D22" s="12">
        <v>4</v>
      </c>
      <c r="E22" s="12">
        <v>82</v>
      </c>
      <c r="F22" s="12">
        <f t="shared" si="0"/>
        <v>86</v>
      </c>
      <c r="G22" s="34">
        <f t="shared" si="1"/>
        <v>0.95348837209302328</v>
      </c>
    </row>
    <row r="23" spans="1:7" x14ac:dyDescent="0.25">
      <c r="A23" s="33" t="s">
        <v>21</v>
      </c>
      <c r="B23" s="9" t="s">
        <v>21</v>
      </c>
      <c r="C23" s="10" t="s">
        <v>410</v>
      </c>
      <c r="D23" s="12">
        <v>13</v>
      </c>
      <c r="E23" s="12">
        <v>193</v>
      </c>
      <c r="F23" s="12">
        <f t="shared" si="0"/>
        <v>206</v>
      </c>
      <c r="G23" s="34">
        <f t="shared" si="1"/>
        <v>0.93689320388349517</v>
      </c>
    </row>
    <row r="24" spans="1:7" x14ac:dyDescent="0.25">
      <c r="A24" s="33" t="s">
        <v>11</v>
      </c>
      <c r="B24" s="9" t="s">
        <v>184</v>
      </c>
      <c r="C24" s="10" t="s">
        <v>185</v>
      </c>
      <c r="D24" s="12">
        <v>52</v>
      </c>
      <c r="E24" s="12">
        <v>950</v>
      </c>
      <c r="F24" s="12">
        <f t="shared" si="0"/>
        <v>1002</v>
      </c>
      <c r="G24" s="34">
        <f t="shared" si="1"/>
        <v>0.94810379241516962</v>
      </c>
    </row>
    <row r="25" spans="1:7" x14ac:dyDescent="0.25">
      <c r="A25" s="33" t="s">
        <v>8</v>
      </c>
      <c r="B25" s="9" t="s">
        <v>105</v>
      </c>
      <c r="C25" s="10" t="s">
        <v>106</v>
      </c>
      <c r="D25" s="12">
        <v>2</v>
      </c>
      <c r="E25" s="12">
        <v>108</v>
      </c>
      <c r="F25" s="12">
        <f t="shared" si="0"/>
        <v>110</v>
      </c>
      <c r="G25" s="34">
        <f t="shared" si="1"/>
        <v>0.98181818181818181</v>
      </c>
    </row>
    <row r="26" spans="1:7" x14ac:dyDescent="0.25">
      <c r="A26" s="33" t="s">
        <v>9</v>
      </c>
      <c r="B26" s="9" t="s">
        <v>121</v>
      </c>
      <c r="C26" s="10" t="s">
        <v>123</v>
      </c>
      <c r="D26" s="12">
        <v>29</v>
      </c>
      <c r="E26" s="12">
        <v>48</v>
      </c>
      <c r="F26" s="12">
        <f t="shared" si="0"/>
        <v>77</v>
      </c>
      <c r="G26" s="34">
        <f t="shared" si="1"/>
        <v>0.62337662337662336</v>
      </c>
    </row>
    <row r="27" spans="1:7" x14ac:dyDescent="0.25">
      <c r="A27" s="33" t="s">
        <v>19</v>
      </c>
      <c r="B27" s="9" t="s">
        <v>335</v>
      </c>
      <c r="C27" s="10" t="s">
        <v>336</v>
      </c>
      <c r="D27" s="12">
        <v>1</v>
      </c>
      <c r="E27" s="12">
        <v>141</v>
      </c>
      <c r="F27" s="12">
        <f t="shared" si="0"/>
        <v>142</v>
      </c>
      <c r="G27" s="34">
        <f t="shared" si="1"/>
        <v>0.99295774647887325</v>
      </c>
    </row>
    <row r="28" spans="1:7" x14ac:dyDescent="0.25">
      <c r="A28" s="33" t="s">
        <v>20</v>
      </c>
      <c r="B28" s="9" t="s">
        <v>375</v>
      </c>
      <c r="C28" s="10" t="s">
        <v>376</v>
      </c>
      <c r="D28" s="12">
        <v>0</v>
      </c>
      <c r="E28" s="12">
        <v>49</v>
      </c>
      <c r="F28" s="12">
        <f t="shared" si="0"/>
        <v>49</v>
      </c>
      <c r="G28" s="34">
        <f t="shared" si="1"/>
        <v>1</v>
      </c>
    </row>
    <row r="29" spans="1:7" x14ac:dyDescent="0.25">
      <c r="A29" s="33" t="s">
        <v>26</v>
      </c>
      <c r="B29" s="9" t="s">
        <v>530</v>
      </c>
      <c r="C29" s="10" t="s">
        <v>531</v>
      </c>
      <c r="D29" s="12">
        <v>160</v>
      </c>
      <c r="E29" s="12">
        <v>306</v>
      </c>
      <c r="F29" s="12">
        <f t="shared" si="0"/>
        <v>466</v>
      </c>
      <c r="G29" s="34">
        <f t="shared" si="1"/>
        <v>0.6566523605150214</v>
      </c>
    </row>
    <row r="30" spans="1:7" x14ac:dyDescent="0.25">
      <c r="A30" s="33" t="s">
        <v>6</v>
      </c>
      <c r="B30" s="9" t="s">
        <v>6</v>
      </c>
      <c r="C30" s="10" t="s">
        <v>30</v>
      </c>
      <c r="D30" s="12">
        <v>13</v>
      </c>
      <c r="E30" s="12">
        <v>409</v>
      </c>
      <c r="F30" s="12">
        <f t="shared" si="0"/>
        <v>422</v>
      </c>
      <c r="G30" s="34">
        <f t="shared" si="1"/>
        <v>0.96919431279620849</v>
      </c>
    </row>
    <row r="31" spans="1:7" x14ac:dyDescent="0.25">
      <c r="A31" s="33" t="s">
        <v>6</v>
      </c>
      <c r="B31" s="9" t="s">
        <v>36</v>
      </c>
      <c r="C31" s="10" t="s">
        <v>37</v>
      </c>
      <c r="D31" s="12">
        <v>12</v>
      </c>
      <c r="E31" s="12">
        <v>175</v>
      </c>
      <c r="F31" s="12">
        <f t="shared" si="0"/>
        <v>187</v>
      </c>
      <c r="G31" s="34">
        <f t="shared" si="1"/>
        <v>0.93582887700534756</v>
      </c>
    </row>
    <row r="32" spans="1:7" x14ac:dyDescent="0.25">
      <c r="A32" s="33" t="s">
        <v>23</v>
      </c>
      <c r="B32" s="9" t="s">
        <v>445</v>
      </c>
      <c r="C32" s="10" t="s">
        <v>446</v>
      </c>
      <c r="D32" s="12">
        <v>102</v>
      </c>
      <c r="E32" s="12">
        <v>411</v>
      </c>
      <c r="F32" s="12">
        <f t="shared" si="0"/>
        <v>513</v>
      </c>
      <c r="G32" s="34">
        <f t="shared" si="1"/>
        <v>0.80116959064327486</v>
      </c>
    </row>
    <row r="33" spans="1:7" x14ac:dyDescent="0.25">
      <c r="A33" s="33" t="s">
        <v>15</v>
      </c>
      <c r="B33" s="9" t="s">
        <v>15</v>
      </c>
      <c r="C33" s="10" t="s">
        <v>252</v>
      </c>
      <c r="D33" s="12">
        <v>13</v>
      </c>
      <c r="E33" s="12">
        <v>313</v>
      </c>
      <c r="F33" s="12">
        <f t="shared" si="0"/>
        <v>326</v>
      </c>
      <c r="G33" s="34">
        <f t="shared" si="1"/>
        <v>0.96012269938650308</v>
      </c>
    </row>
    <row r="34" spans="1:7" x14ac:dyDescent="0.25">
      <c r="A34" s="33" t="s">
        <v>7</v>
      </c>
      <c r="B34" s="9" t="s">
        <v>7</v>
      </c>
      <c r="C34" s="10" t="s">
        <v>51</v>
      </c>
      <c r="D34" s="12">
        <v>42</v>
      </c>
      <c r="E34" s="12">
        <v>426</v>
      </c>
      <c r="F34" s="12">
        <f t="shared" si="0"/>
        <v>468</v>
      </c>
      <c r="G34" s="34">
        <f t="shared" si="1"/>
        <v>0.91025641025641024</v>
      </c>
    </row>
    <row r="35" spans="1:7" x14ac:dyDescent="0.25">
      <c r="A35" s="33" t="s">
        <v>10</v>
      </c>
      <c r="B35" s="9" t="s">
        <v>145</v>
      </c>
      <c r="C35" s="10" t="s">
        <v>146</v>
      </c>
      <c r="D35" s="12">
        <v>322</v>
      </c>
      <c r="E35" s="12">
        <v>320</v>
      </c>
      <c r="F35" s="12">
        <f t="shared" si="0"/>
        <v>642</v>
      </c>
      <c r="G35" s="34">
        <f t="shared" si="1"/>
        <v>0.49844236760124611</v>
      </c>
    </row>
    <row r="36" spans="1:7" x14ac:dyDescent="0.25">
      <c r="A36" s="33" t="s">
        <v>15</v>
      </c>
      <c r="B36" s="9" t="s">
        <v>15</v>
      </c>
      <c r="C36" s="10" t="s">
        <v>253</v>
      </c>
      <c r="D36" s="12">
        <v>6</v>
      </c>
      <c r="E36" s="12">
        <v>280</v>
      </c>
      <c r="F36" s="12">
        <f t="shared" si="0"/>
        <v>286</v>
      </c>
      <c r="G36" s="34">
        <f t="shared" si="1"/>
        <v>0.97902097902097907</v>
      </c>
    </row>
    <row r="37" spans="1:7" x14ac:dyDescent="0.25">
      <c r="A37" s="33" t="s">
        <v>9</v>
      </c>
      <c r="B37" s="9" t="s">
        <v>115</v>
      </c>
      <c r="C37" s="10" t="s">
        <v>116</v>
      </c>
      <c r="D37" s="12">
        <v>0</v>
      </c>
      <c r="E37" s="12">
        <v>195</v>
      </c>
      <c r="F37" s="12">
        <f t="shared" si="0"/>
        <v>195</v>
      </c>
      <c r="G37" s="34">
        <f t="shared" si="1"/>
        <v>1</v>
      </c>
    </row>
    <row r="38" spans="1:7" x14ac:dyDescent="0.25">
      <c r="A38" s="33" t="s">
        <v>24</v>
      </c>
      <c r="B38" s="9" t="s">
        <v>467</v>
      </c>
      <c r="C38" s="10" t="s">
        <v>468</v>
      </c>
      <c r="D38" s="12">
        <v>7</v>
      </c>
      <c r="E38" s="12">
        <v>407</v>
      </c>
      <c r="F38" s="12">
        <f t="shared" si="0"/>
        <v>414</v>
      </c>
      <c r="G38" s="34">
        <f t="shared" si="1"/>
        <v>0.98309178743961356</v>
      </c>
    </row>
    <row r="39" spans="1:7" x14ac:dyDescent="0.25">
      <c r="A39" s="33" t="s">
        <v>19</v>
      </c>
      <c r="B39" s="9" t="s">
        <v>335</v>
      </c>
      <c r="C39" s="10" t="s">
        <v>337</v>
      </c>
      <c r="D39" s="12">
        <v>49</v>
      </c>
      <c r="E39" s="12">
        <v>431</v>
      </c>
      <c r="F39" s="12">
        <f t="shared" si="0"/>
        <v>480</v>
      </c>
      <c r="G39" s="34">
        <f t="shared" si="1"/>
        <v>0.8979166666666667</v>
      </c>
    </row>
    <row r="40" spans="1:7" x14ac:dyDescent="0.25">
      <c r="A40" s="33" t="s">
        <v>19</v>
      </c>
      <c r="B40" s="9" t="s">
        <v>369</v>
      </c>
      <c r="C40" s="10" t="s">
        <v>370</v>
      </c>
      <c r="D40" s="12">
        <v>16</v>
      </c>
      <c r="E40" s="12">
        <v>103</v>
      </c>
      <c r="F40" s="12">
        <f t="shared" si="0"/>
        <v>119</v>
      </c>
      <c r="G40" s="34">
        <f t="shared" si="1"/>
        <v>0.86554621848739499</v>
      </c>
    </row>
    <row r="41" spans="1:7" x14ac:dyDescent="0.25">
      <c r="A41" s="33" t="s">
        <v>10</v>
      </c>
      <c r="B41" s="9" t="s">
        <v>145</v>
      </c>
      <c r="C41" s="10" t="s">
        <v>147</v>
      </c>
      <c r="D41" s="12">
        <v>120</v>
      </c>
      <c r="E41" s="12">
        <v>154</v>
      </c>
      <c r="F41" s="12">
        <f t="shared" si="0"/>
        <v>274</v>
      </c>
      <c r="G41" s="34">
        <f t="shared" si="1"/>
        <v>0.56204379562043794</v>
      </c>
    </row>
    <row r="42" spans="1:7" x14ac:dyDescent="0.25">
      <c r="A42" s="33" t="s">
        <v>9</v>
      </c>
      <c r="B42" s="9" t="s">
        <v>121</v>
      </c>
      <c r="C42" s="10" t="s">
        <v>124</v>
      </c>
      <c r="D42" s="12">
        <v>32</v>
      </c>
      <c r="E42" s="12">
        <v>175</v>
      </c>
      <c r="F42" s="12">
        <f t="shared" si="0"/>
        <v>207</v>
      </c>
      <c r="G42" s="34">
        <f t="shared" si="1"/>
        <v>0.84541062801932365</v>
      </c>
    </row>
    <row r="43" spans="1:7" x14ac:dyDescent="0.25">
      <c r="A43" s="33" t="s">
        <v>7</v>
      </c>
      <c r="B43" s="9" t="s">
        <v>56</v>
      </c>
      <c r="C43" s="10" t="s">
        <v>57</v>
      </c>
      <c r="D43" s="12">
        <v>57</v>
      </c>
      <c r="E43" s="12">
        <v>542</v>
      </c>
      <c r="F43" s="12">
        <f t="shared" si="0"/>
        <v>599</v>
      </c>
      <c r="G43" s="34">
        <f t="shared" si="1"/>
        <v>0.90484140233722876</v>
      </c>
    </row>
    <row r="44" spans="1:7" x14ac:dyDescent="0.25">
      <c r="A44" s="33" t="s">
        <v>16</v>
      </c>
      <c r="B44" s="9" t="s">
        <v>16</v>
      </c>
      <c r="C44" s="10" t="s">
        <v>277</v>
      </c>
      <c r="D44" s="12">
        <v>44</v>
      </c>
      <c r="E44" s="12">
        <v>66</v>
      </c>
      <c r="F44" s="12">
        <f t="shared" si="0"/>
        <v>110</v>
      </c>
      <c r="G44" s="34">
        <f t="shared" si="1"/>
        <v>0.6</v>
      </c>
    </row>
    <row r="45" spans="1:7" x14ac:dyDescent="0.25">
      <c r="A45" s="33" t="s">
        <v>12</v>
      </c>
      <c r="B45" s="9" t="s">
        <v>195</v>
      </c>
      <c r="C45" s="10" t="s">
        <v>196</v>
      </c>
      <c r="D45" s="12">
        <v>107</v>
      </c>
      <c r="E45" s="12">
        <v>415</v>
      </c>
      <c r="F45" s="12">
        <f t="shared" si="0"/>
        <v>522</v>
      </c>
      <c r="G45" s="34">
        <f t="shared" si="1"/>
        <v>0.79501915708812265</v>
      </c>
    </row>
    <row r="46" spans="1:7" x14ac:dyDescent="0.25">
      <c r="A46" s="33" t="s">
        <v>11</v>
      </c>
      <c r="B46" s="9" t="s">
        <v>180</v>
      </c>
      <c r="C46" s="10" t="s">
        <v>181</v>
      </c>
      <c r="D46" s="12">
        <v>23</v>
      </c>
      <c r="E46" s="12">
        <v>435</v>
      </c>
      <c r="F46" s="12">
        <f t="shared" si="0"/>
        <v>458</v>
      </c>
      <c r="G46" s="34">
        <f t="shared" si="1"/>
        <v>0.94978165938864634</v>
      </c>
    </row>
    <row r="47" spans="1:7" x14ac:dyDescent="0.25">
      <c r="A47" s="33" t="s">
        <v>18</v>
      </c>
      <c r="B47" s="9" t="s">
        <v>312</v>
      </c>
      <c r="C47" s="10" t="s">
        <v>314</v>
      </c>
      <c r="D47" s="12">
        <v>6</v>
      </c>
      <c r="E47" s="12">
        <v>121</v>
      </c>
      <c r="F47" s="12">
        <f t="shared" si="0"/>
        <v>127</v>
      </c>
      <c r="G47" s="34">
        <f t="shared" si="1"/>
        <v>0.952755905511811</v>
      </c>
    </row>
    <row r="48" spans="1:7" x14ac:dyDescent="0.25">
      <c r="A48" s="33" t="s">
        <v>26</v>
      </c>
      <c r="B48" s="9" t="s">
        <v>527</v>
      </c>
      <c r="C48" s="10" t="s">
        <v>528</v>
      </c>
      <c r="D48" s="12">
        <v>195</v>
      </c>
      <c r="E48" s="12">
        <v>551</v>
      </c>
      <c r="F48" s="12">
        <f t="shared" si="0"/>
        <v>746</v>
      </c>
      <c r="G48" s="34">
        <f t="shared" si="1"/>
        <v>0.73860589812332444</v>
      </c>
    </row>
    <row r="49" spans="1:7" x14ac:dyDescent="0.25">
      <c r="A49" s="33" t="s">
        <v>7</v>
      </c>
      <c r="B49" s="9" t="s">
        <v>72</v>
      </c>
      <c r="C49" s="10" t="s">
        <v>73</v>
      </c>
      <c r="D49" s="12">
        <v>2</v>
      </c>
      <c r="E49" s="12">
        <v>95</v>
      </c>
      <c r="F49" s="12">
        <f t="shared" si="0"/>
        <v>97</v>
      </c>
      <c r="G49" s="34">
        <f t="shared" si="1"/>
        <v>0.97938144329896903</v>
      </c>
    </row>
    <row r="50" spans="1:7" x14ac:dyDescent="0.25">
      <c r="A50" s="33" t="s">
        <v>11</v>
      </c>
      <c r="B50" s="9" t="s">
        <v>11</v>
      </c>
      <c r="C50" s="10" t="s">
        <v>177</v>
      </c>
      <c r="D50" s="12">
        <v>7</v>
      </c>
      <c r="E50" s="12">
        <v>361</v>
      </c>
      <c r="F50" s="12">
        <f t="shared" si="0"/>
        <v>368</v>
      </c>
      <c r="G50" s="34">
        <f t="shared" si="1"/>
        <v>0.98097826086956519</v>
      </c>
    </row>
    <row r="51" spans="1:7" x14ac:dyDescent="0.25">
      <c r="A51" s="33" t="s">
        <v>15</v>
      </c>
      <c r="B51" s="9" t="s">
        <v>260</v>
      </c>
      <c r="C51" s="10" t="s">
        <v>261</v>
      </c>
      <c r="D51" s="12">
        <v>136</v>
      </c>
      <c r="E51" s="12">
        <v>615</v>
      </c>
      <c r="F51" s="12">
        <f t="shared" si="0"/>
        <v>751</v>
      </c>
      <c r="G51" s="34">
        <f t="shared" si="1"/>
        <v>0.81890812250332889</v>
      </c>
    </row>
    <row r="52" spans="1:7" x14ac:dyDescent="0.25">
      <c r="A52" s="33" t="s">
        <v>8</v>
      </c>
      <c r="B52" s="9" t="s">
        <v>112</v>
      </c>
      <c r="C52" s="10" t="s">
        <v>113</v>
      </c>
      <c r="D52" s="12">
        <v>50</v>
      </c>
      <c r="E52" s="12">
        <v>549</v>
      </c>
      <c r="F52" s="12">
        <f t="shared" si="0"/>
        <v>599</v>
      </c>
      <c r="G52" s="34">
        <f t="shared" si="1"/>
        <v>0.91652754590984975</v>
      </c>
    </row>
    <row r="53" spans="1:7" x14ac:dyDescent="0.25">
      <c r="A53" s="33" t="s">
        <v>10</v>
      </c>
      <c r="B53" s="9" t="s">
        <v>152</v>
      </c>
      <c r="C53" s="10" t="s">
        <v>153</v>
      </c>
      <c r="D53" s="12">
        <v>119</v>
      </c>
      <c r="E53" s="12">
        <v>115</v>
      </c>
      <c r="F53" s="12">
        <f t="shared" si="0"/>
        <v>234</v>
      </c>
      <c r="G53" s="34">
        <f t="shared" si="1"/>
        <v>0.49145299145299143</v>
      </c>
    </row>
    <row r="54" spans="1:7" x14ac:dyDescent="0.25">
      <c r="A54" s="33" t="s">
        <v>12</v>
      </c>
      <c r="B54" s="9" t="s">
        <v>195</v>
      </c>
      <c r="C54" s="10" t="s">
        <v>197</v>
      </c>
      <c r="D54" s="12">
        <v>122</v>
      </c>
      <c r="E54" s="12">
        <v>492</v>
      </c>
      <c r="F54" s="12">
        <f t="shared" si="0"/>
        <v>614</v>
      </c>
      <c r="G54" s="34">
        <f t="shared" si="1"/>
        <v>0.80130293159609123</v>
      </c>
    </row>
    <row r="55" spans="1:7" x14ac:dyDescent="0.25">
      <c r="A55" s="33" t="s">
        <v>6</v>
      </c>
      <c r="B55" s="9" t="s">
        <v>39</v>
      </c>
      <c r="C55" s="10" t="s">
        <v>40</v>
      </c>
      <c r="D55" s="12">
        <v>25</v>
      </c>
      <c r="E55" s="12">
        <v>161</v>
      </c>
      <c r="F55" s="12">
        <f t="shared" si="0"/>
        <v>186</v>
      </c>
      <c r="G55" s="34">
        <f t="shared" si="1"/>
        <v>0.86559139784946237</v>
      </c>
    </row>
    <row r="56" spans="1:7" x14ac:dyDescent="0.25">
      <c r="A56" s="33" t="s">
        <v>22</v>
      </c>
      <c r="B56" s="9" t="s">
        <v>22</v>
      </c>
      <c r="C56" s="10" t="s">
        <v>441</v>
      </c>
      <c r="D56" s="12">
        <v>1</v>
      </c>
      <c r="E56" s="12">
        <v>211</v>
      </c>
      <c r="F56" s="12">
        <f t="shared" si="0"/>
        <v>212</v>
      </c>
      <c r="G56" s="34">
        <f t="shared" si="1"/>
        <v>0.99528301886792447</v>
      </c>
    </row>
    <row r="57" spans="1:7" x14ac:dyDescent="0.25">
      <c r="A57" s="33" t="s">
        <v>15</v>
      </c>
      <c r="B57" s="9" t="s">
        <v>244</v>
      </c>
      <c r="C57" s="10" t="s">
        <v>245</v>
      </c>
      <c r="D57" s="12">
        <v>30</v>
      </c>
      <c r="E57" s="12">
        <v>221</v>
      </c>
      <c r="F57" s="12">
        <f t="shared" si="0"/>
        <v>251</v>
      </c>
      <c r="G57" s="34">
        <f t="shared" si="1"/>
        <v>0.88047808764940239</v>
      </c>
    </row>
    <row r="58" spans="1:7" x14ac:dyDescent="0.25">
      <c r="A58" s="33" t="s">
        <v>8</v>
      </c>
      <c r="B58" s="9" t="s">
        <v>87</v>
      </c>
      <c r="C58" s="10" t="s">
        <v>88</v>
      </c>
      <c r="D58" s="12">
        <v>4</v>
      </c>
      <c r="E58" s="12">
        <v>222</v>
      </c>
      <c r="F58" s="12">
        <f t="shared" si="0"/>
        <v>226</v>
      </c>
      <c r="G58" s="34">
        <f t="shared" si="1"/>
        <v>0.98230088495575218</v>
      </c>
    </row>
    <row r="59" spans="1:7" x14ac:dyDescent="0.25">
      <c r="A59" s="33" t="s">
        <v>25</v>
      </c>
      <c r="B59" s="9" t="s">
        <v>508</v>
      </c>
      <c r="C59" s="10" t="s">
        <v>510</v>
      </c>
      <c r="D59" s="12">
        <v>0</v>
      </c>
      <c r="E59" s="12">
        <v>76</v>
      </c>
      <c r="F59" s="12">
        <f t="shared" si="0"/>
        <v>76</v>
      </c>
      <c r="G59" s="34">
        <f t="shared" si="1"/>
        <v>1</v>
      </c>
    </row>
    <row r="60" spans="1:7" x14ac:dyDescent="0.25">
      <c r="A60" s="33" t="s">
        <v>18</v>
      </c>
      <c r="B60" s="9" t="s">
        <v>316</v>
      </c>
      <c r="C60" s="10" t="s">
        <v>317</v>
      </c>
      <c r="D60" s="12">
        <v>21</v>
      </c>
      <c r="E60" s="12">
        <v>80</v>
      </c>
      <c r="F60" s="12">
        <f t="shared" si="0"/>
        <v>101</v>
      </c>
      <c r="G60" s="34">
        <f t="shared" si="1"/>
        <v>0.79207920792079212</v>
      </c>
    </row>
    <row r="61" spans="1:7" x14ac:dyDescent="0.25">
      <c r="A61" s="33" t="s">
        <v>8</v>
      </c>
      <c r="B61" s="9" t="s">
        <v>105</v>
      </c>
      <c r="C61" s="10" t="s">
        <v>107</v>
      </c>
      <c r="D61" s="12">
        <v>68</v>
      </c>
      <c r="E61" s="12">
        <v>229</v>
      </c>
      <c r="F61" s="12">
        <f t="shared" si="0"/>
        <v>297</v>
      </c>
      <c r="G61" s="34">
        <f t="shared" si="1"/>
        <v>0.77104377104377109</v>
      </c>
    </row>
    <row r="62" spans="1:7" x14ac:dyDescent="0.25">
      <c r="A62" s="33" t="s">
        <v>25</v>
      </c>
      <c r="B62" s="9" t="s">
        <v>508</v>
      </c>
      <c r="C62" s="10" t="s">
        <v>511</v>
      </c>
      <c r="D62" s="12">
        <v>0</v>
      </c>
      <c r="E62" s="12">
        <v>378</v>
      </c>
      <c r="F62" s="12">
        <f t="shared" si="0"/>
        <v>378</v>
      </c>
      <c r="G62" s="34">
        <f t="shared" si="1"/>
        <v>1</v>
      </c>
    </row>
    <row r="63" spans="1:7" x14ac:dyDescent="0.25">
      <c r="A63" s="33" t="s">
        <v>6</v>
      </c>
      <c r="B63" s="9" t="s">
        <v>6</v>
      </c>
      <c r="C63" s="10" t="s">
        <v>31</v>
      </c>
      <c r="D63" s="12">
        <v>13</v>
      </c>
      <c r="E63" s="12">
        <v>219</v>
      </c>
      <c r="F63" s="12">
        <f t="shared" si="0"/>
        <v>232</v>
      </c>
      <c r="G63" s="34">
        <f t="shared" si="1"/>
        <v>0.94396551724137934</v>
      </c>
    </row>
    <row r="64" spans="1:7" x14ac:dyDescent="0.25">
      <c r="A64" s="33" t="s">
        <v>16</v>
      </c>
      <c r="B64" s="9" t="s">
        <v>16</v>
      </c>
      <c r="C64" s="10" t="s">
        <v>278</v>
      </c>
      <c r="D64" s="12">
        <v>17</v>
      </c>
      <c r="E64" s="12">
        <v>89</v>
      </c>
      <c r="F64" s="12">
        <f t="shared" si="0"/>
        <v>106</v>
      </c>
      <c r="G64" s="34">
        <f t="shared" si="1"/>
        <v>0.839622641509434</v>
      </c>
    </row>
    <row r="65" spans="1:7" x14ac:dyDescent="0.25">
      <c r="A65" s="33" t="s">
        <v>18</v>
      </c>
      <c r="B65" s="9" t="s">
        <v>328</v>
      </c>
      <c r="C65" s="10" t="s">
        <v>329</v>
      </c>
      <c r="D65" s="12">
        <v>5</v>
      </c>
      <c r="E65" s="12">
        <v>125</v>
      </c>
      <c r="F65" s="12">
        <f t="shared" si="0"/>
        <v>130</v>
      </c>
      <c r="G65" s="34">
        <f t="shared" si="1"/>
        <v>0.96153846153846156</v>
      </c>
    </row>
    <row r="66" spans="1:7" x14ac:dyDescent="0.25">
      <c r="A66" s="33" t="s">
        <v>6</v>
      </c>
      <c r="B66" s="9" t="s">
        <v>39</v>
      </c>
      <c r="C66" s="10" t="s">
        <v>41</v>
      </c>
      <c r="D66" s="12">
        <v>0</v>
      </c>
      <c r="E66" s="12">
        <v>245</v>
      </c>
      <c r="F66" s="12">
        <f t="shared" si="0"/>
        <v>245</v>
      </c>
      <c r="G66" s="34">
        <f t="shared" si="1"/>
        <v>1</v>
      </c>
    </row>
    <row r="67" spans="1:7" x14ac:dyDescent="0.25">
      <c r="A67" s="33" t="s">
        <v>7</v>
      </c>
      <c r="B67" s="9" t="s">
        <v>47</v>
      </c>
      <c r="C67" s="10" t="s">
        <v>49</v>
      </c>
      <c r="D67" s="12">
        <v>181</v>
      </c>
      <c r="E67" s="12">
        <v>449</v>
      </c>
      <c r="F67" s="12">
        <f t="shared" si="0"/>
        <v>630</v>
      </c>
      <c r="G67" s="34">
        <f t="shared" si="1"/>
        <v>0.71269841269841272</v>
      </c>
    </row>
    <row r="68" spans="1:7" x14ac:dyDescent="0.25">
      <c r="A68" s="33" t="s">
        <v>13</v>
      </c>
      <c r="B68" s="9" t="s">
        <v>226</v>
      </c>
      <c r="C68" s="10" t="s">
        <v>227</v>
      </c>
      <c r="D68" s="12">
        <v>117</v>
      </c>
      <c r="E68" s="12">
        <v>255</v>
      </c>
      <c r="F68" s="12">
        <f t="shared" si="0"/>
        <v>372</v>
      </c>
      <c r="G68" s="34">
        <f t="shared" si="1"/>
        <v>0.68548387096774188</v>
      </c>
    </row>
    <row r="69" spans="1:7" x14ac:dyDescent="0.25">
      <c r="A69" s="33" t="s">
        <v>10</v>
      </c>
      <c r="B69" s="9" t="s">
        <v>152</v>
      </c>
      <c r="C69" s="10" t="s">
        <v>154</v>
      </c>
      <c r="D69" s="12">
        <v>75</v>
      </c>
      <c r="E69" s="12">
        <v>124</v>
      </c>
      <c r="F69" s="12">
        <f t="shared" si="0"/>
        <v>199</v>
      </c>
      <c r="G69" s="34">
        <f t="shared" si="1"/>
        <v>0.62311557788944727</v>
      </c>
    </row>
    <row r="70" spans="1:7" x14ac:dyDescent="0.25">
      <c r="A70" s="33" t="s">
        <v>8</v>
      </c>
      <c r="B70" s="9" t="s">
        <v>83</v>
      </c>
      <c r="C70" s="10" t="s">
        <v>84</v>
      </c>
      <c r="D70" s="12">
        <v>5</v>
      </c>
      <c r="E70" s="12">
        <v>246</v>
      </c>
      <c r="F70" s="12">
        <f t="shared" si="0"/>
        <v>251</v>
      </c>
      <c r="G70" s="34">
        <f t="shared" si="1"/>
        <v>0.98007968127490042</v>
      </c>
    </row>
    <row r="71" spans="1:7" x14ac:dyDescent="0.25">
      <c r="A71" s="33" t="s">
        <v>10</v>
      </c>
      <c r="B71" s="9" t="s">
        <v>169</v>
      </c>
      <c r="C71" s="10" t="s">
        <v>170</v>
      </c>
      <c r="D71" s="12">
        <v>0</v>
      </c>
      <c r="E71" s="12">
        <v>130</v>
      </c>
      <c r="F71" s="12">
        <f t="shared" si="0"/>
        <v>130</v>
      </c>
      <c r="G71" s="34">
        <f t="shared" si="1"/>
        <v>1</v>
      </c>
    </row>
    <row r="72" spans="1:7" x14ac:dyDescent="0.25">
      <c r="A72" s="33" t="s">
        <v>10</v>
      </c>
      <c r="B72" s="9" t="s">
        <v>145</v>
      </c>
      <c r="C72" s="10" t="s">
        <v>148</v>
      </c>
      <c r="D72" s="12">
        <v>408</v>
      </c>
      <c r="E72" s="12">
        <v>405</v>
      </c>
      <c r="F72" s="12">
        <f t="shared" si="0"/>
        <v>813</v>
      </c>
      <c r="G72" s="34">
        <f t="shared" si="1"/>
        <v>0.49815498154981552</v>
      </c>
    </row>
    <row r="73" spans="1:7" x14ac:dyDescent="0.25">
      <c r="A73" s="33" t="s">
        <v>10</v>
      </c>
      <c r="B73" s="9" t="s">
        <v>164</v>
      </c>
      <c r="C73" s="10" t="s">
        <v>166</v>
      </c>
      <c r="D73" s="12">
        <v>35</v>
      </c>
      <c r="E73" s="12">
        <v>122</v>
      </c>
      <c r="F73" s="12">
        <f t="shared" si="0"/>
        <v>157</v>
      </c>
      <c r="G73" s="34">
        <f t="shared" si="1"/>
        <v>0.77707006369426757</v>
      </c>
    </row>
    <row r="74" spans="1:7" x14ac:dyDescent="0.25">
      <c r="A74" s="33" t="s">
        <v>7</v>
      </c>
      <c r="B74" s="9" t="s">
        <v>7</v>
      </c>
      <c r="C74" s="10" t="s">
        <v>52</v>
      </c>
      <c r="D74" s="12">
        <v>105</v>
      </c>
      <c r="E74" s="12">
        <v>211</v>
      </c>
      <c r="F74" s="12">
        <f t="shared" si="0"/>
        <v>316</v>
      </c>
      <c r="G74" s="34">
        <f t="shared" si="1"/>
        <v>0.66772151898734178</v>
      </c>
    </row>
    <row r="75" spans="1:7" x14ac:dyDescent="0.25">
      <c r="A75" s="33" t="s">
        <v>15</v>
      </c>
      <c r="B75" s="9" t="s">
        <v>242</v>
      </c>
      <c r="C75" s="10" t="s">
        <v>243</v>
      </c>
      <c r="D75" s="12">
        <v>230</v>
      </c>
      <c r="E75" s="12">
        <v>1503</v>
      </c>
      <c r="F75" s="12">
        <f t="shared" si="0"/>
        <v>1733</v>
      </c>
      <c r="G75" s="34">
        <f t="shared" si="1"/>
        <v>0.86728216964800919</v>
      </c>
    </row>
    <row r="76" spans="1:7" x14ac:dyDescent="0.25">
      <c r="A76" s="33" t="s">
        <v>13</v>
      </c>
      <c r="B76" s="9" t="s">
        <v>211</v>
      </c>
      <c r="C76" s="10" t="s">
        <v>212</v>
      </c>
      <c r="D76" s="12">
        <v>317</v>
      </c>
      <c r="E76" s="12">
        <v>1050</v>
      </c>
      <c r="F76" s="12">
        <f t="shared" si="0"/>
        <v>1367</v>
      </c>
      <c r="G76" s="34">
        <f t="shared" si="1"/>
        <v>0.76810534016093635</v>
      </c>
    </row>
    <row r="77" spans="1:7" x14ac:dyDescent="0.25">
      <c r="A77" s="33" t="s">
        <v>13</v>
      </c>
      <c r="B77" s="9" t="s">
        <v>214</v>
      </c>
      <c r="C77" s="10" t="s">
        <v>215</v>
      </c>
      <c r="D77" s="12">
        <v>146</v>
      </c>
      <c r="E77" s="12">
        <v>692</v>
      </c>
      <c r="F77" s="12">
        <f t="shared" ref="F77:F140" si="2">SUM(D77:E77)</f>
        <v>838</v>
      </c>
      <c r="G77" s="34">
        <f t="shared" ref="G77:G140" si="3">E77/F77</f>
        <v>0.82577565632458239</v>
      </c>
    </row>
    <row r="78" spans="1:7" x14ac:dyDescent="0.25">
      <c r="A78" s="33" t="s">
        <v>11</v>
      </c>
      <c r="B78" s="9" t="s">
        <v>180</v>
      </c>
      <c r="C78" s="10" t="s">
        <v>182</v>
      </c>
      <c r="D78" s="12">
        <v>61</v>
      </c>
      <c r="E78" s="12">
        <v>1349</v>
      </c>
      <c r="F78" s="12">
        <f t="shared" si="2"/>
        <v>1410</v>
      </c>
      <c r="G78" s="34">
        <f t="shared" si="3"/>
        <v>0.95673758865248226</v>
      </c>
    </row>
    <row r="79" spans="1:7" x14ac:dyDescent="0.25">
      <c r="A79" s="33" t="s">
        <v>8</v>
      </c>
      <c r="B79" s="9" t="s">
        <v>77</v>
      </c>
      <c r="C79" s="10" t="s">
        <v>78</v>
      </c>
      <c r="D79" s="12">
        <v>82</v>
      </c>
      <c r="E79" s="12">
        <v>605</v>
      </c>
      <c r="F79" s="12">
        <f t="shared" si="2"/>
        <v>687</v>
      </c>
      <c r="G79" s="34">
        <f t="shared" si="3"/>
        <v>0.88064046579330424</v>
      </c>
    </row>
    <row r="80" spans="1:7" x14ac:dyDescent="0.25">
      <c r="A80" s="33" t="s">
        <v>23</v>
      </c>
      <c r="B80" s="9" t="s">
        <v>23</v>
      </c>
      <c r="C80" s="10" t="s">
        <v>456</v>
      </c>
      <c r="D80" s="12">
        <v>88</v>
      </c>
      <c r="E80" s="12">
        <v>243</v>
      </c>
      <c r="F80" s="12">
        <f t="shared" si="2"/>
        <v>331</v>
      </c>
      <c r="G80" s="34">
        <f t="shared" si="3"/>
        <v>0.73413897280966767</v>
      </c>
    </row>
    <row r="81" spans="1:7" x14ac:dyDescent="0.25">
      <c r="A81" s="33" t="s">
        <v>16</v>
      </c>
      <c r="B81" s="9" t="s">
        <v>281</v>
      </c>
      <c r="C81" s="10" t="s">
        <v>282</v>
      </c>
      <c r="D81" s="12">
        <v>104</v>
      </c>
      <c r="E81" s="12">
        <v>481</v>
      </c>
      <c r="F81" s="12">
        <f t="shared" si="2"/>
        <v>585</v>
      </c>
      <c r="G81" s="34">
        <f t="shared" si="3"/>
        <v>0.82222222222222219</v>
      </c>
    </row>
    <row r="82" spans="1:7" x14ac:dyDescent="0.25">
      <c r="A82" s="33" t="s">
        <v>8</v>
      </c>
      <c r="B82" s="9" t="s">
        <v>8</v>
      </c>
      <c r="C82" s="10" t="s">
        <v>81</v>
      </c>
      <c r="D82" s="12">
        <v>371</v>
      </c>
      <c r="E82" s="12">
        <v>1262</v>
      </c>
      <c r="F82" s="12">
        <f t="shared" si="2"/>
        <v>1633</v>
      </c>
      <c r="G82" s="34">
        <f t="shared" si="3"/>
        <v>0.77281077770973672</v>
      </c>
    </row>
    <row r="83" spans="1:7" x14ac:dyDescent="0.25">
      <c r="A83" s="33" t="s">
        <v>23</v>
      </c>
      <c r="B83" s="9" t="s">
        <v>448</v>
      </c>
      <c r="C83" s="10" t="s">
        <v>449</v>
      </c>
      <c r="D83" s="12">
        <v>124</v>
      </c>
      <c r="E83" s="12">
        <v>1817</v>
      </c>
      <c r="F83" s="12">
        <f t="shared" si="2"/>
        <v>1941</v>
      </c>
      <c r="G83" s="34">
        <f t="shared" si="3"/>
        <v>0.93611540443070584</v>
      </c>
    </row>
    <row r="84" spans="1:7" x14ac:dyDescent="0.25">
      <c r="A84" s="33" t="s">
        <v>8</v>
      </c>
      <c r="B84" s="9" t="s">
        <v>83</v>
      </c>
      <c r="C84" s="10" t="s">
        <v>85</v>
      </c>
      <c r="D84" s="12">
        <v>83</v>
      </c>
      <c r="E84" s="12">
        <v>582</v>
      </c>
      <c r="F84" s="12">
        <f t="shared" si="2"/>
        <v>665</v>
      </c>
      <c r="G84" s="34">
        <f t="shared" si="3"/>
        <v>0.87518796992481207</v>
      </c>
    </row>
    <row r="85" spans="1:7" x14ac:dyDescent="0.25">
      <c r="A85" s="33" t="s">
        <v>18</v>
      </c>
      <c r="B85" s="9" t="s">
        <v>316</v>
      </c>
      <c r="C85" s="10" t="s">
        <v>318</v>
      </c>
      <c r="D85" s="12">
        <v>40</v>
      </c>
      <c r="E85" s="12">
        <v>164</v>
      </c>
      <c r="F85" s="12">
        <f t="shared" si="2"/>
        <v>204</v>
      </c>
      <c r="G85" s="34">
        <f t="shared" si="3"/>
        <v>0.80392156862745101</v>
      </c>
    </row>
    <row r="86" spans="1:7" x14ac:dyDescent="0.25">
      <c r="A86" s="33" t="s">
        <v>10</v>
      </c>
      <c r="B86" s="9" t="s">
        <v>149</v>
      </c>
      <c r="C86" s="10" t="s">
        <v>150</v>
      </c>
      <c r="D86" s="12">
        <v>289</v>
      </c>
      <c r="E86" s="12">
        <v>533</v>
      </c>
      <c r="F86" s="12">
        <f t="shared" si="2"/>
        <v>822</v>
      </c>
      <c r="G86" s="34">
        <f t="shared" si="3"/>
        <v>0.64841849148418496</v>
      </c>
    </row>
    <row r="87" spans="1:7" x14ac:dyDescent="0.25">
      <c r="A87" s="33" t="s">
        <v>8</v>
      </c>
      <c r="B87" s="9" t="s">
        <v>94</v>
      </c>
      <c r="C87" s="10" t="s">
        <v>95</v>
      </c>
      <c r="D87" s="12">
        <v>55</v>
      </c>
      <c r="E87" s="12">
        <v>330</v>
      </c>
      <c r="F87" s="12">
        <f t="shared" si="2"/>
        <v>385</v>
      </c>
      <c r="G87" s="34">
        <f t="shared" si="3"/>
        <v>0.8571428571428571</v>
      </c>
    </row>
    <row r="88" spans="1:7" x14ac:dyDescent="0.25">
      <c r="A88" s="33" t="s">
        <v>22</v>
      </c>
      <c r="B88" s="9" t="s">
        <v>426</v>
      </c>
      <c r="C88" s="10" t="s">
        <v>427</v>
      </c>
      <c r="D88" s="12">
        <v>189</v>
      </c>
      <c r="E88" s="12">
        <v>956</v>
      </c>
      <c r="F88" s="12">
        <f t="shared" si="2"/>
        <v>1145</v>
      </c>
      <c r="G88" s="34">
        <f t="shared" si="3"/>
        <v>0.8349344978165939</v>
      </c>
    </row>
    <row r="89" spans="1:7" x14ac:dyDescent="0.25">
      <c r="A89" s="33" t="s">
        <v>19</v>
      </c>
      <c r="B89" s="9" t="s">
        <v>343</v>
      </c>
      <c r="C89" s="10" t="s">
        <v>344</v>
      </c>
      <c r="D89" s="12">
        <v>173</v>
      </c>
      <c r="E89" s="12">
        <v>671</v>
      </c>
      <c r="F89" s="12">
        <f t="shared" si="2"/>
        <v>844</v>
      </c>
      <c r="G89" s="34">
        <f t="shared" si="3"/>
        <v>0.79502369668246442</v>
      </c>
    </row>
    <row r="90" spans="1:7" x14ac:dyDescent="0.25">
      <c r="A90" s="33" t="s">
        <v>25</v>
      </c>
      <c r="B90" s="9" t="s">
        <v>495</v>
      </c>
      <c r="C90" s="10" t="s">
        <v>496</v>
      </c>
      <c r="D90" s="12">
        <v>26</v>
      </c>
      <c r="E90" s="12">
        <v>242</v>
      </c>
      <c r="F90" s="12">
        <f t="shared" si="2"/>
        <v>268</v>
      </c>
      <c r="G90" s="34">
        <f t="shared" si="3"/>
        <v>0.90298507462686572</v>
      </c>
    </row>
    <row r="91" spans="1:7" x14ac:dyDescent="0.25">
      <c r="A91" s="33" t="s">
        <v>22</v>
      </c>
      <c r="B91" s="9" t="s">
        <v>431</v>
      </c>
      <c r="C91" s="10" t="s">
        <v>432</v>
      </c>
      <c r="D91" s="12">
        <v>67</v>
      </c>
      <c r="E91" s="12">
        <v>372</v>
      </c>
      <c r="F91" s="12">
        <f t="shared" si="2"/>
        <v>439</v>
      </c>
      <c r="G91" s="34">
        <f t="shared" si="3"/>
        <v>0.84738041002277908</v>
      </c>
    </row>
    <row r="92" spans="1:7" x14ac:dyDescent="0.25">
      <c r="A92" s="33" t="s">
        <v>10</v>
      </c>
      <c r="B92" s="9" t="s">
        <v>152</v>
      </c>
      <c r="C92" s="10" t="s">
        <v>155</v>
      </c>
      <c r="D92" s="12">
        <v>12</v>
      </c>
      <c r="E92" s="12">
        <v>182</v>
      </c>
      <c r="F92" s="12">
        <f t="shared" si="2"/>
        <v>194</v>
      </c>
      <c r="G92" s="34">
        <f t="shared" si="3"/>
        <v>0.93814432989690721</v>
      </c>
    </row>
    <row r="93" spans="1:7" x14ac:dyDescent="0.25">
      <c r="A93" s="33" t="s">
        <v>19</v>
      </c>
      <c r="B93" s="9" t="s">
        <v>348</v>
      </c>
      <c r="C93" s="10" t="s">
        <v>349</v>
      </c>
      <c r="D93" s="12">
        <v>9</v>
      </c>
      <c r="E93" s="12">
        <v>421</v>
      </c>
      <c r="F93" s="12">
        <f t="shared" si="2"/>
        <v>430</v>
      </c>
      <c r="G93" s="34">
        <f t="shared" si="3"/>
        <v>0.97906976744186047</v>
      </c>
    </row>
    <row r="94" spans="1:7" x14ac:dyDescent="0.25">
      <c r="A94" s="33" t="s">
        <v>9</v>
      </c>
      <c r="B94" s="9" t="s">
        <v>131</v>
      </c>
      <c r="C94" s="10" t="s">
        <v>132</v>
      </c>
      <c r="D94" s="12">
        <v>92</v>
      </c>
      <c r="E94" s="12">
        <v>371</v>
      </c>
      <c r="F94" s="12">
        <f t="shared" si="2"/>
        <v>463</v>
      </c>
      <c r="G94" s="34">
        <f t="shared" si="3"/>
        <v>0.80129589632829379</v>
      </c>
    </row>
    <row r="95" spans="1:7" x14ac:dyDescent="0.25">
      <c r="A95" s="33" t="s">
        <v>16</v>
      </c>
      <c r="B95" s="9" t="s">
        <v>285</v>
      </c>
      <c r="C95" s="10" t="s">
        <v>286</v>
      </c>
      <c r="D95" s="12">
        <v>59</v>
      </c>
      <c r="E95" s="12">
        <v>130</v>
      </c>
      <c r="F95" s="12">
        <f t="shared" si="2"/>
        <v>189</v>
      </c>
      <c r="G95" s="34">
        <f t="shared" si="3"/>
        <v>0.68783068783068779</v>
      </c>
    </row>
    <row r="96" spans="1:7" x14ac:dyDescent="0.25">
      <c r="A96" s="33" t="s">
        <v>10</v>
      </c>
      <c r="B96" s="9" t="s">
        <v>160</v>
      </c>
      <c r="C96" s="10" t="s">
        <v>161</v>
      </c>
      <c r="D96" s="12">
        <v>161</v>
      </c>
      <c r="E96" s="12">
        <v>189</v>
      </c>
      <c r="F96" s="12">
        <f t="shared" si="2"/>
        <v>350</v>
      </c>
      <c r="G96" s="34">
        <f t="shared" si="3"/>
        <v>0.54</v>
      </c>
    </row>
    <row r="97" spans="1:7" x14ac:dyDescent="0.25">
      <c r="A97" s="33" t="s">
        <v>8</v>
      </c>
      <c r="B97" s="9" t="s">
        <v>87</v>
      </c>
      <c r="C97" s="10" t="s">
        <v>89</v>
      </c>
      <c r="D97" s="12">
        <v>4</v>
      </c>
      <c r="E97" s="12">
        <v>294</v>
      </c>
      <c r="F97" s="12">
        <f t="shared" si="2"/>
        <v>298</v>
      </c>
      <c r="G97" s="34">
        <f t="shared" si="3"/>
        <v>0.98657718120805371</v>
      </c>
    </row>
    <row r="98" spans="1:7" x14ac:dyDescent="0.25">
      <c r="A98" s="33" t="s">
        <v>9</v>
      </c>
      <c r="B98" s="9" t="s">
        <v>9</v>
      </c>
      <c r="C98" s="10" t="s">
        <v>126</v>
      </c>
      <c r="D98" s="12">
        <v>36</v>
      </c>
      <c r="E98" s="12">
        <v>313</v>
      </c>
      <c r="F98" s="12">
        <f t="shared" si="2"/>
        <v>349</v>
      </c>
      <c r="G98" s="34">
        <f t="shared" si="3"/>
        <v>0.8968481375358166</v>
      </c>
    </row>
    <row r="99" spans="1:7" x14ac:dyDescent="0.25">
      <c r="A99" s="33" t="s">
        <v>22</v>
      </c>
      <c r="B99" s="9" t="s">
        <v>438</v>
      </c>
      <c r="C99" s="10" t="s">
        <v>439</v>
      </c>
      <c r="D99" s="12">
        <v>148</v>
      </c>
      <c r="E99" s="12">
        <v>629</v>
      </c>
      <c r="F99" s="12">
        <f t="shared" si="2"/>
        <v>777</v>
      </c>
      <c r="G99" s="34">
        <f t="shared" si="3"/>
        <v>0.80952380952380953</v>
      </c>
    </row>
    <row r="100" spans="1:7" x14ac:dyDescent="0.25">
      <c r="A100" s="33" t="s">
        <v>22</v>
      </c>
      <c r="B100" s="9" t="s">
        <v>434</v>
      </c>
      <c r="C100" s="10" t="s">
        <v>435</v>
      </c>
      <c r="D100" s="12">
        <v>243</v>
      </c>
      <c r="E100" s="12">
        <v>894</v>
      </c>
      <c r="F100" s="12">
        <f t="shared" si="2"/>
        <v>1137</v>
      </c>
      <c r="G100" s="34">
        <f t="shared" si="3"/>
        <v>0.78627968337730869</v>
      </c>
    </row>
    <row r="101" spans="1:7" x14ac:dyDescent="0.25">
      <c r="A101" s="33" t="s">
        <v>7</v>
      </c>
      <c r="B101" s="9" t="s">
        <v>7</v>
      </c>
      <c r="C101" s="10" t="s">
        <v>53</v>
      </c>
      <c r="D101" s="12">
        <v>9</v>
      </c>
      <c r="E101" s="12">
        <v>258</v>
      </c>
      <c r="F101" s="12">
        <f t="shared" si="2"/>
        <v>267</v>
      </c>
      <c r="G101" s="34">
        <f t="shared" si="3"/>
        <v>0.9662921348314607</v>
      </c>
    </row>
    <row r="102" spans="1:7" x14ac:dyDescent="0.25">
      <c r="A102" s="33" t="s">
        <v>26</v>
      </c>
      <c r="B102" s="9" t="s">
        <v>525</v>
      </c>
      <c r="C102" s="10" t="s">
        <v>526</v>
      </c>
      <c r="D102" s="12">
        <v>390</v>
      </c>
      <c r="E102" s="12">
        <v>803</v>
      </c>
      <c r="F102" s="12">
        <f t="shared" si="2"/>
        <v>1193</v>
      </c>
      <c r="G102" s="34">
        <f t="shared" si="3"/>
        <v>0.67309304274937132</v>
      </c>
    </row>
    <row r="103" spans="1:7" x14ac:dyDescent="0.25">
      <c r="A103" s="33" t="s">
        <v>11</v>
      </c>
      <c r="B103" s="9" t="s">
        <v>11</v>
      </c>
      <c r="C103" s="10" t="s">
        <v>178</v>
      </c>
      <c r="D103" s="12">
        <v>55</v>
      </c>
      <c r="E103" s="12">
        <v>211</v>
      </c>
      <c r="F103" s="12">
        <f t="shared" si="2"/>
        <v>266</v>
      </c>
      <c r="G103" s="34">
        <f t="shared" si="3"/>
        <v>0.79323308270676696</v>
      </c>
    </row>
    <row r="104" spans="1:7" x14ac:dyDescent="0.25">
      <c r="A104" s="33" t="s">
        <v>25</v>
      </c>
      <c r="B104" s="9" t="s">
        <v>500</v>
      </c>
      <c r="C104" s="10" t="s">
        <v>501</v>
      </c>
      <c r="D104" s="12">
        <v>69</v>
      </c>
      <c r="E104" s="12">
        <v>699</v>
      </c>
      <c r="F104" s="12">
        <f t="shared" si="2"/>
        <v>768</v>
      </c>
      <c r="G104" s="34">
        <f t="shared" si="3"/>
        <v>0.91015625</v>
      </c>
    </row>
    <row r="105" spans="1:7" x14ac:dyDescent="0.25">
      <c r="A105" s="33" t="s">
        <v>21</v>
      </c>
      <c r="B105" s="9" t="s">
        <v>403</v>
      </c>
      <c r="C105" s="10" t="s">
        <v>404</v>
      </c>
      <c r="D105" s="12">
        <v>24</v>
      </c>
      <c r="E105" s="12">
        <v>171</v>
      </c>
      <c r="F105" s="12">
        <f t="shared" si="2"/>
        <v>195</v>
      </c>
      <c r="G105" s="34">
        <f t="shared" si="3"/>
        <v>0.87692307692307692</v>
      </c>
    </row>
    <row r="106" spans="1:7" x14ac:dyDescent="0.25">
      <c r="A106" s="33" t="s">
        <v>15</v>
      </c>
      <c r="B106" s="9" t="s">
        <v>244</v>
      </c>
      <c r="C106" s="10" t="s">
        <v>246</v>
      </c>
      <c r="D106" s="12">
        <v>31</v>
      </c>
      <c r="E106" s="12">
        <v>119</v>
      </c>
      <c r="F106" s="12">
        <f t="shared" si="2"/>
        <v>150</v>
      </c>
      <c r="G106" s="34">
        <f t="shared" si="3"/>
        <v>0.79333333333333333</v>
      </c>
    </row>
    <row r="107" spans="1:7" x14ac:dyDescent="0.25">
      <c r="A107" s="33" t="s">
        <v>10</v>
      </c>
      <c r="B107" s="9" t="s">
        <v>10</v>
      </c>
      <c r="C107" s="10" t="s">
        <v>156</v>
      </c>
      <c r="D107" s="12">
        <v>50</v>
      </c>
      <c r="E107" s="12">
        <v>147</v>
      </c>
      <c r="F107" s="12">
        <f t="shared" si="2"/>
        <v>197</v>
      </c>
      <c r="G107" s="34">
        <f t="shared" si="3"/>
        <v>0.74619289340101524</v>
      </c>
    </row>
    <row r="108" spans="1:7" x14ac:dyDescent="0.25">
      <c r="A108" s="33" t="s">
        <v>16</v>
      </c>
      <c r="B108" s="9" t="s">
        <v>270</v>
      </c>
      <c r="C108" s="10" t="s">
        <v>271</v>
      </c>
      <c r="D108" s="12">
        <v>139</v>
      </c>
      <c r="E108" s="12">
        <v>504</v>
      </c>
      <c r="F108" s="12">
        <f t="shared" si="2"/>
        <v>643</v>
      </c>
      <c r="G108" s="34">
        <f t="shared" si="3"/>
        <v>0.78382581648522553</v>
      </c>
    </row>
    <row r="109" spans="1:7" x14ac:dyDescent="0.25">
      <c r="A109" s="33" t="s">
        <v>21</v>
      </c>
      <c r="B109" s="9" t="s">
        <v>392</v>
      </c>
      <c r="C109" s="10" t="s">
        <v>393</v>
      </c>
      <c r="D109" s="12">
        <v>6</v>
      </c>
      <c r="E109" s="12">
        <v>205</v>
      </c>
      <c r="F109" s="12">
        <f t="shared" si="2"/>
        <v>211</v>
      </c>
      <c r="G109" s="34">
        <f t="shared" si="3"/>
        <v>0.97156398104265407</v>
      </c>
    </row>
    <row r="110" spans="1:7" x14ac:dyDescent="0.25">
      <c r="A110" s="33" t="s">
        <v>8</v>
      </c>
      <c r="B110" s="9" t="s">
        <v>102</v>
      </c>
      <c r="C110" s="10" t="s">
        <v>103</v>
      </c>
      <c r="D110" s="12">
        <v>140</v>
      </c>
      <c r="E110" s="12">
        <v>336</v>
      </c>
      <c r="F110" s="12">
        <f t="shared" si="2"/>
        <v>476</v>
      </c>
      <c r="G110" s="34">
        <f t="shared" si="3"/>
        <v>0.70588235294117652</v>
      </c>
    </row>
    <row r="111" spans="1:7" x14ac:dyDescent="0.25">
      <c r="A111" s="33" t="s">
        <v>17</v>
      </c>
      <c r="B111" s="9" t="s">
        <v>298</v>
      </c>
      <c r="C111" s="10" t="s">
        <v>299</v>
      </c>
      <c r="D111" s="12">
        <v>81</v>
      </c>
      <c r="E111" s="12">
        <v>351</v>
      </c>
      <c r="F111" s="12">
        <f t="shared" si="2"/>
        <v>432</v>
      </c>
      <c r="G111" s="34">
        <f t="shared" si="3"/>
        <v>0.8125</v>
      </c>
    </row>
    <row r="112" spans="1:7" x14ac:dyDescent="0.25">
      <c r="A112" s="33" t="s">
        <v>11</v>
      </c>
      <c r="B112" s="9" t="s">
        <v>11</v>
      </c>
      <c r="C112" s="10" t="s">
        <v>179</v>
      </c>
      <c r="D112" s="12">
        <v>168</v>
      </c>
      <c r="E112" s="12">
        <v>1026</v>
      </c>
      <c r="F112" s="12">
        <f t="shared" si="2"/>
        <v>1194</v>
      </c>
      <c r="G112" s="34">
        <f t="shared" si="3"/>
        <v>0.85929648241206025</v>
      </c>
    </row>
    <row r="113" spans="1:7" x14ac:dyDescent="0.25">
      <c r="A113" s="33" t="s">
        <v>25</v>
      </c>
      <c r="B113" s="9" t="s">
        <v>503</v>
      </c>
      <c r="C113" s="10" t="s">
        <v>505</v>
      </c>
      <c r="D113" s="12">
        <v>58</v>
      </c>
      <c r="E113" s="12">
        <v>270</v>
      </c>
      <c r="F113" s="12">
        <f t="shared" si="2"/>
        <v>328</v>
      </c>
      <c r="G113" s="34">
        <f t="shared" si="3"/>
        <v>0.82317073170731703</v>
      </c>
    </row>
    <row r="114" spans="1:7" x14ac:dyDescent="0.25">
      <c r="A114" s="33" t="s">
        <v>19</v>
      </c>
      <c r="B114" s="9" t="s">
        <v>19</v>
      </c>
      <c r="C114" s="10" t="s">
        <v>362</v>
      </c>
      <c r="D114" s="12">
        <v>9</v>
      </c>
      <c r="E114" s="12">
        <v>86</v>
      </c>
      <c r="F114" s="12">
        <f t="shared" si="2"/>
        <v>95</v>
      </c>
      <c r="G114" s="34">
        <f t="shared" si="3"/>
        <v>0.90526315789473688</v>
      </c>
    </row>
    <row r="115" spans="1:7" x14ac:dyDescent="0.25">
      <c r="A115" s="33" t="s">
        <v>10</v>
      </c>
      <c r="B115" s="9" t="s">
        <v>149</v>
      </c>
      <c r="C115" s="10" t="s">
        <v>151</v>
      </c>
      <c r="D115" s="12">
        <v>112</v>
      </c>
      <c r="E115" s="12">
        <v>234</v>
      </c>
      <c r="F115" s="12">
        <f t="shared" si="2"/>
        <v>346</v>
      </c>
      <c r="G115" s="34">
        <f t="shared" si="3"/>
        <v>0.67630057803468213</v>
      </c>
    </row>
    <row r="116" spans="1:7" x14ac:dyDescent="0.25">
      <c r="A116" s="33" t="s">
        <v>12</v>
      </c>
      <c r="B116" s="9" t="s">
        <v>12</v>
      </c>
      <c r="C116" s="10" t="s">
        <v>198</v>
      </c>
      <c r="D116" s="12">
        <v>269</v>
      </c>
      <c r="E116" s="12">
        <v>482</v>
      </c>
      <c r="F116" s="12">
        <f t="shared" si="2"/>
        <v>751</v>
      </c>
      <c r="G116" s="34">
        <f t="shared" si="3"/>
        <v>0.64181091877496677</v>
      </c>
    </row>
    <row r="117" spans="1:7" x14ac:dyDescent="0.25">
      <c r="A117" s="33" t="s">
        <v>7</v>
      </c>
      <c r="B117" s="9" t="s">
        <v>56</v>
      </c>
      <c r="C117" s="10" t="s">
        <v>58</v>
      </c>
      <c r="D117" s="12">
        <v>21</v>
      </c>
      <c r="E117" s="12">
        <v>170</v>
      </c>
      <c r="F117" s="12">
        <f t="shared" si="2"/>
        <v>191</v>
      </c>
      <c r="G117" s="34">
        <f t="shared" si="3"/>
        <v>0.89005235602094246</v>
      </c>
    </row>
    <row r="118" spans="1:7" x14ac:dyDescent="0.25">
      <c r="A118" s="33" t="s">
        <v>24</v>
      </c>
      <c r="B118" s="9" t="s">
        <v>476</v>
      </c>
      <c r="C118" s="10" t="s">
        <v>477</v>
      </c>
      <c r="D118" s="12">
        <v>1</v>
      </c>
      <c r="E118" s="12">
        <v>272</v>
      </c>
      <c r="F118" s="12">
        <f t="shared" si="2"/>
        <v>273</v>
      </c>
      <c r="G118" s="34">
        <f t="shared" si="3"/>
        <v>0.99633699633699635</v>
      </c>
    </row>
    <row r="119" spans="1:7" x14ac:dyDescent="0.25">
      <c r="A119" s="33" t="s">
        <v>25</v>
      </c>
      <c r="B119" s="9" t="s">
        <v>516</v>
      </c>
      <c r="C119" s="10" t="s">
        <v>517</v>
      </c>
      <c r="D119" s="12">
        <v>98</v>
      </c>
      <c r="E119" s="12">
        <v>273</v>
      </c>
      <c r="F119" s="12">
        <f t="shared" si="2"/>
        <v>371</v>
      </c>
      <c r="G119" s="34">
        <f t="shared" si="3"/>
        <v>0.73584905660377353</v>
      </c>
    </row>
    <row r="120" spans="1:7" x14ac:dyDescent="0.25">
      <c r="A120" s="33" t="s">
        <v>17</v>
      </c>
      <c r="B120" s="9" t="s">
        <v>306</v>
      </c>
      <c r="C120" s="10" t="s">
        <v>307</v>
      </c>
      <c r="D120" s="12">
        <v>99</v>
      </c>
      <c r="E120" s="12">
        <v>355</v>
      </c>
      <c r="F120" s="12">
        <f t="shared" si="2"/>
        <v>454</v>
      </c>
      <c r="G120" s="34">
        <f t="shared" si="3"/>
        <v>0.7819383259911894</v>
      </c>
    </row>
    <row r="121" spans="1:7" x14ac:dyDescent="0.25">
      <c r="A121" s="33" t="s">
        <v>7</v>
      </c>
      <c r="B121" s="9" t="s">
        <v>7</v>
      </c>
      <c r="C121" s="10" t="s">
        <v>54</v>
      </c>
      <c r="D121" s="12">
        <v>32</v>
      </c>
      <c r="E121" s="12">
        <v>126</v>
      </c>
      <c r="F121" s="12">
        <f t="shared" si="2"/>
        <v>158</v>
      </c>
      <c r="G121" s="34">
        <f t="shared" si="3"/>
        <v>0.79746835443037978</v>
      </c>
    </row>
    <row r="122" spans="1:7" x14ac:dyDescent="0.25">
      <c r="A122" s="33" t="s">
        <v>15</v>
      </c>
      <c r="B122" s="9" t="s">
        <v>244</v>
      </c>
      <c r="C122" s="10" t="s">
        <v>247</v>
      </c>
      <c r="D122" s="12">
        <v>40</v>
      </c>
      <c r="E122" s="12">
        <v>259</v>
      </c>
      <c r="F122" s="12">
        <f t="shared" si="2"/>
        <v>299</v>
      </c>
      <c r="G122" s="34">
        <f t="shared" si="3"/>
        <v>0.86622073578595316</v>
      </c>
    </row>
    <row r="123" spans="1:7" x14ac:dyDescent="0.25">
      <c r="A123" s="33" t="s">
        <v>10</v>
      </c>
      <c r="B123" s="9" t="s">
        <v>173</v>
      </c>
      <c r="C123" s="10" t="s">
        <v>174</v>
      </c>
      <c r="D123" s="12">
        <v>48</v>
      </c>
      <c r="E123" s="12">
        <v>86</v>
      </c>
      <c r="F123" s="12">
        <f t="shared" si="2"/>
        <v>134</v>
      </c>
      <c r="G123" s="34">
        <f t="shared" si="3"/>
        <v>0.64179104477611937</v>
      </c>
    </row>
    <row r="124" spans="1:7" x14ac:dyDescent="0.25">
      <c r="A124" s="33" t="s">
        <v>7</v>
      </c>
      <c r="B124" s="9" t="s">
        <v>56</v>
      </c>
      <c r="C124" s="10" t="s">
        <v>59</v>
      </c>
      <c r="D124" s="12">
        <v>10</v>
      </c>
      <c r="E124" s="12">
        <v>74</v>
      </c>
      <c r="F124" s="12">
        <f t="shared" si="2"/>
        <v>84</v>
      </c>
      <c r="G124" s="34">
        <f t="shared" si="3"/>
        <v>0.88095238095238093</v>
      </c>
    </row>
    <row r="125" spans="1:7" x14ac:dyDescent="0.25">
      <c r="A125" s="33" t="s">
        <v>14</v>
      </c>
      <c r="B125" s="9" t="s">
        <v>239</v>
      </c>
      <c r="C125" s="10" t="s">
        <v>240</v>
      </c>
      <c r="D125" s="12">
        <v>82</v>
      </c>
      <c r="E125" s="12">
        <v>209</v>
      </c>
      <c r="F125" s="12">
        <f t="shared" si="2"/>
        <v>291</v>
      </c>
      <c r="G125" s="34">
        <f t="shared" si="3"/>
        <v>0.71821305841924399</v>
      </c>
    </row>
    <row r="126" spans="1:7" x14ac:dyDescent="0.25">
      <c r="A126" s="33" t="s">
        <v>16</v>
      </c>
      <c r="B126" s="9" t="s">
        <v>270</v>
      </c>
      <c r="C126" s="10" t="s">
        <v>272</v>
      </c>
      <c r="D126" s="12">
        <v>46</v>
      </c>
      <c r="E126" s="12">
        <v>102</v>
      </c>
      <c r="F126" s="12">
        <f t="shared" si="2"/>
        <v>148</v>
      </c>
      <c r="G126" s="34">
        <f t="shared" si="3"/>
        <v>0.68918918918918914</v>
      </c>
    </row>
    <row r="127" spans="1:7" x14ac:dyDescent="0.25">
      <c r="A127" s="33" t="s">
        <v>12</v>
      </c>
      <c r="B127" s="9" t="s">
        <v>202</v>
      </c>
      <c r="C127" s="10" t="s">
        <v>203</v>
      </c>
      <c r="D127" s="12">
        <v>211</v>
      </c>
      <c r="E127" s="12">
        <v>388</v>
      </c>
      <c r="F127" s="12">
        <f t="shared" si="2"/>
        <v>599</v>
      </c>
      <c r="G127" s="34">
        <f t="shared" si="3"/>
        <v>0.64774624373956591</v>
      </c>
    </row>
    <row r="128" spans="1:7" x14ac:dyDescent="0.25">
      <c r="A128" s="33" t="s">
        <v>19</v>
      </c>
      <c r="B128" s="9" t="s">
        <v>369</v>
      </c>
      <c r="C128" s="10" t="s">
        <v>371</v>
      </c>
      <c r="D128" s="12">
        <v>0</v>
      </c>
      <c r="E128" s="12">
        <v>73</v>
      </c>
      <c r="F128" s="12">
        <f t="shared" si="2"/>
        <v>73</v>
      </c>
      <c r="G128" s="34">
        <f t="shared" si="3"/>
        <v>1</v>
      </c>
    </row>
    <row r="129" spans="1:7" x14ac:dyDescent="0.25">
      <c r="A129" s="33" t="s">
        <v>19</v>
      </c>
      <c r="B129" s="9" t="s">
        <v>19</v>
      </c>
      <c r="C129" s="10" t="s">
        <v>363</v>
      </c>
      <c r="D129" s="12">
        <v>0</v>
      </c>
      <c r="E129" s="12">
        <v>31</v>
      </c>
      <c r="F129" s="12">
        <f t="shared" si="2"/>
        <v>31</v>
      </c>
      <c r="G129" s="34">
        <f t="shared" si="3"/>
        <v>1</v>
      </c>
    </row>
    <row r="130" spans="1:7" x14ac:dyDescent="0.25">
      <c r="A130" s="33" t="s">
        <v>18</v>
      </c>
      <c r="B130" s="9" t="s">
        <v>323</v>
      </c>
      <c r="C130" s="10" t="s">
        <v>324</v>
      </c>
      <c r="D130" s="12">
        <v>22</v>
      </c>
      <c r="E130" s="12">
        <v>41</v>
      </c>
      <c r="F130" s="12">
        <f t="shared" si="2"/>
        <v>63</v>
      </c>
      <c r="G130" s="34">
        <f t="shared" si="3"/>
        <v>0.65079365079365081</v>
      </c>
    </row>
    <row r="131" spans="1:7" x14ac:dyDescent="0.25">
      <c r="A131" s="33" t="s">
        <v>19</v>
      </c>
      <c r="B131" s="9" t="s">
        <v>335</v>
      </c>
      <c r="C131" s="10" t="s">
        <v>338</v>
      </c>
      <c r="D131" s="12">
        <v>3</v>
      </c>
      <c r="E131" s="12">
        <v>101</v>
      </c>
      <c r="F131" s="12">
        <f t="shared" si="2"/>
        <v>104</v>
      </c>
      <c r="G131" s="34">
        <f t="shared" si="3"/>
        <v>0.97115384615384615</v>
      </c>
    </row>
    <row r="132" spans="1:7" x14ac:dyDescent="0.25">
      <c r="A132" s="33" t="s">
        <v>24</v>
      </c>
      <c r="B132" s="9" t="s">
        <v>467</v>
      </c>
      <c r="C132" s="10" t="s">
        <v>469</v>
      </c>
      <c r="D132" s="12">
        <v>0</v>
      </c>
      <c r="E132" s="12">
        <v>315</v>
      </c>
      <c r="F132" s="12">
        <f t="shared" si="2"/>
        <v>315</v>
      </c>
      <c r="G132" s="34">
        <f t="shared" si="3"/>
        <v>1</v>
      </c>
    </row>
    <row r="133" spans="1:7" x14ac:dyDescent="0.25">
      <c r="A133" s="33" t="s">
        <v>8</v>
      </c>
      <c r="B133" s="9" t="s">
        <v>91</v>
      </c>
      <c r="C133" s="10" t="s">
        <v>92</v>
      </c>
      <c r="D133" s="12">
        <v>50</v>
      </c>
      <c r="E133" s="12">
        <v>197</v>
      </c>
      <c r="F133" s="12">
        <f t="shared" si="2"/>
        <v>247</v>
      </c>
      <c r="G133" s="34">
        <f t="shared" si="3"/>
        <v>0.79757085020242913</v>
      </c>
    </row>
    <row r="134" spans="1:7" x14ac:dyDescent="0.25">
      <c r="A134" s="33" t="s">
        <v>13</v>
      </c>
      <c r="B134" s="9" t="s">
        <v>211</v>
      </c>
      <c r="C134" s="10" t="s">
        <v>213</v>
      </c>
      <c r="D134" s="12">
        <v>7</v>
      </c>
      <c r="E134" s="12">
        <v>103</v>
      </c>
      <c r="F134" s="12">
        <f t="shared" si="2"/>
        <v>110</v>
      </c>
      <c r="G134" s="34">
        <f t="shared" si="3"/>
        <v>0.9363636363636364</v>
      </c>
    </row>
    <row r="135" spans="1:7" x14ac:dyDescent="0.25">
      <c r="A135" s="33" t="s">
        <v>25</v>
      </c>
      <c r="B135" s="9" t="s">
        <v>508</v>
      </c>
      <c r="C135" s="10" t="s">
        <v>512</v>
      </c>
      <c r="D135" s="12">
        <v>0</v>
      </c>
      <c r="E135" s="12">
        <v>292</v>
      </c>
      <c r="F135" s="12">
        <f t="shared" si="2"/>
        <v>292</v>
      </c>
      <c r="G135" s="34">
        <f t="shared" si="3"/>
        <v>1</v>
      </c>
    </row>
    <row r="136" spans="1:7" x14ac:dyDescent="0.25">
      <c r="A136" s="33" t="s">
        <v>12</v>
      </c>
      <c r="B136" s="9" t="s">
        <v>12</v>
      </c>
      <c r="C136" s="10" t="s">
        <v>199</v>
      </c>
      <c r="D136" s="12">
        <v>503</v>
      </c>
      <c r="E136" s="12">
        <v>1451</v>
      </c>
      <c r="F136" s="12">
        <f t="shared" si="2"/>
        <v>1954</v>
      </c>
      <c r="G136" s="34">
        <f t="shared" si="3"/>
        <v>0.74257932446264074</v>
      </c>
    </row>
    <row r="137" spans="1:7" x14ac:dyDescent="0.25">
      <c r="A137" s="33" t="s">
        <v>26</v>
      </c>
      <c r="B137" s="9" t="s">
        <v>527</v>
      </c>
      <c r="C137" s="10" t="s">
        <v>529</v>
      </c>
      <c r="D137" s="12">
        <v>113</v>
      </c>
      <c r="E137" s="12">
        <v>260</v>
      </c>
      <c r="F137" s="12">
        <f t="shared" si="2"/>
        <v>373</v>
      </c>
      <c r="G137" s="34">
        <f t="shared" si="3"/>
        <v>0.69705093833780163</v>
      </c>
    </row>
    <row r="138" spans="1:7" x14ac:dyDescent="0.25">
      <c r="A138" s="33" t="s">
        <v>15</v>
      </c>
      <c r="B138" s="9" t="s">
        <v>265</v>
      </c>
      <c r="C138" s="10" t="s">
        <v>266</v>
      </c>
      <c r="D138" s="12">
        <v>2</v>
      </c>
      <c r="E138" s="12">
        <v>374</v>
      </c>
      <c r="F138" s="12">
        <f t="shared" si="2"/>
        <v>376</v>
      </c>
      <c r="G138" s="34">
        <f t="shared" si="3"/>
        <v>0.99468085106382975</v>
      </c>
    </row>
    <row r="139" spans="1:7" x14ac:dyDescent="0.25">
      <c r="A139" s="33" t="s">
        <v>7</v>
      </c>
      <c r="B139" s="9" t="s">
        <v>63</v>
      </c>
      <c r="C139" s="10" t="s">
        <v>64</v>
      </c>
      <c r="D139" s="12">
        <v>100</v>
      </c>
      <c r="E139" s="12">
        <v>237</v>
      </c>
      <c r="F139" s="12">
        <f t="shared" si="2"/>
        <v>337</v>
      </c>
      <c r="G139" s="34">
        <f t="shared" si="3"/>
        <v>0.70326409495548958</v>
      </c>
    </row>
    <row r="140" spans="1:7" x14ac:dyDescent="0.25">
      <c r="A140" s="33" t="s">
        <v>13</v>
      </c>
      <c r="B140" s="9" t="s">
        <v>214</v>
      </c>
      <c r="C140" s="10" t="s">
        <v>216</v>
      </c>
      <c r="D140" s="12">
        <v>121</v>
      </c>
      <c r="E140" s="12">
        <v>749</v>
      </c>
      <c r="F140" s="12">
        <f t="shared" si="2"/>
        <v>870</v>
      </c>
      <c r="G140" s="34">
        <f t="shared" si="3"/>
        <v>0.86091954022988504</v>
      </c>
    </row>
    <row r="141" spans="1:7" x14ac:dyDescent="0.25">
      <c r="A141" s="33" t="s">
        <v>15</v>
      </c>
      <c r="B141" s="9" t="s">
        <v>248</v>
      </c>
      <c r="C141" s="10" t="s">
        <v>249</v>
      </c>
      <c r="D141" s="12">
        <v>116</v>
      </c>
      <c r="E141" s="12">
        <v>390</v>
      </c>
      <c r="F141" s="12">
        <f t="shared" ref="F141:F204" si="4">SUM(D141:E141)</f>
        <v>506</v>
      </c>
      <c r="G141" s="34">
        <f t="shared" ref="G141:G204" si="5">E141/F141</f>
        <v>0.77075098814229248</v>
      </c>
    </row>
    <row r="142" spans="1:7" x14ac:dyDescent="0.25">
      <c r="A142" s="33" t="s">
        <v>24</v>
      </c>
      <c r="B142" s="9" t="s">
        <v>473</v>
      </c>
      <c r="C142" s="10" t="s">
        <v>474</v>
      </c>
      <c r="D142" s="12">
        <v>14</v>
      </c>
      <c r="E142" s="12">
        <v>176</v>
      </c>
      <c r="F142" s="12">
        <f t="shared" si="4"/>
        <v>190</v>
      </c>
      <c r="G142" s="34">
        <f t="shared" si="5"/>
        <v>0.9263157894736842</v>
      </c>
    </row>
    <row r="143" spans="1:7" x14ac:dyDescent="0.25">
      <c r="A143" s="33" t="s">
        <v>21</v>
      </c>
      <c r="B143" s="9" t="s">
        <v>422</v>
      </c>
      <c r="C143" s="10" t="s">
        <v>423</v>
      </c>
      <c r="D143" s="12">
        <v>13</v>
      </c>
      <c r="E143" s="12">
        <v>288</v>
      </c>
      <c r="F143" s="12">
        <f t="shared" si="4"/>
        <v>301</v>
      </c>
      <c r="G143" s="34">
        <f t="shared" si="5"/>
        <v>0.95681063122923593</v>
      </c>
    </row>
    <row r="144" spans="1:7" x14ac:dyDescent="0.25">
      <c r="A144" s="33" t="s">
        <v>14</v>
      </c>
      <c r="B144" s="9" t="s">
        <v>229</v>
      </c>
      <c r="C144" s="10" t="s">
        <v>230</v>
      </c>
      <c r="D144" s="12">
        <v>110</v>
      </c>
      <c r="E144" s="12">
        <v>275</v>
      </c>
      <c r="F144" s="12">
        <f t="shared" si="4"/>
        <v>385</v>
      </c>
      <c r="G144" s="34">
        <f t="shared" si="5"/>
        <v>0.7142857142857143</v>
      </c>
    </row>
    <row r="145" spans="1:7" x14ac:dyDescent="0.25">
      <c r="A145" s="33" t="s">
        <v>16</v>
      </c>
      <c r="B145" s="9" t="s">
        <v>285</v>
      </c>
      <c r="C145" s="10" t="s">
        <v>287</v>
      </c>
      <c r="D145" s="12">
        <v>28</v>
      </c>
      <c r="E145" s="12">
        <v>222</v>
      </c>
      <c r="F145" s="12">
        <f t="shared" si="4"/>
        <v>250</v>
      </c>
      <c r="G145" s="34">
        <f t="shared" si="5"/>
        <v>0.88800000000000001</v>
      </c>
    </row>
    <row r="146" spans="1:7" x14ac:dyDescent="0.25">
      <c r="A146" s="33" t="s">
        <v>25</v>
      </c>
      <c r="B146" s="9" t="s">
        <v>495</v>
      </c>
      <c r="C146" s="10" t="s">
        <v>497</v>
      </c>
      <c r="D146" s="12">
        <v>12</v>
      </c>
      <c r="E146" s="12">
        <v>134</v>
      </c>
      <c r="F146" s="12">
        <f t="shared" si="4"/>
        <v>146</v>
      </c>
      <c r="G146" s="34">
        <f t="shared" si="5"/>
        <v>0.9178082191780822</v>
      </c>
    </row>
    <row r="147" spans="1:7" x14ac:dyDescent="0.25">
      <c r="A147" s="33" t="s">
        <v>18</v>
      </c>
      <c r="B147" s="9" t="s">
        <v>316</v>
      </c>
      <c r="C147" s="10" t="s">
        <v>319</v>
      </c>
      <c r="D147" s="12">
        <v>41</v>
      </c>
      <c r="E147" s="12">
        <v>175</v>
      </c>
      <c r="F147" s="12">
        <f t="shared" si="4"/>
        <v>216</v>
      </c>
      <c r="G147" s="34">
        <f t="shared" si="5"/>
        <v>0.81018518518518523</v>
      </c>
    </row>
    <row r="148" spans="1:7" x14ac:dyDescent="0.25">
      <c r="A148" s="33" t="s">
        <v>17</v>
      </c>
      <c r="B148" s="9" t="s">
        <v>298</v>
      </c>
      <c r="C148" s="10" t="s">
        <v>300</v>
      </c>
      <c r="D148" s="12">
        <v>256</v>
      </c>
      <c r="E148" s="12">
        <v>1091</v>
      </c>
      <c r="F148" s="12">
        <f t="shared" si="4"/>
        <v>1347</v>
      </c>
      <c r="G148" s="34">
        <f t="shared" si="5"/>
        <v>0.80994803266518189</v>
      </c>
    </row>
    <row r="149" spans="1:7" x14ac:dyDescent="0.25">
      <c r="A149" s="33" t="s">
        <v>13</v>
      </c>
      <c r="B149" s="9" t="s">
        <v>13</v>
      </c>
      <c r="C149" s="10" t="s">
        <v>217</v>
      </c>
      <c r="D149" s="12">
        <v>459</v>
      </c>
      <c r="E149" s="12">
        <v>1199</v>
      </c>
      <c r="F149" s="12">
        <f t="shared" si="4"/>
        <v>1658</v>
      </c>
      <c r="G149" s="34">
        <f t="shared" si="5"/>
        <v>0.72316043425814236</v>
      </c>
    </row>
    <row r="150" spans="1:7" x14ac:dyDescent="0.25">
      <c r="A150" s="33" t="s">
        <v>20</v>
      </c>
      <c r="B150" s="9" t="s">
        <v>375</v>
      </c>
      <c r="C150" s="10" t="s">
        <v>377</v>
      </c>
      <c r="D150" s="12">
        <v>2</v>
      </c>
      <c r="E150" s="12">
        <v>46</v>
      </c>
      <c r="F150" s="12">
        <f t="shared" si="4"/>
        <v>48</v>
      </c>
      <c r="G150" s="34">
        <f t="shared" si="5"/>
        <v>0.95833333333333337</v>
      </c>
    </row>
    <row r="151" spans="1:7" x14ac:dyDescent="0.25">
      <c r="A151" s="33" t="s">
        <v>20</v>
      </c>
      <c r="B151" s="9" t="s">
        <v>378</v>
      </c>
      <c r="C151" s="10" t="s">
        <v>380</v>
      </c>
      <c r="D151" s="12">
        <v>8</v>
      </c>
      <c r="E151" s="12">
        <v>78</v>
      </c>
      <c r="F151" s="12">
        <f t="shared" si="4"/>
        <v>86</v>
      </c>
      <c r="G151" s="34">
        <f t="shared" si="5"/>
        <v>0.90697674418604646</v>
      </c>
    </row>
    <row r="152" spans="1:7" x14ac:dyDescent="0.25">
      <c r="A152" s="33" t="s">
        <v>22</v>
      </c>
      <c r="B152" s="9" t="s">
        <v>434</v>
      </c>
      <c r="C152" s="10" t="s">
        <v>436</v>
      </c>
      <c r="D152" s="12">
        <v>159</v>
      </c>
      <c r="E152" s="12">
        <v>490</v>
      </c>
      <c r="F152" s="12">
        <f t="shared" si="4"/>
        <v>649</v>
      </c>
      <c r="G152" s="34">
        <f t="shared" si="5"/>
        <v>0.75500770416024654</v>
      </c>
    </row>
    <row r="153" spans="1:7" x14ac:dyDescent="0.25">
      <c r="A153" s="33" t="s">
        <v>16</v>
      </c>
      <c r="B153" s="9" t="s">
        <v>270</v>
      </c>
      <c r="C153" s="10" t="s">
        <v>273</v>
      </c>
      <c r="D153" s="12">
        <v>289</v>
      </c>
      <c r="E153" s="12">
        <v>748</v>
      </c>
      <c r="F153" s="12">
        <f t="shared" si="4"/>
        <v>1037</v>
      </c>
      <c r="G153" s="34">
        <f t="shared" si="5"/>
        <v>0.72131147540983609</v>
      </c>
    </row>
    <row r="154" spans="1:7" x14ac:dyDescent="0.25">
      <c r="A154" s="33" t="s">
        <v>8</v>
      </c>
      <c r="B154" s="9" t="s">
        <v>83</v>
      </c>
      <c r="C154" s="10" t="s">
        <v>86</v>
      </c>
      <c r="D154" s="12">
        <v>21</v>
      </c>
      <c r="E154" s="12">
        <v>140</v>
      </c>
      <c r="F154" s="12">
        <f t="shared" si="4"/>
        <v>161</v>
      </c>
      <c r="G154" s="34">
        <f t="shared" si="5"/>
        <v>0.86956521739130432</v>
      </c>
    </row>
    <row r="155" spans="1:7" x14ac:dyDescent="0.25">
      <c r="A155" s="33" t="s">
        <v>18</v>
      </c>
      <c r="B155" s="9" t="s">
        <v>332</v>
      </c>
      <c r="C155" s="10" t="s">
        <v>333</v>
      </c>
      <c r="D155" s="12">
        <v>20</v>
      </c>
      <c r="E155" s="12">
        <v>165</v>
      </c>
      <c r="F155" s="12">
        <f t="shared" si="4"/>
        <v>185</v>
      </c>
      <c r="G155" s="34">
        <f t="shared" si="5"/>
        <v>0.89189189189189189</v>
      </c>
    </row>
    <row r="156" spans="1:7" x14ac:dyDescent="0.25">
      <c r="A156" s="33" t="s">
        <v>25</v>
      </c>
      <c r="B156" s="9" t="s">
        <v>503</v>
      </c>
      <c r="C156" s="10" t="s">
        <v>506</v>
      </c>
      <c r="D156" s="12">
        <v>150</v>
      </c>
      <c r="E156" s="12">
        <v>574</v>
      </c>
      <c r="F156" s="12">
        <f t="shared" si="4"/>
        <v>724</v>
      </c>
      <c r="G156" s="34">
        <f t="shared" si="5"/>
        <v>0.79281767955801108</v>
      </c>
    </row>
    <row r="157" spans="1:7" x14ac:dyDescent="0.25">
      <c r="A157" s="33" t="s">
        <v>19</v>
      </c>
      <c r="B157" s="9" t="s">
        <v>335</v>
      </c>
      <c r="C157" s="10" t="s">
        <v>339</v>
      </c>
      <c r="D157" s="12">
        <v>0</v>
      </c>
      <c r="E157" s="12">
        <v>104</v>
      </c>
      <c r="F157" s="12">
        <f t="shared" si="4"/>
        <v>104</v>
      </c>
      <c r="G157" s="34">
        <f t="shared" si="5"/>
        <v>1</v>
      </c>
    </row>
    <row r="158" spans="1:7" x14ac:dyDescent="0.25">
      <c r="A158" s="33" t="s">
        <v>8</v>
      </c>
      <c r="B158" s="9" t="s">
        <v>87</v>
      </c>
      <c r="C158" s="10" t="s">
        <v>90</v>
      </c>
      <c r="D158" s="12">
        <v>0</v>
      </c>
      <c r="E158" s="12">
        <v>109</v>
      </c>
      <c r="F158" s="12">
        <f t="shared" si="4"/>
        <v>109</v>
      </c>
      <c r="G158" s="34">
        <f t="shared" si="5"/>
        <v>1</v>
      </c>
    </row>
    <row r="159" spans="1:7" x14ac:dyDescent="0.25">
      <c r="A159" s="33" t="s">
        <v>23</v>
      </c>
      <c r="B159" s="9" t="s">
        <v>459</v>
      </c>
      <c r="C159" s="10" t="s">
        <v>460</v>
      </c>
      <c r="D159" s="12">
        <v>9</v>
      </c>
      <c r="E159" s="12">
        <v>154</v>
      </c>
      <c r="F159" s="12">
        <f t="shared" si="4"/>
        <v>163</v>
      </c>
      <c r="G159" s="34">
        <f t="shared" si="5"/>
        <v>0.94478527607361962</v>
      </c>
    </row>
    <row r="160" spans="1:7" x14ac:dyDescent="0.25">
      <c r="A160" s="33" t="s">
        <v>14</v>
      </c>
      <c r="B160" s="9" t="s">
        <v>229</v>
      </c>
      <c r="C160" s="10" t="s">
        <v>231</v>
      </c>
      <c r="D160" s="12">
        <v>223</v>
      </c>
      <c r="E160" s="12">
        <v>632</v>
      </c>
      <c r="F160" s="12">
        <f t="shared" si="4"/>
        <v>855</v>
      </c>
      <c r="G160" s="34">
        <f t="shared" si="5"/>
        <v>0.73918128654970761</v>
      </c>
    </row>
    <row r="161" spans="1:7" x14ac:dyDescent="0.25">
      <c r="A161" s="33" t="s">
        <v>14</v>
      </c>
      <c r="B161" s="9" t="s">
        <v>14</v>
      </c>
      <c r="C161" s="10" t="s">
        <v>233</v>
      </c>
      <c r="D161" s="12">
        <v>45</v>
      </c>
      <c r="E161" s="12">
        <v>346</v>
      </c>
      <c r="F161" s="12">
        <f t="shared" si="4"/>
        <v>391</v>
      </c>
      <c r="G161" s="34">
        <f t="shared" si="5"/>
        <v>0.88491048593350385</v>
      </c>
    </row>
    <row r="162" spans="1:7" x14ac:dyDescent="0.25">
      <c r="A162" s="33" t="s">
        <v>21</v>
      </c>
      <c r="B162" s="9" t="s">
        <v>403</v>
      </c>
      <c r="C162" s="10" t="s">
        <v>405</v>
      </c>
      <c r="D162" s="12">
        <v>0</v>
      </c>
      <c r="E162" s="12">
        <v>63</v>
      </c>
      <c r="F162" s="12">
        <f t="shared" si="4"/>
        <v>63</v>
      </c>
      <c r="G162" s="34">
        <f t="shared" si="5"/>
        <v>1</v>
      </c>
    </row>
    <row r="163" spans="1:7" x14ac:dyDescent="0.25">
      <c r="A163" s="33" t="s">
        <v>21</v>
      </c>
      <c r="B163" s="9" t="s">
        <v>415</v>
      </c>
      <c r="C163" s="10" t="s">
        <v>416</v>
      </c>
      <c r="D163" s="12">
        <v>0</v>
      </c>
      <c r="E163" s="12">
        <v>278</v>
      </c>
      <c r="F163" s="12">
        <f t="shared" si="4"/>
        <v>278</v>
      </c>
      <c r="G163" s="34">
        <f t="shared" si="5"/>
        <v>1</v>
      </c>
    </row>
    <row r="164" spans="1:7" x14ac:dyDescent="0.25">
      <c r="A164" s="33" t="s">
        <v>23</v>
      </c>
      <c r="B164" s="9" t="s">
        <v>23</v>
      </c>
      <c r="C164" s="10" t="s">
        <v>457</v>
      </c>
      <c r="D164" s="12">
        <v>60</v>
      </c>
      <c r="E164" s="12">
        <v>436</v>
      </c>
      <c r="F164" s="12">
        <f t="shared" si="4"/>
        <v>496</v>
      </c>
      <c r="G164" s="34">
        <f t="shared" si="5"/>
        <v>0.87903225806451613</v>
      </c>
    </row>
    <row r="165" spans="1:7" x14ac:dyDescent="0.25">
      <c r="A165" s="33" t="s">
        <v>25</v>
      </c>
      <c r="B165" s="9" t="s">
        <v>508</v>
      </c>
      <c r="C165" s="10" t="s">
        <v>513</v>
      </c>
      <c r="D165" s="12">
        <v>20</v>
      </c>
      <c r="E165" s="12">
        <v>691</v>
      </c>
      <c r="F165" s="12">
        <f t="shared" si="4"/>
        <v>711</v>
      </c>
      <c r="G165" s="34">
        <f t="shared" si="5"/>
        <v>0.97187060478199716</v>
      </c>
    </row>
    <row r="166" spans="1:7" x14ac:dyDescent="0.25">
      <c r="A166" s="33" t="s">
        <v>24</v>
      </c>
      <c r="B166" s="9" t="s">
        <v>467</v>
      </c>
      <c r="C166" s="10" t="s">
        <v>470</v>
      </c>
      <c r="D166" s="12">
        <v>0</v>
      </c>
      <c r="E166" s="12">
        <v>44</v>
      </c>
      <c r="F166" s="12">
        <f t="shared" si="4"/>
        <v>44</v>
      </c>
      <c r="G166" s="34">
        <f t="shared" si="5"/>
        <v>1</v>
      </c>
    </row>
    <row r="167" spans="1:7" x14ac:dyDescent="0.25">
      <c r="A167" s="33" t="s">
        <v>14</v>
      </c>
      <c r="B167" s="9" t="s">
        <v>14</v>
      </c>
      <c r="C167" s="10" t="s">
        <v>234</v>
      </c>
      <c r="D167" s="12">
        <v>204</v>
      </c>
      <c r="E167" s="12">
        <v>1042</v>
      </c>
      <c r="F167" s="12">
        <f t="shared" si="4"/>
        <v>1246</v>
      </c>
      <c r="G167" s="34">
        <f t="shared" si="5"/>
        <v>0.8362760834670947</v>
      </c>
    </row>
    <row r="168" spans="1:7" x14ac:dyDescent="0.25">
      <c r="A168" s="33" t="s">
        <v>7</v>
      </c>
      <c r="B168" s="9" t="s">
        <v>69</v>
      </c>
      <c r="C168" s="10" t="s">
        <v>70</v>
      </c>
      <c r="D168" s="12">
        <v>92</v>
      </c>
      <c r="E168" s="12">
        <v>715</v>
      </c>
      <c r="F168" s="12">
        <f t="shared" si="4"/>
        <v>807</v>
      </c>
      <c r="G168" s="34">
        <f t="shared" si="5"/>
        <v>0.88599752168525403</v>
      </c>
    </row>
    <row r="169" spans="1:7" x14ac:dyDescent="0.25">
      <c r="A169" s="33" t="s">
        <v>19</v>
      </c>
      <c r="B169" s="9" t="s">
        <v>348</v>
      </c>
      <c r="C169" s="10" t="s">
        <v>350</v>
      </c>
      <c r="D169" s="12">
        <v>1</v>
      </c>
      <c r="E169" s="12">
        <v>249</v>
      </c>
      <c r="F169" s="12">
        <f t="shared" si="4"/>
        <v>250</v>
      </c>
      <c r="G169" s="34">
        <f t="shared" si="5"/>
        <v>0.996</v>
      </c>
    </row>
    <row r="170" spans="1:7" x14ac:dyDescent="0.25">
      <c r="A170" s="33" t="s">
        <v>8</v>
      </c>
      <c r="B170" s="9" t="s">
        <v>109</v>
      </c>
      <c r="C170" s="10" t="s">
        <v>110</v>
      </c>
      <c r="D170" s="12">
        <v>151</v>
      </c>
      <c r="E170" s="12">
        <v>220</v>
      </c>
      <c r="F170" s="12">
        <f t="shared" si="4"/>
        <v>371</v>
      </c>
      <c r="G170" s="34">
        <f t="shared" si="5"/>
        <v>0.59299191374663074</v>
      </c>
    </row>
    <row r="171" spans="1:7" x14ac:dyDescent="0.25">
      <c r="A171" s="33" t="s">
        <v>9</v>
      </c>
      <c r="B171" s="9" t="s">
        <v>121</v>
      </c>
      <c r="C171" s="10" t="s">
        <v>125</v>
      </c>
      <c r="D171" s="12">
        <v>6</v>
      </c>
      <c r="E171" s="12">
        <v>54</v>
      </c>
      <c r="F171" s="12">
        <f t="shared" si="4"/>
        <v>60</v>
      </c>
      <c r="G171" s="34">
        <f t="shared" si="5"/>
        <v>0.9</v>
      </c>
    </row>
    <row r="172" spans="1:7" x14ac:dyDescent="0.25">
      <c r="A172" s="33" t="s">
        <v>19</v>
      </c>
      <c r="B172" s="9" t="s">
        <v>19</v>
      </c>
      <c r="C172" s="10" t="s">
        <v>364</v>
      </c>
      <c r="D172" s="12">
        <v>1</v>
      </c>
      <c r="E172" s="12">
        <v>56</v>
      </c>
      <c r="F172" s="12">
        <f t="shared" si="4"/>
        <v>57</v>
      </c>
      <c r="G172" s="34">
        <f t="shared" si="5"/>
        <v>0.98245614035087714</v>
      </c>
    </row>
    <row r="173" spans="1:7" x14ac:dyDescent="0.25">
      <c r="A173" s="33" t="s">
        <v>22</v>
      </c>
      <c r="B173" s="9" t="s">
        <v>22</v>
      </c>
      <c r="C173" s="10" t="s">
        <v>442</v>
      </c>
      <c r="D173" s="12">
        <v>54</v>
      </c>
      <c r="E173" s="12">
        <v>462</v>
      </c>
      <c r="F173" s="12">
        <f t="shared" si="4"/>
        <v>516</v>
      </c>
      <c r="G173" s="34">
        <f t="shared" si="5"/>
        <v>0.89534883720930236</v>
      </c>
    </row>
    <row r="174" spans="1:7" x14ac:dyDescent="0.25">
      <c r="A174" s="33" t="s">
        <v>10</v>
      </c>
      <c r="B174" s="9" t="s">
        <v>164</v>
      </c>
      <c r="C174" s="10" t="s">
        <v>167</v>
      </c>
      <c r="D174" s="12">
        <v>99</v>
      </c>
      <c r="E174" s="12">
        <v>127</v>
      </c>
      <c r="F174" s="12">
        <f t="shared" si="4"/>
        <v>226</v>
      </c>
      <c r="G174" s="34">
        <f t="shared" si="5"/>
        <v>0.56194690265486724</v>
      </c>
    </row>
    <row r="175" spans="1:7" x14ac:dyDescent="0.25">
      <c r="A175" s="33" t="s">
        <v>21</v>
      </c>
      <c r="B175" s="9" t="s">
        <v>392</v>
      </c>
      <c r="C175" s="10" t="s">
        <v>394</v>
      </c>
      <c r="D175" s="12">
        <v>0</v>
      </c>
      <c r="E175" s="12">
        <v>144</v>
      </c>
      <c r="F175" s="12">
        <f t="shared" si="4"/>
        <v>144</v>
      </c>
      <c r="G175" s="34">
        <f t="shared" si="5"/>
        <v>1</v>
      </c>
    </row>
    <row r="176" spans="1:7" x14ac:dyDescent="0.25">
      <c r="A176" s="33" t="s">
        <v>14</v>
      </c>
      <c r="B176" s="9" t="s">
        <v>229</v>
      </c>
      <c r="C176" s="10" t="s">
        <v>232</v>
      </c>
      <c r="D176" s="12">
        <v>143</v>
      </c>
      <c r="E176" s="12">
        <v>649</v>
      </c>
      <c r="F176" s="12">
        <f t="shared" si="4"/>
        <v>792</v>
      </c>
      <c r="G176" s="34">
        <f t="shared" si="5"/>
        <v>0.81944444444444442</v>
      </c>
    </row>
    <row r="177" spans="1:7" x14ac:dyDescent="0.25">
      <c r="A177" s="33" t="s">
        <v>15</v>
      </c>
      <c r="B177" s="9" t="s">
        <v>15</v>
      </c>
      <c r="C177" s="10" t="s">
        <v>254</v>
      </c>
      <c r="D177" s="12">
        <v>101</v>
      </c>
      <c r="E177" s="12">
        <v>442</v>
      </c>
      <c r="F177" s="12">
        <f t="shared" si="4"/>
        <v>543</v>
      </c>
      <c r="G177" s="34">
        <f t="shared" si="5"/>
        <v>0.81399631675874773</v>
      </c>
    </row>
    <row r="178" spans="1:7" x14ac:dyDescent="0.25">
      <c r="A178" s="33" t="s">
        <v>25</v>
      </c>
      <c r="B178" s="9" t="s">
        <v>503</v>
      </c>
      <c r="C178" s="10" t="s">
        <v>507</v>
      </c>
      <c r="D178" s="12">
        <v>34</v>
      </c>
      <c r="E178" s="12">
        <v>283</v>
      </c>
      <c r="F178" s="12">
        <f t="shared" si="4"/>
        <v>317</v>
      </c>
      <c r="G178" s="34">
        <f t="shared" si="5"/>
        <v>0.89274447949526814</v>
      </c>
    </row>
    <row r="179" spans="1:7" x14ac:dyDescent="0.25">
      <c r="A179" s="33" t="s">
        <v>19</v>
      </c>
      <c r="B179" s="9" t="s">
        <v>19</v>
      </c>
      <c r="C179" s="10" t="s">
        <v>365</v>
      </c>
      <c r="D179" s="12">
        <v>0</v>
      </c>
      <c r="E179" s="12">
        <v>20</v>
      </c>
      <c r="F179" s="12">
        <f t="shared" si="4"/>
        <v>20</v>
      </c>
      <c r="G179" s="34">
        <f t="shared" si="5"/>
        <v>1</v>
      </c>
    </row>
    <row r="180" spans="1:7" x14ac:dyDescent="0.25">
      <c r="A180" s="33" t="s">
        <v>16</v>
      </c>
      <c r="B180" s="9" t="s">
        <v>270</v>
      </c>
      <c r="C180" s="10" t="s">
        <v>274</v>
      </c>
      <c r="D180" s="12">
        <v>3</v>
      </c>
      <c r="E180" s="12">
        <v>293</v>
      </c>
      <c r="F180" s="12">
        <f t="shared" si="4"/>
        <v>296</v>
      </c>
      <c r="G180" s="34">
        <f t="shared" si="5"/>
        <v>0.98986486486486491</v>
      </c>
    </row>
    <row r="181" spans="1:7" x14ac:dyDescent="0.25">
      <c r="A181" s="33" t="s">
        <v>16</v>
      </c>
      <c r="B181" s="9" t="s">
        <v>16</v>
      </c>
      <c r="C181" s="10" t="s">
        <v>279</v>
      </c>
      <c r="D181" s="12">
        <v>164</v>
      </c>
      <c r="E181" s="12">
        <v>384</v>
      </c>
      <c r="F181" s="12">
        <f t="shared" si="4"/>
        <v>548</v>
      </c>
      <c r="G181" s="34">
        <f t="shared" si="5"/>
        <v>0.7007299270072993</v>
      </c>
    </row>
    <row r="182" spans="1:7" x14ac:dyDescent="0.25">
      <c r="A182" s="33" t="s">
        <v>18</v>
      </c>
      <c r="B182" s="9" t="s">
        <v>328</v>
      </c>
      <c r="C182" s="10" t="s">
        <v>330</v>
      </c>
      <c r="D182" s="12">
        <v>15</v>
      </c>
      <c r="E182" s="12">
        <v>336</v>
      </c>
      <c r="F182" s="12">
        <f t="shared" si="4"/>
        <v>351</v>
      </c>
      <c r="G182" s="34">
        <f t="shared" si="5"/>
        <v>0.95726495726495731</v>
      </c>
    </row>
    <row r="183" spans="1:7" x14ac:dyDescent="0.25">
      <c r="A183" s="33" t="s">
        <v>23</v>
      </c>
      <c r="B183" s="9" t="s">
        <v>451</v>
      </c>
      <c r="C183" s="10" t="s">
        <v>452</v>
      </c>
      <c r="D183" s="12">
        <v>254</v>
      </c>
      <c r="E183" s="12">
        <v>414</v>
      </c>
      <c r="F183" s="12">
        <f t="shared" si="4"/>
        <v>668</v>
      </c>
      <c r="G183" s="34">
        <f t="shared" si="5"/>
        <v>0.61976047904191611</v>
      </c>
    </row>
    <row r="184" spans="1:7" x14ac:dyDescent="0.25">
      <c r="A184" s="33" t="s">
        <v>6</v>
      </c>
      <c r="B184" s="9" t="s">
        <v>39</v>
      </c>
      <c r="C184" s="10" t="s">
        <v>42</v>
      </c>
      <c r="D184" s="12">
        <v>100</v>
      </c>
      <c r="E184" s="12">
        <v>230</v>
      </c>
      <c r="F184" s="12">
        <f t="shared" si="4"/>
        <v>330</v>
      </c>
      <c r="G184" s="34">
        <f t="shared" si="5"/>
        <v>0.69696969696969702</v>
      </c>
    </row>
    <row r="185" spans="1:7" x14ac:dyDescent="0.25">
      <c r="A185" s="33" t="s">
        <v>7</v>
      </c>
      <c r="B185" s="9" t="s">
        <v>63</v>
      </c>
      <c r="C185" s="10" t="s">
        <v>65</v>
      </c>
      <c r="D185" s="12">
        <v>82</v>
      </c>
      <c r="E185" s="12">
        <v>191</v>
      </c>
      <c r="F185" s="12">
        <f t="shared" si="4"/>
        <v>273</v>
      </c>
      <c r="G185" s="34">
        <f t="shared" si="5"/>
        <v>0.69963369963369959</v>
      </c>
    </row>
    <row r="186" spans="1:7" x14ac:dyDescent="0.25">
      <c r="A186" s="33" t="s">
        <v>16</v>
      </c>
      <c r="B186" s="9" t="s">
        <v>270</v>
      </c>
      <c r="C186" s="10" t="s">
        <v>275</v>
      </c>
      <c r="D186" s="12">
        <v>63</v>
      </c>
      <c r="E186" s="12">
        <v>204</v>
      </c>
      <c r="F186" s="12">
        <f t="shared" si="4"/>
        <v>267</v>
      </c>
      <c r="G186" s="34">
        <f t="shared" si="5"/>
        <v>0.7640449438202247</v>
      </c>
    </row>
    <row r="187" spans="1:7" x14ac:dyDescent="0.25">
      <c r="A187" s="33" t="s">
        <v>19</v>
      </c>
      <c r="B187" s="9" t="s">
        <v>343</v>
      </c>
      <c r="C187" s="10" t="s">
        <v>345</v>
      </c>
      <c r="D187" s="12">
        <v>1</v>
      </c>
      <c r="E187" s="12">
        <v>132</v>
      </c>
      <c r="F187" s="12">
        <f t="shared" si="4"/>
        <v>133</v>
      </c>
      <c r="G187" s="34">
        <f t="shared" si="5"/>
        <v>0.99248120300751874</v>
      </c>
    </row>
    <row r="188" spans="1:7" x14ac:dyDescent="0.25">
      <c r="A188" s="33" t="s">
        <v>15</v>
      </c>
      <c r="B188" s="9" t="s">
        <v>15</v>
      </c>
      <c r="C188" s="10" t="s">
        <v>255</v>
      </c>
      <c r="D188" s="12">
        <v>149</v>
      </c>
      <c r="E188" s="12">
        <v>585</v>
      </c>
      <c r="F188" s="12">
        <f t="shared" si="4"/>
        <v>734</v>
      </c>
      <c r="G188" s="34">
        <f t="shared" si="5"/>
        <v>0.79700272479564027</v>
      </c>
    </row>
    <row r="189" spans="1:7" x14ac:dyDescent="0.25">
      <c r="A189" s="33" t="s">
        <v>21</v>
      </c>
      <c r="B189" s="9" t="s">
        <v>403</v>
      </c>
      <c r="C189" s="10" t="s">
        <v>406</v>
      </c>
      <c r="D189" s="12">
        <v>0</v>
      </c>
      <c r="E189" s="12">
        <v>57</v>
      </c>
      <c r="F189" s="12">
        <f t="shared" si="4"/>
        <v>57</v>
      </c>
      <c r="G189" s="34">
        <f t="shared" si="5"/>
        <v>1</v>
      </c>
    </row>
    <row r="190" spans="1:7" x14ac:dyDescent="0.25">
      <c r="A190" s="33" t="s">
        <v>9</v>
      </c>
      <c r="B190" s="9" t="s">
        <v>115</v>
      </c>
      <c r="C190" s="10" t="s">
        <v>117</v>
      </c>
      <c r="D190" s="12">
        <v>0</v>
      </c>
      <c r="E190" s="12">
        <v>156</v>
      </c>
      <c r="F190" s="12">
        <f t="shared" si="4"/>
        <v>156</v>
      </c>
      <c r="G190" s="34">
        <f t="shared" si="5"/>
        <v>1</v>
      </c>
    </row>
    <row r="191" spans="1:7" x14ac:dyDescent="0.25">
      <c r="A191" s="33" t="s">
        <v>24</v>
      </c>
      <c r="B191" s="9" t="s">
        <v>467</v>
      </c>
      <c r="C191" s="10" t="s">
        <v>471</v>
      </c>
      <c r="D191" s="12">
        <v>4</v>
      </c>
      <c r="E191" s="12">
        <v>278</v>
      </c>
      <c r="F191" s="12">
        <f t="shared" si="4"/>
        <v>282</v>
      </c>
      <c r="G191" s="34">
        <f t="shared" si="5"/>
        <v>0.98581560283687941</v>
      </c>
    </row>
    <row r="192" spans="1:7" x14ac:dyDescent="0.25">
      <c r="A192" s="33" t="s">
        <v>16</v>
      </c>
      <c r="B192" s="9" t="s">
        <v>281</v>
      </c>
      <c r="C192" s="10" t="s">
        <v>283</v>
      </c>
      <c r="D192" s="12">
        <v>82</v>
      </c>
      <c r="E192" s="12">
        <v>443</v>
      </c>
      <c r="F192" s="12">
        <f t="shared" si="4"/>
        <v>525</v>
      </c>
      <c r="G192" s="34">
        <f t="shared" si="5"/>
        <v>0.84380952380952379</v>
      </c>
    </row>
    <row r="193" spans="1:7" x14ac:dyDescent="0.25">
      <c r="A193" s="33" t="s">
        <v>16</v>
      </c>
      <c r="B193" s="9" t="s">
        <v>285</v>
      </c>
      <c r="C193" s="10" t="s">
        <v>288</v>
      </c>
      <c r="D193" s="12">
        <v>83</v>
      </c>
      <c r="E193" s="12">
        <v>184</v>
      </c>
      <c r="F193" s="12">
        <f t="shared" si="4"/>
        <v>267</v>
      </c>
      <c r="G193" s="34">
        <f t="shared" si="5"/>
        <v>0.68913857677902624</v>
      </c>
    </row>
    <row r="194" spans="1:7" x14ac:dyDescent="0.25">
      <c r="A194" s="33" t="s">
        <v>7</v>
      </c>
      <c r="B194" s="9" t="s">
        <v>72</v>
      </c>
      <c r="C194" s="10" t="s">
        <v>74</v>
      </c>
      <c r="D194" s="12">
        <v>0</v>
      </c>
      <c r="E194" s="12">
        <v>137</v>
      </c>
      <c r="F194" s="12">
        <f t="shared" si="4"/>
        <v>137</v>
      </c>
      <c r="G194" s="34">
        <f t="shared" si="5"/>
        <v>1</v>
      </c>
    </row>
    <row r="195" spans="1:7" x14ac:dyDescent="0.25">
      <c r="A195" s="33" t="s">
        <v>19</v>
      </c>
      <c r="B195" s="9" t="s">
        <v>343</v>
      </c>
      <c r="C195" s="10" t="s">
        <v>346</v>
      </c>
      <c r="D195" s="12">
        <v>11</v>
      </c>
      <c r="E195" s="12">
        <v>23</v>
      </c>
      <c r="F195" s="12">
        <f t="shared" si="4"/>
        <v>34</v>
      </c>
      <c r="G195" s="34">
        <f t="shared" si="5"/>
        <v>0.67647058823529416</v>
      </c>
    </row>
    <row r="196" spans="1:7" x14ac:dyDescent="0.25">
      <c r="A196" s="33" t="s">
        <v>6</v>
      </c>
      <c r="B196" s="9" t="s">
        <v>39</v>
      </c>
      <c r="C196" s="10" t="s">
        <v>43</v>
      </c>
      <c r="D196" s="12">
        <v>56</v>
      </c>
      <c r="E196" s="12">
        <v>146</v>
      </c>
      <c r="F196" s="12">
        <f t="shared" si="4"/>
        <v>202</v>
      </c>
      <c r="G196" s="34">
        <f t="shared" si="5"/>
        <v>0.72277227722772275</v>
      </c>
    </row>
    <row r="197" spans="1:7" x14ac:dyDescent="0.25">
      <c r="A197" s="33" t="s">
        <v>10</v>
      </c>
      <c r="B197" s="9" t="s">
        <v>160</v>
      </c>
      <c r="C197" s="10" t="s">
        <v>162</v>
      </c>
      <c r="D197" s="12">
        <v>439</v>
      </c>
      <c r="E197" s="12">
        <v>1023</v>
      </c>
      <c r="F197" s="12">
        <f t="shared" si="4"/>
        <v>1462</v>
      </c>
      <c r="G197" s="34">
        <f t="shared" si="5"/>
        <v>0.69972640218878246</v>
      </c>
    </row>
    <row r="198" spans="1:7" x14ac:dyDescent="0.25">
      <c r="A198" s="33" t="s">
        <v>13</v>
      </c>
      <c r="B198" s="9" t="s">
        <v>218</v>
      </c>
      <c r="C198" s="10" t="s">
        <v>219</v>
      </c>
      <c r="D198" s="12">
        <v>4</v>
      </c>
      <c r="E198" s="12">
        <v>866</v>
      </c>
      <c r="F198" s="12">
        <f t="shared" si="4"/>
        <v>870</v>
      </c>
      <c r="G198" s="34">
        <f t="shared" si="5"/>
        <v>0.99540229885057474</v>
      </c>
    </row>
    <row r="199" spans="1:7" x14ac:dyDescent="0.25">
      <c r="A199" s="33" t="s">
        <v>17</v>
      </c>
      <c r="B199" s="9" t="s">
        <v>17</v>
      </c>
      <c r="C199" s="10" t="s">
        <v>301</v>
      </c>
      <c r="D199" s="12">
        <v>116</v>
      </c>
      <c r="E199" s="12">
        <v>921</v>
      </c>
      <c r="F199" s="12">
        <f t="shared" si="4"/>
        <v>1037</v>
      </c>
      <c r="G199" s="34">
        <f t="shared" si="5"/>
        <v>0.88813886210221793</v>
      </c>
    </row>
    <row r="200" spans="1:7" x14ac:dyDescent="0.25">
      <c r="A200" s="33" t="s">
        <v>9</v>
      </c>
      <c r="B200" s="9" t="s">
        <v>136</v>
      </c>
      <c r="C200" s="10" t="s">
        <v>137</v>
      </c>
      <c r="D200" s="12">
        <v>0</v>
      </c>
      <c r="E200" s="12">
        <v>229</v>
      </c>
      <c r="F200" s="12">
        <f t="shared" si="4"/>
        <v>229</v>
      </c>
      <c r="G200" s="34">
        <f t="shared" si="5"/>
        <v>1</v>
      </c>
    </row>
    <row r="201" spans="1:7" x14ac:dyDescent="0.25">
      <c r="A201" s="33" t="s">
        <v>15</v>
      </c>
      <c r="B201" s="9" t="s">
        <v>15</v>
      </c>
      <c r="C201" s="10" t="s">
        <v>256</v>
      </c>
      <c r="D201" s="12">
        <v>22</v>
      </c>
      <c r="E201" s="12">
        <v>121</v>
      </c>
      <c r="F201" s="12">
        <f t="shared" si="4"/>
        <v>143</v>
      </c>
      <c r="G201" s="34">
        <f t="shared" si="5"/>
        <v>0.84615384615384615</v>
      </c>
    </row>
    <row r="202" spans="1:7" x14ac:dyDescent="0.25">
      <c r="A202" s="33" t="s">
        <v>8</v>
      </c>
      <c r="B202" s="9" t="s">
        <v>77</v>
      </c>
      <c r="C202" s="10" t="s">
        <v>79</v>
      </c>
      <c r="D202" s="12">
        <v>110</v>
      </c>
      <c r="E202" s="12">
        <v>484</v>
      </c>
      <c r="F202" s="12">
        <f t="shared" si="4"/>
        <v>594</v>
      </c>
      <c r="G202" s="34">
        <f t="shared" si="5"/>
        <v>0.81481481481481477</v>
      </c>
    </row>
    <row r="203" spans="1:7" x14ac:dyDescent="0.25">
      <c r="A203" s="33" t="s">
        <v>21</v>
      </c>
      <c r="B203" s="9" t="s">
        <v>386</v>
      </c>
      <c r="C203" s="10" t="s">
        <v>387</v>
      </c>
      <c r="D203" s="12">
        <v>31</v>
      </c>
      <c r="E203" s="12">
        <v>498</v>
      </c>
      <c r="F203" s="12">
        <f t="shared" si="4"/>
        <v>529</v>
      </c>
      <c r="G203" s="34">
        <f t="shared" si="5"/>
        <v>0.94139886578449905</v>
      </c>
    </row>
    <row r="204" spans="1:7" x14ac:dyDescent="0.25">
      <c r="A204" s="33" t="s">
        <v>19</v>
      </c>
      <c r="B204" s="9" t="s">
        <v>348</v>
      </c>
      <c r="C204" s="10" t="s">
        <v>351</v>
      </c>
      <c r="D204" s="12">
        <v>16</v>
      </c>
      <c r="E204" s="12">
        <v>142</v>
      </c>
      <c r="F204" s="12">
        <f t="shared" si="4"/>
        <v>158</v>
      </c>
      <c r="G204" s="34">
        <f t="shared" si="5"/>
        <v>0.89873417721518989</v>
      </c>
    </row>
    <row r="205" spans="1:7" x14ac:dyDescent="0.25">
      <c r="A205" s="33" t="s">
        <v>18</v>
      </c>
      <c r="B205" s="9" t="s">
        <v>18</v>
      </c>
      <c r="C205" s="10" t="s">
        <v>321</v>
      </c>
      <c r="D205" s="12">
        <v>240</v>
      </c>
      <c r="E205" s="12">
        <v>559</v>
      </c>
      <c r="F205" s="12">
        <f t="shared" ref="F205:F268" si="6">SUM(D205:E205)</f>
        <v>799</v>
      </c>
      <c r="G205" s="34">
        <f t="shared" ref="G205:G268" si="7">E205/F205</f>
        <v>0.69962453066332919</v>
      </c>
    </row>
    <row r="206" spans="1:7" x14ac:dyDescent="0.25">
      <c r="A206" s="33" t="s">
        <v>7</v>
      </c>
      <c r="B206" s="9" t="s">
        <v>7</v>
      </c>
      <c r="C206" s="10" t="s">
        <v>55</v>
      </c>
      <c r="D206" s="12">
        <v>75</v>
      </c>
      <c r="E206" s="12">
        <v>144</v>
      </c>
      <c r="F206" s="12">
        <f t="shared" si="6"/>
        <v>219</v>
      </c>
      <c r="G206" s="34">
        <f t="shared" si="7"/>
        <v>0.65753424657534243</v>
      </c>
    </row>
    <row r="207" spans="1:7" x14ac:dyDescent="0.25">
      <c r="A207" s="33" t="s">
        <v>15</v>
      </c>
      <c r="B207" s="9" t="s">
        <v>265</v>
      </c>
      <c r="C207" s="10" t="s">
        <v>267</v>
      </c>
      <c r="D207" s="12">
        <v>1</v>
      </c>
      <c r="E207" s="12">
        <v>180</v>
      </c>
      <c r="F207" s="12">
        <f t="shared" si="6"/>
        <v>181</v>
      </c>
      <c r="G207" s="34">
        <f t="shared" si="7"/>
        <v>0.99447513812154698</v>
      </c>
    </row>
    <row r="208" spans="1:7" x14ac:dyDescent="0.25">
      <c r="A208" s="33" t="s">
        <v>18</v>
      </c>
      <c r="B208" s="9" t="s">
        <v>316</v>
      </c>
      <c r="C208" s="10" t="s">
        <v>320</v>
      </c>
      <c r="D208" s="12">
        <v>14</v>
      </c>
      <c r="E208" s="12">
        <v>101</v>
      </c>
      <c r="F208" s="12">
        <f t="shared" si="6"/>
        <v>115</v>
      </c>
      <c r="G208" s="34">
        <f t="shared" si="7"/>
        <v>0.87826086956521743</v>
      </c>
    </row>
    <row r="209" spans="1:7" x14ac:dyDescent="0.25">
      <c r="A209" s="33" t="s">
        <v>14</v>
      </c>
      <c r="B209" s="9" t="s">
        <v>235</v>
      </c>
      <c r="C209" s="10" t="s">
        <v>236</v>
      </c>
      <c r="D209" s="12">
        <v>104</v>
      </c>
      <c r="E209" s="12">
        <v>649</v>
      </c>
      <c r="F209" s="12">
        <f t="shared" si="6"/>
        <v>753</v>
      </c>
      <c r="G209" s="34">
        <f t="shared" si="7"/>
        <v>0.86188579017264277</v>
      </c>
    </row>
    <row r="210" spans="1:7" x14ac:dyDescent="0.25">
      <c r="A210" s="33" t="s">
        <v>7</v>
      </c>
      <c r="B210" s="9" t="s">
        <v>72</v>
      </c>
      <c r="C210" s="10" t="s">
        <v>75</v>
      </c>
      <c r="D210" s="12">
        <v>49</v>
      </c>
      <c r="E210" s="12">
        <v>276</v>
      </c>
      <c r="F210" s="12">
        <f t="shared" si="6"/>
        <v>325</v>
      </c>
      <c r="G210" s="34">
        <f t="shared" si="7"/>
        <v>0.84923076923076923</v>
      </c>
    </row>
    <row r="211" spans="1:7" x14ac:dyDescent="0.25">
      <c r="A211" s="33" t="s">
        <v>19</v>
      </c>
      <c r="B211" s="9" t="s">
        <v>355</v>
      </c>
      <c r="C211" s="10" t="s">
        <v>356</v>
      </c>
      <c r="D211" s="12">
        <v>0</v>
      </c>
      <c r="E211" s="12">
        <v>214</v>
      </c>
      <c r="F211" s="12">
        <f t="shared" si="6"/>
        <v>214</v>
      </c>
      <c r="G211" s="34">
        <f t="shared" si="7"/>
        <v>1</v>
      </c>
    </row>
    <row r="212" spans="1:7" x14ac:dyDescent="0.25">
      <c r="A212" s="33" t="s">
        <v>19</v>
      </c>
      <c r="B212" s="9" t="s">
        <v>359</v>
      </c>
      <c r="C212" s="10" t="s">
        <v>360</v>
      </c>
      <c r="D212" s="12">
        <v>87</v>
      </c>
      <c r="E212" s="12">
        <v>318</v>
      </c>
      <c r="F212" s="12">
        <f t="shared" si="6"/>
        <v>405</v>
      </c>
      <c r="G212" s="34">
        <f t="shared" si="7"/>
        <v>0.78518518518518521</v>
      </c>
    </row>
    <row r="213" spans="1:7" x14ac:dyDescent="0.25">
      <c r="A213" s="33" t="s">
        <v>10</v>
      </c>
      <c r="B213" s="9" t="s">
        <v>173</v>
      </c>
      <c r="C213" s="10" t="s">
        <v>175</v>
      </c>
      <c r="D213" s="12">
        <v>191</v>
      </c>
      <c r="E213" s="12">
        <v>203</v>
      </c>
      <c r="F213" s="12">
        <f t="shared" si="6"/>
        <v>394</v>
      </c>
      <c r="G213" s="34">
        <f t="shared" si="7"/>
        <v>0.51522842639593913</v>
      </c>
    </row>
    <row r="214" spans="1:7" x14ac:dyDescent="0.25">
      <c r="A214" s="33" t="s">
        <v>12</v>
      </c>
      <c r="B214" s="9" t="s">
        <v>202</v>
      </c>
      <c r="C214" s="10" t="s">
        <v>204</v>
      </c>
      <c r="D214" s="12">
        <v>196</v>
      </c>
      <c r="E214" s="12">
        <v>412</v>
      </c>
      <c r="F214" s="12">
        <f t="shared" si="6"/>
        <v>608</v>
      </c>
      <c r="G214" s="34">
        <f t="shared" si="7"/>
        <v>0.67763157894736847</v>
      </c>
    </row>
    <row r="215" spans="1:7" x14ac:dyDescent="0.25">
      <c r="A215" s="33" t="s">
        <v>22</v>
      </c>
      <c r="B215" s="9" t="s">
        <v>434</v>
      </c>
      <c r="C215" s="10" t="s">
        <v>437</v>
      </c>
      <c r="D215" s="12">
        <v>196</v>
      </c>
      <c r="E215" s="12">
        <v>683</v>
      </c>
      <c r="F215" s="12">
        <f t="shared" si="6"/>
        <v>879</v>
      </c>
      <c r="G215" s="34">
        <f t="shared" si="7"/>
        <v>0.77701934015927188</v>
      </c>
    </row>
    <row r="216" spans="1:7" x14ac:dyDescent="0.25">
      <c r="A216" s="33" t="s">
        <v>15</v>
      </c>
      <c r="B216" s="9" t="s">
        <v>257</v>
      </c>
      <c r="C216" s="10" t="s">
        <v>258</v>
      </c>
      <c r="D216" s="12">
        <v>108</v>
      </c>
      <c r="E216" s="12">
        <v>758</v>
      </c>
      <c r="F216" s="12">
        <f t="shared" si="6"/>
        <v>866</v>
      </c>
      <c r="G216" s="34">
        <f t="shared" si="7"/>
        <v>0.87528868360277134</v>
      </c>
    </row>
    <row r="217" spans="1:7" x14ac:dyDescent="0.25">
      <c r="A217" s="33" t="s">
        <v>24</v>
      </c>
      <c r="B217" s="9" t="s">
        <v>476</v>
      </c>
      <c r="C217" s="10" t="s">
        <v>478</v>
      </c>
      <c r="D217" s="12">
        <v>34</v>
      </c>
      <c r="E217" s="12">
        <v>1760</v>
      </c>
      <c r="F217" s="12">
        <f t="shared" si="6"/>
        <v>1794</v>
      </c>
      <c r="G217" s="34">
        <f t="shared" si="7"/>
        <v>0.98104793756967668</v>
      </c>
    </row>
    <row r="218" spans="1:7" x14ac:dyDescent="0.25">
      <c r="A218" s="33" t="s">
        <v>25</v>
      </c>
      <c r="B218" s="9" t="s">
        <v>514</v>
      </c>
      <c r="C218" s="10" t="s">
        <v>515</v>
      </c>
      <c r="D218" s="12">
        <v>47</v>
      </c>
      <c r="E218" s="12">
        <v>473</v>
      </c>
      <c r="F218" s="12">
        <f t="shared" si="6"/>
        <v>520</v>
      </c>
      <c r="G218" s="34">
        <f t="shared" si="7"/>
        <v>0.9096153846153846</v>
      </c>
    </row>
    <row r="219" spans="1:7" x14ac:dyDescent="0.25">
      <c r="A219" s="33" t="s">
        <v>19</v>
      </c>
      <c r="B219" s="9" t="s">
        <v>359</v>
      </c>
      <c r="C219" s="10" t="s">
        <v>361</v>
      </c>
      <c r="D219" s="12">
        <v>70</v>
      </c>
      <c r="E219" s="12">
        <v>190</v>
      </c>
      <c r="F219" s="12">
        <f t="shared" si="6"/>
        <v>260</v>
      </c>
      <c r="G219" s="34">
        <f t="shared" si="7"/>
        <v>0.73076923076923073</v>
      </c>
    </row>
    <row r="220" spans="1:7" x14ac:dyDescent="0.25">
      <c r="A220" s="33" t="s">
        <v>6</v>
      </c>
      <c r="B220" s="9" t="s">
        <v>6</v>
      </c>
      <c r="C220" s="10" t="s">
        <v>32</v>
      </c>
      <c r="D220" s="12">
        <v>4</v>
      </c>
      <c r="E220" s="12">
        <v>177</v>
      </c>
      <c r="F220" s="12">
        <f t="shared" si="6"/>
        <v>181</v>
      </c>
      <c r="G220" s="34">
        <f t="shared" si="7"/>
        <v>0.97790055248618779</v>
      </c>
    </row>
    <row r="221" spans="1:7" x14ac:dyDescent="0.25">
      <c r="A221" s="33" t="s">
        <v>21</v>
      </c>
      <c r="B221" s="9" t="s">
        <v>392</v>
      </c>
      <c r="C221" s="10" t="s">
        <v>395</v>
      </c>
      <c r="D221" s="12">
        <v>17</v>
      </c>
      <c r="E221" s="12">
        <v>351</v>
      </c>
      <c r="F221" s="12">
        <f t="shared" si="6"/>
        <v>368</v>
      </c>
      <c r="G221" s="34">
        <f t="shared" si="7"/>
        <v>0.95380434782608692</v>
      </c>
    </row>
    <row r="222" spans="1:7" x14ac:dyDescent="0.25">
      <c r="A222" s="33" t="s">
        <v>25</v>
      </c>
      <c r="B222" s="9" t="s">
        <v>500</v>
      </c>
      <c r="C222" s="10" t="s">
        <v>502</v>
      </c>
      <c r="D222" s="12">
        <v>52</v>
      </c>
      <c r="E222" s="12">
        <v>282</v>
      </c>
      <c r="F222" s="12">
        <f t="shared" si="6"/>
        <v>334</v>
      </c>
      <c r="G222" s="34">
        <f t="shared" si="7"/>
        <v>0.84431137724550898</v>
      </c>
    </row>
    <row r="223" spans="1:7" x14ac:dyDescent="0.25">
      <c r="A223" s="33" t="s">
        <v>19</v>
      </c>
      <c r="B223" s="9" t="s">
        <v>19</v>
      </c>
      <c r="C223" s="10" t="s">
        <v>366</v>
      </c>
      <c r="D223" s="12">
        <v>30</v>
      </c>
      <c r="E223" s="12">
        <v>200</v>
      </c>
      <c r="F223" s="12">
        <f t="shared" si="6"/>
        <v>230</v>
      </c>
      <c r="G223" s="34">
        <f t="shared" si="7"/>
        <v>0.86956521739130432</v>
      </c>
    </row>
    <row r="224" spans="1:7" x14ac:dyDescent="0.25">
      <c r="A224" s="33" t="s">
        <v>22</v>
      </c>
      <c r="B224" s="9" t="s">
        <v>431</v>
      </c>
      <c r="C224" s="10" t="s">
        <v>433</v>
      </c>
      <c r="D224" s="12">
        <v>32</v>
      </c>
      <c r="E224" s="12">
        <v>331</v>
      </c>
      <c r="F224" s="12">
        <f t="shared" si="6"/>
        <v>363</v>
      </c>
      <c r="G224" s="34">
        <f t="shared" si="7"/>
        <v>0.91184573002754821</v>
      </c>
    </row>
    <row r="225" spans="1:7" x14ac:dyDescent="0.25">
      <c r="A225" s="33" t="s">
        <v>24</v>
      </c>
      <c r="B225" s="9" t="s">
        <v>482</v>
      </c>
      <c r="C225" s="10" t="s">
        <v>483</v>
      </c>
      <c r="D225" s="12">
        <v>0</v>
      </c>
      <c r="E225" s="12">
        <v>471</v>
      </c>
      <c r="F225" s="12">
        <f t="shared" si="6"/>
        <v>471</v>
      </c>
      <c r="G225" s="34">
        <f t="shared" si="7"/>
        <v>1</v>
      </c>
    </row>
    <row r="226" spans="1:7" x14ac:dyDescent="0.25">
      <c r="A226" s="33" t="s">
        <v>12</v>
      </c>
      <c r="B226" s="9" t="s">
        <v>12</v>
      </c>
      <c r="C226" s="10" t="s">
        <v>200</v>
      </c>
      <c r="D226" s="12">
        <v>142</v>
      </c>
      <c r="E226" s="12">
        <v>818</v>
      </c>
      <c r="F226" s="12">
        <f t="shared" si="6"/>
        <v>960</v>
      </c>
      <c r="G226" s="34">
        <f t="shared" si="7"/>
        <v>0.8520833333333333</v>
      </c>
    </row>
    <row r="227" spans="1:7" x14ac:dyDescent="0.25">
      <c r="A227" s="33" t="s">
        <v>17</v>
      </c>
      <c r="B227" s="9" t="s">
        <v>17</v>
      </c>
      <c r="C227" s="10" t="s">
        <v>302</v>
      </c>
      <c r="D227" s="12">
        <v>61</v>
      </c>
      <c r="E227" s="12">
        <v>741</v>
      </c>
      <c r="F227" s="12">
        <f t="shared" si="6"/>
        <v>802</v>
      </c>
      <c r="G227" s="34">
        <f t="shared" si="7"/>
        <v>0.92394014962593518</v>
      </c>
    </row>
    <row r="228" spans="1:7" x14ac:dyDescent="0.25">
      <c r="A228" s="33" t="s">
        <v>6</v>
      </c>
      <c r="B228" s="9" t="s">
        <v>39</v>
      </c>
      <c r="C228" s="10" t="s">
        <v>44</v>
      </c>
      <c r="D228" s="12">
        <v>43</v>
      </c>
      <c r="E228" s="12">
        <v>127</v>
      </c>
      <c r="F228" s="12">
        <f t="shared" si="6"/>
        <v>170</v>
      </c>
      <c r="G228" s="34">
        <f t="shared" si="7"/>
        <v>0.74705882352941178</v>
      </c>
    </row>
    <row r="229" spans="1:7" x14ac:dyDescent="0.25">
      <c r="A229" s="33" t="s">
        <v>8</v>
      </c>
      <c r="B229" s="9" t="s">
        <v>94</v>
      </c>
      <c r="C229" s="10" t="s">
        <v>96</v>
      </c>
      <c r="D229" s="12">
        <v>94</v>
      </c>
      <c r="E229" s="12">
        <v>662</v>
      </c>
      <c r="F229" s="12">
        <f t="shared" si="6"/>
        <v>756</v>
      </c>
      <c r="G229" s="34">
        <f t="shared" si="7"/>
        <v>0.8756613756613757</v>
      </c>
    </row>
    <row r="230" spans="1:7" x14ac:dyDescent="0.25">
      <c r="A230" s="33" t="s">
        <v>20</v>
      </c>
      <c r="B230" s="9" t="s">
        <v>20</v>
      </c>
      <c r="C230" s="10" t="s">
        <v>382</v>
      </c>
      <c r="D230" s="12">
        <v>0</v>
      </c>
      <c r="E230" s="12">
        <v>11</v>
      </c>
      <c r="F230" s="12">
        <f t="shared" si="6"/>
        <v>11</v>
      </c>
      <c r="G230" s="34">
        <f t="shared" si="7"/>
        <v>1</v>
      </c>
    </row>
    <row r="231" spans="1:7" x14ac:dyDescent="0.25">
      <c r="A231" s="33" t="s">
        <v>15</v>
      </c>
      <c r="B231" s="9" t="s">
        <v>260</v>
      </c>
      <c r="C231" s="10" t="s">
        <v>262</v>
      </c>
      <c r="D231" s="12">
        <v>34</v>
      </c>
      <c r="E231" s="12">
        <v>390</v>
      </c>
      <c r="F231" s="12">
        <f t="shared" si="6"/>
        <v>424</v>
      </c>
      <c r="G231" s="34">
        <f t="shared" si="7"/>
        <v>0.91981132075471694</v>
      </c>
    </row>
    <row r="232" spans="1:7" x14ac:dyDescent="0.25">
      <c r="A232" s="33" t="s">
        <v>6</v>
      </c>
      <c r="B232" s="9" t="s">
        <v>6</v>
      </c>
      <c r="C232" s="10" t="s">
        <v>33</v>
      </c>
      <c r="D232" s="12">
        <v>0</v>
      </c>
      <c r="E232" s="12">
        <v>61</v>
      </c>
      <c r="F232" s="12">
        <f t="shared" si="6"/>
        <v>61</v>
      </c>
      <c r="G232" s="34">
        <f t="shared" si="7"/>
        <v>1</v>
      </c>
    </row>
    <row r="233" spans="1:7" x14ac:dyDescent="0.25">
      <c r="A233" s="33" t="s">
        <v>8</v>
      </c>
      <c r="B233" s="9" t="s">
        <v>99</v>
      </c>
      <c r="C233" s="10" t="s">
        <v>100</v>
      </c>
      <c r="D233" s="12">
        <v>113</v>
      </c>
      <c r="E233" s="12">
        <v>760</v>
      </c>
      <c r="F233" s="12">
        <f t="shared" si="6"/>
        <v>873</v>
      </c>
      <c r="G233" s="34">
        <f t="shared" si="7"/>
        <v>0.87056128293241697</v>
      </c>
    </row>
    <row r="234" spans="1:7" x14ac:dyDescent="0.25">
      <c r="A234" s="33" t="s">
        <v>24</v>
      </c>
      <c r="B234" s="9" t="s">
        <v>476</v>
      </c>
      <c r="C234" s="10" t="s">
        <v>479</v>
      </c>
      <c r="D234" s="12">
        <v>6</v>
      </c>
      <c r="E234" s="12">
        <v>526</v>
      </c>
      <c r="F234" s="12">
        <f t="shared" si="6"/>
        <v>532</v>
      </c>
      <c r="G234" s="34">
        <f t="shared" si="7"/>
        <v>0.98872180451127822</v>
      </c>
    </row>
    <row r="235" spans="1:7" x14ac:dyDescent="0.25">
      <c r="A235" s="33" t="s">
        <v>21</v>
      </c>
      <c r="B235" s="9" t="s">
        <v>397</v>
      </c>
      <c r="C235" s="10" t="s">
        <v>398</v>
      </c>
      <c r="D235" s="12">
        <v>1</v>
      </c>
      <c r="E235" s="12">
        <v>141</v>
      </c>
      <c r="F235" s="12">
        <f t="shared" si="6"/>
        <v>142</v>
      </c>
      <c r="G235" s="34">
        <f t="shared" si="7"/>
        <v>0.99295774647887325</v>
      </c>
    </row>
    <row r="236" spans="1:7" x14ac:dyDescent="0.25">
      <c r="A236" s="33" t="s">
        <v>18</v>
      </c>
      <c r="B236" s="9" t="s">
        <v>323</v>
      </c>
      <c r="C236" s="10" t="s">
        <v>325</v>
      </c>
      <c r="D236" s="12">
        <v>9</v>
      </c>
      <c r="E236" s="12">
        <v>72</v>
      </c>
      <c r="F236" s="12">
        <f t="shared" si="6"/>
        <v>81</v>
      </c>
      <c r="G236" s="34">
        <f t="shared" si="7"/>
        <v>0.88888888888888884</v>
      </c>
    </row>
    <row r="237" spans="1:7" x14ac:dyDescent="0.25">
      <c r="A237" s="33" t="s">
        <v>8</v>
      </c>
      <c r="B237" s="9" t="s">
        <v>102</v>
      </c>
      <c r="C237" s="10" t="s">
        <v>104</v>
      </c>
      <c r="D237" s="12">
        <v>242</v>
      </c>
      <c r="E237" s="12">
        <v>806</v>
      </c>
      <c r="F237" s="12">
        <f t="shared" si="6"/>
        <v>1048</v>
      </c>
      <c r="G237" s="34">
        <f t="shared" si="7"/>
        <v>0.76908396946564883</v>
      </c>
    </row>
    <row r="238" spans="1:7" x14ac:dyDescent="0.25">
      <c r="A238" s="33" t="s">
        <v>7</v>
      </c>
      <c r="B238" s="9" t="s">
        <v>63</v>
      </c>
      <c r="C238" s="10" t="s">
        <v>66</v>
      </c>
      <c r="D238" s="12">
        <v>207</v>
      </c>
      <c r="E238" s="12">
        <v>381</v>
      </c>
      <c r="F238" s="12">
        <f t="shared" si="6"/>
        <v>588</v>
      </c>
      <c r="G238" s="34">
        <f t="shared" si="7"/>
        <v>0.64795918367346939</v>
      </c>
    </row>
    <row r="239" spans="1:7" x14ac:dyDescent="0.25">
      <c r="A239" s="33" t="s">
        <v>20</v>
      </c>
      <c r="B239" s="9" t="s">
        <v>20</v>
      </c>
      <c r="C239" s="10" t="s">
        <v>383</v>
      </c>
      <c r="D239" s="12">
        <v>0</v>
      </c>
      <c r="E239" s="12">
        <v>69</v>
      </c>
      <c r="F239" s="12">
        <f t="shared" si="6"/>
        <v>69</v>
      </c>
      <c r="G239" s="34">
        <f t="shared" si="7"/>
        <v>1</v>
      </c>
    </row>
    <row r="240" spans="1:7" x14ac:dyDescent="0.25">
      <c r="A240" s="33" t="s">
        <v>19</v>
      </c>
      <c r="B240" s="9" t="s">
        <v>335</v>
      </c>
      <c r="C240" s="10" t="s">
        <v>340</v>
      </c>
      <c r="D240" s="12">
        <v>14</v>
      </c>
      <c r="E240" s="12">
        <v>198</v>
      </c>
      <c r="F240" s="12">
        <f t="shared" si="6"/>
        <v>212</v>
      </c>
      <c r="G240" s="34">
        <f t="shared" si="7"/>
        <v>0.93396226415094341</v>
      </c>
    </row>
    <row r="241" spans="1:7" x14ac:dyDescent="0.25">
      <c r="A241" s="33" t="s">
        <v>19</v>
      </c>
      <c r="B241" s="9" t="s">
        <v>348</v>
      </c>
      <c r="C241" s="10" t="s">
        <v>352</v>
      </c>
      <c r="D241" s="12">
        <v>5</v>
      </c>
      <c r="E241" s="12">
        <v>176</v>
      </c>
      <c r="F241" s="12">
        <f t="shared" si="6"/>
        <v>181</v>
      </c>
      <c r="G241" s="34">
        <f t="shared" si="7"/>
        <v>0.97237569060773477</v>
      </c>
    </row>
    <row r="242" spans="1:7" x14ac:dyDescent="0.25">
      <c r="A242" s="33" t="s">
        <v>21</v>
      </c>
      <c r="B242" s="9" t="s">
        <v>397</v>
      </c>
      <c r="C242" s="10" t="s">
        <v>399</v>
      </c>
      <c r="D242" s="12">
        <v>0</v>
      </c>
      <c r="E242" s="12">
        <v>123</v>
      </c>
      <c r="F242" s="12">
        <f t="shared" si="6"/>
        <v>123</v>
      </c>
      <c r="G242" s="34">
        <f t="shared" si="7"/>
        <v>1</v>
      </c>
    </row>
    <row r="243" spans="1:7" x14ac:dyDescent="0.25">
      <c r="A243" s="33" t="s">
        <v>9</v>
      </c>
      <c r="B243" s="9" t="s">
        <v>9</v>
      </c>
      <c r="C243" s="10" t="s">
        <v>127</v>
      </c>
      <c r="D243" s="12">
        <v>17</v>
      </c>
      <c r="E243" s="12">
        <v>77</v>
      </c>
      <c r="F243" s="12">
        <f t="shared" si="6"/>
        <v>94</v>
      </c>
      <c r="G243" s="34">
        <f t="shared" si="7"/>
        <v>0.81914893617021278</v>
      </c>
    </row>
    <row r="244" spans="1:7" x14ac:dyDescent="0.25">
      <c r="A244" s="33" t="s">
        <v>8</v>
      </c>
      <c r="B244" s="9" t="s">
        <v>105</v>
      </c>
      <c r="C244" s="10" t="s">
        <v>108</v>
      </c>
      <c r="D244" s="12">
        <v>139</v>
      </c>
      <c r="E244" s="12">
        <v>364</v>
      </c>
      <c r="F244" s="12">
        <f t="shared" si="6"/>
        <v>503</v>
      </c>
      <c r="G244" s="34">
        <f t="shared" si="7"/>
        <v>0.72365805168986086</v>
      </c>
    </row>
    <row r="245" spans="1:7" x14ac:dyDescent="0.25">
      <c r="A245" s="33" t="s">
        <v>7</v>
      </c>
      <c r="B245" s="9" t="s">
        <v>47</v>
      </c>
      <c r="C245" s="10" t="s">
        <v>50</v>
      </c>
      <c r="D245" s="12">
        <v>123</v>
      </c>
      <c r="E245" s="12">
        <v>502</v>
      </c>
      <c r="F245" s="12">
        <f t="shared" si="6"/>
        <v>625</v>
      </c>
      <c r="G245" s="34">
        <f t="shared" si="7"/>
        <v>0.80320000000000003</v>
      </c>
    </row>
    <row r="246" spans="1:7" x14ac:dyDescent="0.25">
      <c r="A246" s="33" t="s">
        <v>19</v>
      </c>
      <c r="B246" s="9" t="s">
        <v>369</v>
      </c>
      <c r="C246" s="10" t="s">
        <v>372</v>
      </c>
      <c r="D246" s="12">
        <v>92</v>
      </c>
      <c r="E246" s="12">
        <v>374</v>
      </c>
      <c r="F246" s="12">
        <f t="shared" si="6"/>
        <v>466</v>
      </c>
      <c r="G246" s="34">
        <f t="shared" si="7"/>
        <v>0.80257510729613735</v>
      </c>
    </row>
    <row r="247" spans="1:7" x14ac:dyDescent="0.25">
      <c r="A247" s="33" t="s">
        <v>11</v>
      </c>
      <c r="B247" s="9" t="s">
        <v>188</v>
      </c>
      <c r="C247" s="10" t="s">
        <v>189</v>
      </c>
      <c r="D247" s="12">
        <v>8</v>
      </c>
      <c r="E247" s="12">
        <v>751</v>
      </c>
      <c r="F247" s="12">
        <f t="shared" si="6"/>
        <v>759</v>
      </c>
      <c r="G247" s="34">
        <f t="shared" si="7"/>
        <v>0.98945981554677209</v>
      </c>
    </row>
    <row r="248" spans="1:7" x14ac:dyDescent="0.25">
      <c r="A248" s="33" t="s">
        <v>9</v>
      </c>
      <c r="B248" s="9" t="s">
        <v>131</v>
      </c>
      <c r="C248" s="10" t="s">
        <v>133</v>
      </c>
      <c r="D248" s="12">
        <v>0</v>
      </c>
      <c r="E248" s="12">
        <v>109</v>
      </c>
      <c r="F248" s="12">
        <f t="shared" si="6"/>
        <v>109</v>
      </c>
      <c r="G248" s="34">
        <f t="shared" si="7"/>
        <v>1</v>
      </c>
    </row>
    <row r="249" spans="1:7" x14ac:dyDescent="0.25">
      <c r="A249" s="33" t="s">
        <v>17</v>
      </c>
      <c r="B249" s="9" t="s">
        <v>304</v>
      </c>
      <c r="C249" s="10" t="s">
        <v>305</v>
      </c>
      <c r="D249" s="12">
        <v>351</v>
      </c>
      <c r="E249" s="12">
        <v>1178</v>
      </c>
      <c r="F249" s="12">
        <f t="shared" si="6"/>
        <v>1529</v>
      </c>
      <c r="G249" s="34">
        <f t="shared" si="7"/>
        <v>0.77043819489862653</v>
      </c>
    </row>
    <row r="250" spans="1:7" x14ac:dyDescent="0.25">
      <c r="A250" s="33" t="s">
        <v>21</v>
      </c>
      <c r="B250" s="9" t="s">
        <v>392</v>
      </c>
      <c r="C250" s="10" t="s">
        <v>396</v>
      </c>
      <c r="D250" s="12">
        <v>4</v>
      </c>
      <c r="E250" s="12">
        <v>235</v>
      </c>
      <c r="F250" s="12">
        <f t="shared" si="6"/>
        <v>239</v>
      </c>
      <c r="G250" s="34">
        <f t="shared" si="7"/>
        <v>0.98326359832635979</v>
      </c>
    </row>
    <row r="251" spans="1:7" x14ac:dyDescent="0.25">
      <c r="A251" s="33" t="s">
        <v>25</v>
      </c>
      <c r="B251" s="9" t="s">
        <v>495</v>
      </c>
      <c r="C251" s="10" t="s">
        <v>498</v>
      </c>
      <c r="D251" s="12">
        <v>1</v>
      </c>
      <c r="E251" s="12">
        <v>235</v>
      </c>
      <c r="F251" s="12">
        <f t="shared" si="6"/>
        <v>236</v>
      </c>
      <c r="G251" s="34">
        <f t="shared" si="7"/>
        <v>0.99576271186440679</v>
      </c>
    </row>
    <row r="252" spans="1:7" x14ac:dyDescent="0.25">
      <c r="A252" s="33" t="s">
        <v>11</v>
      </c>
      <c r="B252" s="9" t="s">
        <v>188</v>
      </c>
      <c r="C252" s="10" t="s">
        <v>190</v>
      </c>
      <c r="D252" s="12">
        <v>54</v>
      </c>
      <c r="E252" s="12">
        <v>667</v>
      </c>
      <c r="F252" s="12">
        <f t="shared" si="6"/>
        <v>721</v>
      </c>
      <c r="G252" s="34">
        <f t="shared" si="7"/>
        <v>0.92510402219140087</v>
      </c>
    </row>
    <row r="253" spans="1:7" x14ac:dyDescent="0.25">
      <c r="A253" s="33" t="s">
        <v>9</v>
      </c>
      <c r="B253" s="9" t="s">
        <v>115</v>
      </c>
      <c r="C253" s="10" t="s">
        <v>118</v>
      </c>
      <c r="D253" s="12">
        <v>0</v>
      </c>
      <c r="E253" s="12">
        <v>21</v>
      </c>
      <c r="F253" s="12">
        <f t="shared" si="6"/>
        <v>21</v>
      </c>
      <c r="G253" s="34">
        <f t="shared" si="7"/>
        <v>1</v>
      </c>
    </row>
    <row r="254" spans="1:7" x14ac:dyDescent="0.25">
      <c r="A254" s="33" t="s">
        <v>24</v>
      </c>
      <c r="B254" s="9" t="s">
        <v>482</v>
      </c>
      <c r="C254" s="10" t="s">
        <v>484</v>
      </c>
      <c r="D254" s="12">
        <v>4</v>
      </c>
      <c r="E254" s="12">
        <v>576</v>
      </c>
      <c r="F254" s="12">
        <f t="shared" si="6"/>
        <v>580</v>
      </c>
      <c r="G254" s="34">
        <f t="shared" si="7"/>
        <v>0.99310344827586206</v>
      </c>
    </row>
    <row r="255" spans="1:7" x14ac:dyDescent="0.25">
      <c r="A255" s="33" t="s">
        <v>15</v>
      </c>
      <c r="B255" s="9" t="s">
        <v>257</v>
      </c>
      <c r="C255" s="10" t="s">
        <v>259</v>
      </c>
      <c r="D255" s="12">
        <v>129</v>
      </c>
      <c r="E255" s="12">
        <v>634</v>
      </c>
      <c r="F255" s="12">
        <f t="shared" si="6"/>
        <v>763</v>
      </c>
      <c r="G255" s="34">
        <f t="shared" si="7"/>
        <v>0.83093053735255573</v>
      </c>
    </row>
    <row r="256" spans="1:7" x14ac:dyDescent="0.25">
      <c r="A256" s="33" t="s">
        <v>6</v>
      </c>
      <c r="B256" s="9" t="s">
        <v>6</v>
      </c>
      <c r="C256" s="10" t="s">
        <v>34</v>
      </c>
      <c r="D256" s="12">
        <v>0</v>
      </c>
      <c r="E256" s="12">
        <v>301</v>
      </c>
      <c r="F256" s="12">
        <f t="shared" si="6"/>
        <v>301</v>
      </c>
      <c r="G256" s="34">
        <f t="shared" si="7"/>
        <v>1</v>
      </c>
    </row>
    <row r="257" spans="1:7" x14ac:dyDescent="0.25">
      <c r="A257" s="33" t="s">
        <v>6</v>
      </c>
      <c r="B257" s="9" t="s">
        <v>45</v>
      </c>
      <c r="C257" s="10" t="s">
        <v>46</v>
      </c>
      <c r="D257" s="12">
        <v>371</v>
      </c>
      <c r="E257" s="12">
        <v>1537</v>
      </c>
      <c r="F257" s="12">
        <f t="shared" si="6"/>
        <v>1908</v>
      </c>
      <c r="G257" s="34">
        <f t="shared" si="7"/>
        <v>0.80555555555555558</v>
      </c>
    </row>
    <row r="258" spans="1:7" x14ac:dyDescent="0.25">
      <c r="A258" s="33" t="s">
        <v>19</v>
      </c>
      <c r="B258" s="9" t="s">
        <v>355</v>
      </c>
      <c r="C258" s="10" t="s">
        <v>357</v>
      </c>
      <c r="D258" s="12">
        <v>0</v>
      </c>
      <c r="E258" s="12">
        <v>63</v>
      </c>
      <c r="F258" s="12">
        <f t="shared" si="6"/>
        <v>63</v>
      </c>
      <c r="G258" s="34">
        <f t="shared" si="7"/>
        <v>1</v>
      </c>
    </row>
    <row r="259" spans="1:7" x14ac:dyDescent="0.25">
      <c r="A259" s="33" t="s">
        <v>24</v>
      </c>
      <c r="B259" s="9" t="s">
        <v>24</v>
      </c>
      <c r="C259" s="10" t="s">
        <v>489</v>
      </c>
      <c r="D259" s="12">
        <v>5</v>
      </c>
      <c r="E259" s="12">
        <v>365</v>
      </c>
      <c r="F259" s="12">
        <f t="shared" si="6"/>
        <v>370</v>
      </c>
      <c r="G259" s="34">
        <f t="shared" si="7"/>
        <v>0.98648648648648651</v>
      </c>
    </row>
    <row r="260" spans="1:7" x14ac:dyDescent="0.25">
      <c r="A260" s="33" t="s">
        <v>19</v>
      </c>
      <c r="B260" s="9" t="s">
        <v>19</v>
      </c>
      <c r="C260" s="10" t="s">
        <v>367</v>
      </c>
      <c r="D260" s="12">
        <v>12</v>
      </c>
      <c r="E260" s="12">
        <v>71</v>
      </c>
      <c r="F260" s="12">
        <f t="shared" si="6"/>
        <v>83</v>
      </c>
      <c r="G260" s="34">
        <f t="shared" si="7"/>
        <v>0.85542168674698793</v>
      </c>
    </row>
    <row r="261" spans="1:7" x14ac:dyDescent="0.25">
      <c r="A261" s="33" t="s">
        <v>22</v>
      </c>
      <c r="B261" s="9" t="s">
        <v>438</v>
      </c>
      <c r="C261" s="10" t="s">
        <v>440</v>
      </c>
      <c r="D261" s="12">
        <v>182</v>
      </c>
      <c r="E261" s="12">
        <v>406</v>
      </c>
      <c r="F261" s="12">
        <f t="shared" si="6"/>
        <v>588</v>
      </c>
      <c r="G261" s="34">
        <f t="shared" si="7"/>
        <v>0.69047619047619047</v>
      </c>
    </row>
    <row r="262" spans="1:7" x14ac:dyDescent="0.25">
      <c r="A262" s="33" t="s">
        <v>23</v>
      </c>
      <c r="B262" s="9" t="s">
        <v>453</v>
      </c>
      <c r="C262" s="10" t="s">
        <v>454</v>
      </c>
      <c r="D262" s="12">
        <v>547</v>
      </c>
      <c r="E262" s="12">
        <v>565</v>
      </c>
      <c r="F262" s="12">
        <f t="shared" si="6"/>
        <v>1112</v>
      </c>
      <c r="G262" s="34">
        <f t="shared" si="7"/>
        <v>0.50809352517985606</v>
      </c>
    </row>
    <row r="263" spans="1:7" x14ac:dyDescent="0.25">
      <c r="A263" s="33" t="s">
        <v>13</v>
      </c>
      <c r="B263" s="9" t="s">
        <v>218</v>
      </c>
      <c r="C263" s="10" t="s">
        <v>220</v>
      </c>
      <c r="D263" s="12">
        <v>202</v>
      </c>
      <c r="E263" s="12">
        <v>1623</v>
      </c>
      <c r="F263" s="12">
        <f t="shared" si="6"/>
        <v>1825</v>
      </c>
      <c r="G263" s="34">
        <f t="shared" si="7"/>
        <v>0.88931506849315067</v>
      </c>
    </row>
    <row r="264" spans="1:7" x14ac:dyDescent="0.25">
      <c r="A264" s="33" t="s">
        <v>24</v>
      </c>
      <c r="B264" s="9" t="s">
        <v>482</v>
      </c>
      <c r="C264" s="10" t="s">
        <v>485</v>
      </c>
      <c r="D264" s="12">
        <v>0</v>
      </c>
      <c r="E264" s="12">
        <v>556</v>
      </c>
      <c r="F264" s="12">
        <f t="shared" si="6"/>
        <v>556</v>
      </c>
      <c r="G264" s="34">
        <f t="shared" si="7"/>
        <v>1</v>
      </c>
    </row>
    <row r="265" spans="1:7" x14ac:dyDescent="0.25">
      <c r="A265" s="33" t="s">
        <v>21</v>
      </c>
      <c r="B265" s="9" t="s">
        <v>397</v>
      </c>
      <c r="C265" s="10" t="s">
        <v>400</v>
      </c>
      <c r="D265" s="12">
        <v>2</v>
      </c>
      <c r="E265" s="12">
        <v>104</v>
      </c>
      <c r="F265" s="12">
        <f t="shared" si="6"/>
        <v>106</v>
      </c>
      <c r="G265" s="34">
        <f t="shared" si="7"/>
        <v>0.98113207547169812</v>
      </c>
    </row>
    <row r="266" spans="1:7" x14ac:dyDescent="0.25">
      <c r="A266" s="33" t="s">
        <v>21</v>
      </c>
      <c r="B266" s="9" t="s">
        <v>403</v>
      </c>
      <c r="C266" s="10" t="s">
        <v>407</v>
      </c>
      <c r="D266" s="12">
        <v>10</v>
      </c>
      <c r="E266" s="12">
        <v>94</v>
      </c>
      <c r="F266" s="12">
        <f t="shared" si="6"/>
        <v>104</v>
      </c>
      <c r="G266" s="34">
        <f t="shared" si="7"/>
        <v>0.90384615384615385</v>
      </c>
    </row>
    <row r="267" spans="1:7" x14ac:dyDescent="0.25">
      <c r="A267" s="33" t="s">
        <v>20</v>
      </c>
      <c r="B267" s="9" t="s">
        <v>20</v>
      </c>
      <c r="C267" s="10" t="s">
        <v>384</v>
      </c>
      <c r="D267" s="12">
        <v>0</v>
      </c>
      <c r="E267" s="12">
        <v>82</v>
      </c>
      <c r="F267" s="12">
        <f t="shared" si="6"/>
        <v>82</v>
      </c>
      <c r="G267" s="34">
        <f t="shared" si="7"/>
        <v>1</v>
      </c>
    </row>
    <row r="268" spans="1:7" x14ac:dyDescent="0.25">
      <c r="A268" s="33" t="s">
        <v>21</v>
      </c>
      <c r="B268" s="9" t="s">
        <v>403</v>
      </c>
      <c r="C268" s="10" t="s">
        <v>408</v>
      </c>
      <c r="D268" s="12">
        <v>3</v>
      </c>
      <c r="E268" s="12">
        <v>18</v>
      </c>
      <c r="F268" s="12">
        <f t="shared" si="6"/>
        <v>21</v>
      </c>
      <c r="G268" s="34">
        <f t="shared" si="7"/>
        <v>0.8571428571428571</v>
      </c>
    </row>
    <row r="269" spans="1:7" x14ac:dyDescent="0.25">
      <c r="A269" s="33" t="s">
        <v>21</v>
      </c>
      <c r="B269" s="9" t="s">
        <v>21</v>
      </c>
      <c r="C269" s="10" t="s">
        <v>411</v>
      </c>
      <c r="D269" s="12">
        <v>62</v>
      </c>
      <c r="E269" s="12">
        <v>881</v>
      </c>
      <c r="F269" s="12">
        <f t="shared" ref="F269:F332" si="8">SUM(D269:E269)</f>
        <v>943</v>
      </c>
      <c r="G269" s="34">
        <f t="shared" ref="G269:G332" si="9">E269/F269</f>
        <v>0.9342523860021209</v>
      </c>
    </row>
    <row r="270" spans="1:7" x14ac:dyDescent="0.25">
      <c r="A270" s="33" t="s">
        <v>24</v>
      </c>
      <c r="B270" s="9" t="s">
        <v>476</v>
      </c>
      <c r="C270" s="10" t="s">
        <v>480</v>
      </c>
      <c r="D270" s="12">
        <v>0</v>
      </c>
      <c r="E270" s="12">
        <v>296</v>
      </c>
      <c r="F270" s="12">
        <f t="shared" si="8"/>
        <v>296</v>
      </c>
      <c r="G270" s="34">
        <f t="shared" si="9"/>
        <v>1</v>
      </c>
    </row>
    <row r="271" spans="1:7" x14ac:dyDescent="0.25">
      <c r="A271" s="33" t="s">
        <v>22</v>
      </c>
      <c r="B271" s="9" t="s">
        <v>22</v>
      </c>
      <c r="C271" s="10" t="s">
        <v>443</v>
      </c>
      <c r="D271" s="12">
        <v>166</v>
      </c>
      <c r="E271" s="12">
        <v>556</v>
      </c>
      <c r="F271" s="12">
        <f t="shared" si="8"/>
        <v>722</v>
      </c>
      <c r="G271" s="34">
        <f t="shared" si="9"/>
        <v>0.77008310249307477</v>
      </c>
    </row>
    <row r="272" spans="1:7" x14ac:dyDescent="0.25">
      <c r="A272" s="33" t="s">
        <v>26</v>
      </c>
      <c r="B272" s="9" t="s">
        <v>26</v>
      </c>
      <c r="C272" s="10" t="s">
        <v>534</v>
      </c>
      <c r="D272" s="12">
        <v>136</v>
      </c>
      <c r="E272" s="12">
        <v>190</v>
      </c>
      <c r="F272" s="12">
        <f t="shared" si="8"/>
        <v>326</v>
      </c>
      <c r="G272" s="34">
        <f t="shared" si="9"/>
        <v>0.58282208588957052</v>
      </c>
    </row>
    <row r="273" spans="1:7" x14ac:dyDescent="0.25">
      <c r="A273" s="33" t="s">
        <v>26</v>
      </c>
      <c r="B273" s="9" t="s">
        <v>26</v>
      </c>
      <c r="C273" s="10" t="s">
        <v>535</v>
      </c>
      <c r="D273" s="12">
        <v>172</v>
      </c>
      <c r="E273" s="12">
        <v>339</v>
      </c>
      <c r="F273" s="12">
        <f t="shared" si="8"/>
        <v>511</v>
      </c>
      <c r="G273" s="34">
        <f t="shared" si="9"/>
        <v>0.66340508806262233</v>
      </c>
    </row>
    <row r="274" spans="1:7" x14ac:dyDescent="0.25">
      <c r="A274" s="33" t="s">
        <v>7</v>
      </c>
      <c r="B274" s="9" t="s">
        <v>56</v>
      </c>
      <c r="C274" s="10" t="s">
        <v>60</v>
      </c>
      <c r="D274" s="12">
        <v>52</v>
      </c>
      <c r="E274" s="12">
        <v>226</v>
      </c>
      <c r="F274" s="12">
        <f t="shared" si="8"/>
        <v>278</v>
      </c>
      <c r="G274" s="34">
        <f t="shared" si="9"/>
        <v>0.81294964028776984</v>
      </c>
    </row>
    <row r="275" spans="1:7" x14ac:dyDescent="0.25">
      <c r="A275" s="33" t="s">
        <v>25</v>
      </c>
      <c r="B275" s="9" t="s">
        <v>25</v>
      </c>
      <c r="C275" s="10" t="s">
        <v>522</v>
      </c>
      <c r="D275" s="12">
        <v>66</v>
      </c>
      <c r="E275" s="12">
        <v>374</v>
      </c>
      <c r="F275" s="12">
        <f t="shared" si="8"/>
        <v>440</v>
      </c>
      <c r="G275" s="34">
        <f t="shared" si="9"/>
        <v>0.85</v>
      </c>
    </row>
    <row r="276" spans="1:7" x14ac:dyDescent="0.25">
      <c r="A276" s="33" t="s">
        <v>25</v>
      </c>
      <c r="B276" s="9" t="s">
        <v>516</v>
      </c>
      <c r="C276" s="10" t="s">
        <v>518</v>
      </c>
      <c r="D276" s="12">
        <v>103</v>
      </c>
      <c r="E276" s="12">
        <v>618</v>
      </c>
      <c r="F276" s="12">
        <f t="shared" si="8"/>
        <v>721</v>
      </c>
      <c r="G276" s="34">
        <f t="shared" si="9"/>
        <v>0.8571428571428571</v>
      </c>
    </row>
    <row r="277" spans="1:7" x14ac:dyDescent="0.25">
      <c r="A277" s="33" t="s">
        <v>12</v>
      </c>
      <c r="B277" s="9" t="s">
        <v>206</v>
      </c>
      <c r="C277" s="10" t="s">
        <v>207</v>
      </c>
      <c r="D277" s="12">
        <v>85</v>
      </c>
      <c r="E277" s="12">
        <v>557</v>
      </c>
      <c r="F277" s="12">
        <f t="shared" si="8"/>
        <v>642</v>
      </c>
      <c r="G277" s="34">
        <f t="shared" si="9"/>
        <v>0.86760124610591904</v>
      </c>
    </row>
    <row r="278" spans="1:7" x14ac:dyDescent="0.25">
      <c r="A278" s="33" t="s">
        <v>10</v>
      </c>
      <c r="B278" s="9" t="s">
        <v>169</v>
      </c>
      <c r="C278" s="10" t="s">
        <v>171</v>
      </c>
      <c r="D278" s="12">
        <v>2</v>
      </c>
      <c r="E278" s="12">
        <v>301</v>
      </c>
      <c r="F278" s="12">
        <f t="shared" si="8"/>
        <v>303</v>
      </c>
      <c r="G278" s="34">
        <f t="shared" si="9"/>
        <v>0.99339933993399343</v>
      </c>
    </row>
    <row r="279" spans="1:7" x14ac:dyDescent="0.25">
      <c r="A279" s="33" t="s">
        <v>10</v>
      </c>
      <c r="B279" s="9" t="s">
        <v>10</v>
      </c>
      <c r="C279" s="10" t="s">
        <v>157</v>
      </c>
      <c r="D279" s="12">
        <v>3</v>
      </c>
      <c r="E279" s="12">
        <v>27</v>
      </c>
      <c r="F279" s="12">
        <f t="shared" si="8"/>
        <v>30</v>
      </c>
      <c r="G279" s="34">
        <f t="shared" si="9"/>
        <v>0.9</v>
      </c>
    </row>
    <row r="280" spans="1:7" x14ac:dyDescent="0.25">
      <c r="A280" s="33" t="s">
        <v>12</v>
      </c>
      <c r="B280" s="9" t="s">
        <v>206</v>
      </c>
      <c r="C280" s="10" t="s">
        <v>208</v>
      </c>
      <c r="D280" s="12">
        <v>3</v>
      </c>
      <c r="E280" s="12">
        <v>340</v>
      </c>
      <c r="F280" s="12">
        <f t="shared" si="8"/>
        <v>343</v>
      </c>
      <c r="G280" s="34">
        <f t="shared" si="9"/>
        <v>0.99125364431486884</v>
      </c>
    </row>
    <row r="281" spans="1:7" x14ac:dyDescent="0.25">
      <c r="A281" s="33" t="s">
        <v>16</v>
      </c>
      <c r="B281" s="9" t="s">
        <v>270</v>
      </c>
      <c r="C281" s="10" t="s">
        <v>276</v>
      </c>
      <c r="D281" s="12">
        <v>1</v>
      </c>
      <c r="E281" s="12">
        <v>187</v>
      </c>
      <c r="F281" s="12">
        <f t="shared" si="8"/>
        <v>188</v>
      </c>
      <c r="G281" s="34">
        <f t="shared" si="9"/>
        <v>0.99468085106382975</v>
      </c>
    </row>
    <row r="282" spans="1:7" x14ac:dyDescent="0.25">
      <c r="A282" s="33" t="s">
        <v>13</v>
      </c>
      <c r="B282" s="9" t="s">
        <v>221</v>
      </c>
      <c r="C282" s="10" t="s">
        <v>222</v>
      </c>
      <c r="D282" s="12">
        <v>401</v>
      </c>
      <c r="E282" s="12">
        <v>1029</v>
      </c>
      <c r="F282" s="12">
        <f t="shared" si="8"/>
        <v>1430</v>
      </c>
      <c r="G282" s="34">
        <f t="shared" si="9"/>
        <v>0.71958041958041963</v>
      </c>
    </row>
    <row r="283" spans="1:7" x14ac:dyDescent="0.25">
      <c r="A283" s="33" t="s">
        <v>23</v>
      </c>
      <c r="B283" s="9" t="s">
        <v>448</v>
      </c>
      <c r="C283" s="10" t="s">
        <v>450</v>
      </c>
      <c r="D283" s="12">
        <v>51</v>
      </c>
      <c r="E283" s="12">
        <v>726</v>
      </c>
      <c r="F283" s="12">
        <f t="shared" si="8"/>
        <v>777</v>
      </c>
      <c r="G283" s="34">
        <f t="shared" si="9"/>
        <v>0.93436293436293438</v>
      </c>
    </row>
    <row r="284" spans="1:7" x14ac:dyDescent="0.25">
      <c r="A284" s="33" t="s">
        <v>10</v>
      </c>
      <c r="B284" s="9" t="s">
        <v>10</v>
      </c>
      <c r="C284" s="10" t="s">
        <v>158</v>
      </c>
      <c r="D284" s="12">
        <v>114</v>
      </c>
      <c r="E284" s="12">
        <v>160</v>
      </c>
      <c r="F284" s="12">
        <f t="shared" si="8"/>
        <v>274</v>
      </c>
      <c r="G284" s="34">
        <f t="shared" si="9"/>
        <v>0.58394160583941601</v>
      </c>
    </row>
    <row r="285" spans="1:7" x14ac:dyDescent="0.25">
      <c r="A285" s="33" t="s">
        <v>15</v>
      </c>
      <c r="B285" s="9" t="s">
        <v>260</v>
      </c>
      <c r="C285" s="10" t="s">
        <v>263</v>
      </c>
      <c r="D285" s="12">
        <v>356</v>
      </c>
      <c r="E285" s="12">
        <v>1619</v>
      </c>
      <c r="F285" s="12">
        <f t="shared" si="8"/>
        <v>1975</v>
      </c>
      <c r="G285" s="34">
        <f t="shared" si="9"/>
        <v>0.81974683544303795</v>
      </c>
    </row>
    <row r="286" spans="1:7" x14ac:dyDescent="0.25">
      <c r="A286" s="33" t="s">
        <v>19</v>
      </c>
      <c r="B286" s="9" t="s">
        <v>335</v>
      </c>
      <c r="C286" s="10" t="s">
        <v>341</v>
      </c>
      <c r="D286" s="12">
        <v>2</v>
      </c>
      <c r="E286" s="12">
        <v>43</v>
      </c>
      <c r="F286" s="12">
        <f t="shared" si="8"/>
        <v>45</v>
      </c>
      <c r="G286" s="34">
        <f t="shared" si="9"/>
        <v>0.9555555555555556</v>
      </c>
    </row>
    <row r="287" spans="1:7" x14ac:dyDescent="0.25">
      <c r="A287" s="33" t="s">
        <v>21</v>
      </c>
      <c r="B287" s="9" t="s">
        <v>386</v>
      </c>
      <c r="C287" s="10" t="s">
        <v>388</v>
      </c>
      <c r="D287" s="12">
        <v>28</v>
      </c>
      <c r="E287" s="12">
        <v>327</v>
      </c>
      <c r="F287" s="12">
        <f t="shared" si="8"/>
        <v>355</v>
      </c>
      <c r="G287" s="34">
        <f t="shared" si="9"/>
        <v>0.92112676056338028</v>
      </c>
    </row>
    <row r="288" spans="1:7" x14ac:dyDescent="0.25">
      <c r="A288" s="33" t="s">
        <v>11</v>
      </c>
      <c r="B288" s="9" t="s">
        <v>180</v>
      </c>
      <c r="C288" s="10" t="s">
        <v>183</v>
      </c>
      <c r="D288" s="12">
        <v>139</v>
      </c>
      <c r="E288" s="12">
        <v>1128</v>
      </c>
      <c r="F288" s="12">
        <f t="shared" si="8"/>
        <v>1267</v>
      </c>
      <c r="G288" s="34">
        <f t="shared" si="9"/>
        <v>0.89029202841357535</v>
      </c>
    </row>
    <row r="289" spans="1:7" x14ac:dyDescent="0.25">
      <c r="A289" s="33" t="s">
        <v>23</v>
      </c>
      <c r="B289" s="9" t="s">
        <v>23</v>
      </c>
      <c r="C289" s="10" t="s">
        <v>458</v>
      </c>
      <c r="D289" s="12">
        <v>245</v>
      </c>
      <c r="E289" s="12">
        <v>524</v>
      </c>
      <c r="F289" s="12">
        <f t="shared" si="8"/>
        <v>769</v>
      </c>
      <c r="G289" s="34">
        <f t="shared" si="9"/>
        <v>0.68140442132639789</v>
      </c>
    </row>
    <row r="290" spans="1:7" x14ac:dyDescent="0.25">
      <c r="A290" s="33" t="s">
        <v>20</v>
      </c>
      <c r="B290" s="9" t="s">
        <v>20</v>
      </c>
      <c r="C290" s="10" t="s">
        <v>385</v>
      </c>
      <c r="D290" s="12">
        <v>0</v>
      </c>
      <c r="E290" s="12">
        <v>24</v>
      </c>
      <c r="F290" s="12">
        <f t="shared" si="8"/>
        <v>24</v>
      </c>
      <c r="G290" s="34">
        <f t="shared" si="9"/>
        <v>1</v>
      </c>
    </row>
    <row r="291" spans="1:7" x14ac:dyDescent="0.25">
      <c r="A291" s="33" t="s">
        <v>18</v>
      </c>
      <c r="B291" s="9" t="s">
        <v>323</v>
      </c>
      <c r="C291" s="10" t="s">
        <v>326</v>
      </c>
      <c r="D291" s="12">
        <v>4</v>
      </c>
      <c r="E291" s="12">
        <v>28</v>
      </c>
      <c r="F291" s="12">
        <f t="shared" si="8"/>
        <v>32</v>
      </c>
      <c r="G291" s="34">
        <f t="shared" si="9"/>
        <v>0.875</v>
      </c>
    </row>
    <row r="292" spans="1:7" x14ac:dyDescent="0.25">
      <c r="A292" s="33" t="s">
        <v>23</v>
      </c>
      <c r="B292" s="9" t="s">
        <v>453</v>
      </c>
      <c r="C292" s="10" t="s">
        <v>455</v>
      </c>
      <c r="D292" s="12">
        <v>23</v>
      </c>
      <c r="E292" s="12">
        <v>88</v>
      </c>
      <c r="F292" s="12">
        <f t="shared" si="8"/>
        <v>111</v>
      </c>
      <c r="G292" s="34">
        <f t="shared" si="9"/>
        <v>0.7927927927927928</v>
      </c>
    </row>
    <row r="293" spans="1:7" x14ac:dyDescent="0.25">
      <c r="A293" s="33" t="s">
        <v>17</v>
      </c>
      <c r="B293" s="9" t="s">
        <v>309</v>
      </c>
      <c r="C293" s="10" t="s">
        <v>310</v>
      </c>
      <c r="D293" s="12">
        <v>164</v>
      </c>
      <c r="E293" s="12">
        <v>430</v>
      </c>
      <c r="F293" s="12">
        <f t="shared" si="8"/>
        <v>594</v>
      </c>
      <c r="G293" s="34">
        <f t="shared" si="9"/>
        <v>0.72390572390572394</v>
      </c>
    </row>
    <row r="294" spans="1:7" x14ac:dyDescent="0.25">
      <c r="A294" s="33" t="s">
        <v>21</v>
      </c>
      <c r="B294" s="9" t="s">
        <v>419</v>
      </c>
      <c r="C294" s="10" t="s">
        <v>420</v>
      </c>
      <c r="D294" s="12">
        <v>11</v>
      </c>
      <c r="E294" s="12">
        <v>159</v>
      </c>
      <c r="F294" s="12">
        <f t="shared" si="8"/>
        <v>170</v>
      </c>
      <c r="G294" s="34">
        <f t="shared" si="9"/>
        <v>0.93529411764705883</v>
      </c>
    </row>
    <row r="295" spans="1:7" x14ac:dyDescent="0.25">
      <c r="A295" s="33" t="s">
        <v>26</v>
      </c>
      <c r="B295" s="9" t="s">
        <v>26</v>
      </c>
      <c r="C295" s="10" t="s">
        <v>536</v>
      </c>
      <c r="D295" s="12">
        <v>58</v>
      </c>
      <c r="E295" s="12">
        <v>188</v>
      </c>
      <c r="F295" s="12">
        <f t="shared" si="8"/>
        <v>246</v>
      </c>
      <c r="G295" s="34">
        <f t="shared" si="9"/>
        <v>0.76422764227642281</v>
      </c>
    </row>
    <row r="296" spans="1:7" x14ac:dyDescent="0.25">
      <c r="A296" s="33" t="s">
        <v>18</v>
      </c>
      <c r="B296" s="9" t="s">
        <v>323</v>
      </c>
      <c r="C296" s="10" t="s">
        <v>327</v>
      </c>
      <c r="D296" s="12">
        <v>3</v>
      </c>
      <c r="E296" s="12">
        <v>28</v>
      </c>
      <c r="F296" s="12">
        <f t="shared" si="8"/>
        <v>31</v>
      </c>
      <c r="G296" s="34">
        <f t="shared" si="9"/>
        <v>0.90322580645161288</v>
      </c>
    </row>
    <row r="297" spans="1:7" x14ac:dyDescent="0.25">
      <c r="A297" s="33" t="s">
        <v>12</v>
      </c>
      <c r="B297" s="9" t="s">
        <v>206</v>
      </c>
      <c r="C297" s="10" t="s">
        <v>209</v>
      </c>
      <c r="D297" s="12">
        <v>105</v>
      </c>
      <c r="E297" s="12">
        <v>241</v>
      </c>
      <c r="F297" s="12">
        <f t="shared" si="8"/>
        <v>346</v>
      </c>
      <c r="G297" s="34">
        <f t="shared" si="9"/>
        <v>0.69653179190751446</v>
      </c>
    </row>
    <row r="298" spans="1:7" x14ac:dyDescent="0.25">
      <c r="A298" s="33" t="s">
        <v>19</v>
      </c>
      <c r="B298" s="9" t="s">
        <v>369</v>
      </c>
      <c r="C298" s="10" t="s">
        <v>373</v>
      </c>
      <c r="D298" s="12">
        <v>13</v>
      </c>
      <c r="E298" s="12">
        <v>114</v>
      </c>
      <c r="F298" s="12">
        <f t="shared" si="8"/>
        <v>127</v>
      </c>
      <c r="G298" s="34">
        <f t="shared" si="9"/>
        <v>0.89763779527559051</v>
      </c>
    </row>
    <row r="299" spans="1:7" x14ac:dyDescent="0.25">
      <c r="A299" s="33" t="s">
        <v>18</v>
      </c>
      <c r="B299" s="9" t="s">
        <v>312</v>
      </c>
      <c r="C299" s="10" t="s">
        <v>315</v>
      </c>
      <c r="D299" s="12">
        <v>21</v>
      </c>
      <c r="E299" s="12">
        <v>120</v>
      </c>
      <c r="F299" s="12">
        <f t="shared" si="8"/>
        <v>141</v>
      </c>
      <c r="G299" s="34">
        <f t="shared" si="9"/>
        <v>0.85106382978723405</v>
      </c>
    </row>
    <row r="300" spans="1:7" x14ac:dyDescent="0.25">
      <c r="A300" s="33" t="s">
        <v>13</v>
      </c>
      <c r="B300" s="9" t="s">
        <v>224</v>
      </c>
      <c r="C300" s="10" t="s">
        <v>225</v>
      </c>
      <c r="D300" s="12">
        <v>631</v>
      </c>
      <c r="E300" s="12">
        <v>2124</v>
      </c>
      <c r="F300" s="12">
        <f t="shared" si="8"/>
        <v>2755</v>
      </c>
      <c r="G300" s="34">
        <f t="shared" si="9"/>
        <v>0.77096188747731398</v>
      </c>
    </row>
    <row r="301" spans="1:7" x14ac:dyDescent="0.25">
      <c r="A301" s="33" t="s">
        <v>7</v>
      </c>
      <c r="B301" s="9" t="s">
        <v>63</v>
      </c>
      <c r="C301" s="10" t="s">
        <v>67</v>
      </c>
      <c r="D301" s="12">
        <v>6</v>
      </c>
      <c r="E301" s="12">
        <v>69</v>
      </c>
      <c r="F301" s="12">
        <f t="shared" si="8"/>
        <v>75</v>
      </c>
      <c r="G301" s="34">
        <f t="shared" si="9"/>
        <v>0.92</v>
      </c>
    </row>
    <row r="302" spans="1:7" x14ac:dyDescent="0.25">
      <c r="A302" s="33" t="s">
        <v>16</v>
      </c>
      <c r="B302" s="9" t="s">
        <v>281</v>
      </c>
      <c r="C302" s="10" t="s">
        <v>284</v>
      </c>
      <c r="D302" s="12">
        <v>1</v>
      </c>
      <c r="E302" s="12">
        <v>272</v>
      </c>
      <c r="F302" s="12">
        <f t="shared" si="8"/>
        <v>273</v>
      </c>
      <c r="G302" s="34">
        <f t="shared" si="9"/>
        <v>0.99633699633699635</v>
      </c>
    </row>
    <row r="303" spans="1:7" x14ac:dyDescent="0.25">
      <c r="A303" s="33" t="s">
        <v>10</v>
      </c>
      <c r="B303" s="9" t="s">
        <v>10</v>
      </c>
      <c r="C303" s="10" t="s">
        <v>159</v>
      </c>
      <c r="D303" s="12">
        <v>26</v>
      </c>
      <c r="E303" s="12">
        <v>58</v>
      </c>
      <c r="F303" s="12">
        <f t="shared" si="8"/>
        <v>84</v>
      </c>
      <c r="G303" s="34">
        <f t="shared" si="9"/>
        <v>0.69047619047619047</v>
      </c>
    </row>
    <row r="304" spans="1:7" x14ac:dyDescent="0.25">
      <c r="A304" s="33" t="s">
        <v>24</v>
      </c>
      <c r="B304" s="9" t="s">
        <v>476</v>
      </c>
      <c r="C304" s="10" t="s">
        <v>481</v>
      </c>
      <c r="D304" s="12">
        <v>0</v>
      </c>
      <c r="E304" s="12">
        <v>367</v>
      </c>
      <c r="F304" s="12">
        <f t="shared" si="8"/>
        <v>367</v>
      </c>
      <c r="G304" s="34">
        <f t="shared" si="9"/>
        <v>1</v>
      </c>
    </row>
    <row r="305" spans="1:7" x14ac:dyDescent="0.25">
      <c r="A305" s="33" t="s">
        <v>17</v>
      </c>
      <c r="B305" s="9" t="s">
        <v>306</v>
      </c>
      <c r="C305" s="10" t="s">
        <v>308</v>
      </c>
      <c r="D305" s="12">
        <v>409</v>
      </c>
      <c r="E305" s="12">
        <v>1325</v>
      </c>
      <c r="F305" s="12">
        <f t="shared" si="8"/>
        <v>1734</v>
      </c>
      <c r="G305" s="34">
        <f t="shared" si="9"/>
        <v>0.76412918108419836</v>
      </c>
    </row>
    <row r="306" spans="1:7" x14ac:dyDescent="0.25">
      <c r="A306" s="33" t="s">
        <v>21</v>
      </c>
      <c r="B306" s="9" t="s">
        <v>413</v>
      </c>
      <c r="C306" s="10" t="s">
        <v>414</v>
      </c>
      <c r="D306" s="12">
        <v>162</v>
      </c>
      <c r="E306" s="12">
        <v>814</v>
      </c>
      <c r="F306" s="12">
        <f t="shared" si="8"/>
        <v>976</v>
      </c>
      <c r="G306" s="34">
        <f t="shared" si="9"/>
        <v>0.83401639344262291</v>
      </c>
    </row>
    <row r="307" spans="1:7" x14ac:dyDescent="0.25">
      <c r="A307" s="33" t="s">
        <v>7</v>
      </c>
      <c r="B307" s="9" t="s">
        <v>56</v>
      </c>
      <c r="C307" s="10" t="s">
        <v>61</v>
      </c>
      <c r="D307" s="12">
        <v>22</v>
      </c>
      <c r="E307" s="12">
        <v>96</v>
      </c>
      <c r="F307" s="12">
        <f t="shared" si="8"/>
        <v>118</v>
      </c>
      <c r="G307" s="34">
        <f t="shared" si="9"/>
        <v>0.81355932203389836</v>
      </c>
    </row>
    <row r="308" spans="1:7" x14ac:dyDescent="0.25">
      <c r="A308" s="33" t="s">
        <v>10</v>
      </c>
      <c r="B308" s="9" t="s">
        <v>160</v>
      </c>
      <c r="C308" s="10" t="s">
        <v>163</v>
      </c>
      <c r="D308" s="12">
        <v>156</v>
      </c>
      <c r="E308" s="12">
        <v>164</v>
      </c>
      <c r="F308" s="12">
        <f t="shared" si="8"/>
        <v>320</v>
      </c>
      <c r="G308" s="34">
        <f t="shared" si="9"/>
        <v>0.51249999999999996</v>
      </c>
    </row>
    <row r="309" spans="1:7" x14ac:dyDescent="0.25">
      <c r="A309" s="33" t="s">
        <v>8</v>
      </c>
      <c r="B309" s="9" t="s">
        <v>94</v>
      </c>
      <c r="C309" s="10" t="s">
        <v>97</v>
      </c>
      <c r="D309" s="12">
        <v>80</v>
      </c>
      <c r="E309" s="12">
        <v>395</v>
      </c>
      <c r="F309" s="12">
        <f t="shared" si="8"/>
        <v>475</v>
      </c>
      <c r="G309" s="34">
        <f t="shared" si="9"/>
        <v>0.83157894736842108</v>
      </c>
    </row>
    <row r="310" spans="1:7" x14ac:dyDescent="0.25">
      <c r="A310" s="33" t="s">
        <v>9</v>
      </c>
      <c r="B310" s="9" t="s">
        <v>9</v>
      </c>
      <c r="C310" s="10" t="s">
        <v>128</v>
      </c>
      <c r="D310" s="12">
        <v>2</v>
      </c>
      <c r="E310" s="12">
        <v>27</v>
      </c>
      <c r="F310" s="12">
        <f t="shared" si="8"/>
        <v>29</v>
      </c>
      <c r="G310" s="34">
        <f t="shared" si="9"/>
        <v>0.93103448275862066</v>
      </c>
    </row>
    <row r="311" spans="1:7" x14ac:dyDescent="0.25">
      <c r="A311" s="33" t="s">
        <v>7</v>
      </c>
      <c r="B311" s="9" t="s">
        <v>63</v>
      </c>
      <c r="C311" s="10" t="s">
        <v>68</v>
      </c>
      <c r="D311" s="12">
        <v>0</v>
      </c>
      <c r="E311" s="12">
        <v>41</v>
      </c>
      <c r="F311" s="12">
        <f t="shared" si="8"/>
        <v>41</v>
      </c>
      <c r="G311" s="34">
        <f t="shared" si="9"/>
        <v>1</v>
      </c>
    </row>
    <row r="312" spans="1:7" x14ac:dyDescent="0.25">
      <c r="A312" s="33" t="s">
        <v>11</v>
      </c>
      <c r="B312" s="9" t="s">
        <v>184</v>
      </c>
      <c r="C312" s="10" t="s">
        <v>186</v>
      </c>
      <c r="D312" s="12">
        <v>222</v>
      </c>
      <c r="E312" s="12">
        <v>500</v>
      </c>
      <c r="F312" s="12">
        <f t="shared" si="8"/>
        <v>722</v>
      </c>
      <c r="G312" s="34">
        <f t="shared" si="9"/>
        <v>0.69252077562326875</v>
      </c>
    </row>
    <row r="313" spans="1:7" x14ac:dyDescent="0.25">
      <c r="A313" s="33" t="s">
        <v>14</v>
      </c>
      <c r="B313" s="9" t="s">
        <v>235</v>
      </c>
      <c r="C313" s="10" t="s">
        <v>237</v>
      </c>
      <c r="D313" s="12">
        <v>90</v>
      </c>
      <c r="E313" s="12">
        <v>439</v>
      </c>
      <c r="F313" s="12">
        <f t="shared" si="8"/>
        <v>529</v>
      </c>
      <c r="G313" s="34">
        <f t="shared" si="9"/>
        <v>0.8298676748582231</v>
      </c>
    </row>
    <row r="314" spans="1:7" x14ac:dyDescent="0.25">
      <c r="A314" s="33" t="s">
        <v>12</v>
      </c>
      <c r="B314" s="9" t="s">
        <v>12</v>
      </c>
      <c r="C314" s="10" t="s">
        <v>201</v>
      </c>
      <c r="D314" s="12">
        <v>186</v>
      </c>
      <c r="E314" s="12">
        <v>399</v>
      </c>
      <c r="F314" s="12">
        <f t="shared" si="8"/>
        <v>585</v>
      </c>
      <c r="G314" s="34">
        <f t="shared" si="9"/>
        <v>0.68205128205128207</v>
      </c>
    </row>
    <row r="315" spans="1:7" x14ac:dyDescent="0.25">
      <c r="A315" s="33" t="s">
        <v>23</v>
      </c>
      <c r="B315" s="9" t="s">
        <v>459</v>
      </c>
      <c r="C315" s="10" t="s">
        <v>461</v>
      </c>
      <c r="D315" s="12">
        <v>181</v>
      </c>
      <c r="E315" s="12">
        <v>1047</v>
      </c>
      <c r="F315" s="12">
        <f t="shared" si="8"/>
        <v>1228</v>
      </c>
      <c r="G315" s="34">
        <f t="shared" si="9"/>
        <v>0.85260586319218246</v>
      </c>
    </row>
    <row r="316" spans="1:7" x14ac:dyDescent="0.25">
      <c r="A316" s="33" t="s">
        <v>13</v>
      </c>
      <c r="B316" s="9" t="s">
        <v>221</v>
      </c>
      <c r="C316" s="10" t="s">
        <v>223</v>
      </c>
      <c r="D316" s="12">
        <v>110</v>
      </c>
      <c r="E316" s="12">
        <v>513</v>
      </c>
      <c r="F316" s="12">
        <f t="shared" si="8"/>
        <v>623</v>
      </c>
      <c r="G316" s="34">
        <f t="shared" si="9"/>
        <v>0.8234349919743178</v>
      </c>
    </row>
    <row r="317" spans="1:7" x14ac:dyDescent="0.25">
      <c r="A317" s="33" t="s">
        <v>16</v>
      </c>
      <c r="B317" s="9" t="s">
        <v>16</v>
      </c>
      <c r="C317" s="10" t="s">
        <v>280</v>
      </c>
      <c r="D317" s="12">
        <v>216</v>
      </c>
      <c r="E317" s="12">
        <v>683</v>
      </c>
      <c r="F317" s="12">
        <f t="shared" si="8"/>
        <v>899</v>
      </c>
      <c r="G317" s="34">
        <f t="shared" si="9"/>
        <v>0.75973303670745274</v>
      </c>
    </row>
    <row r="318" spans="1:7" x14ac:dyDescent="0.25">
      <c r="A318" s="33" t="s">
        <v>9</v>
      </c>
      <c r="B318" s="9" t="s">
        <v>131</v>
      </c>
      <c r="C318" s="10" t="s">
        <v>134</v>
      </c>
      <c r="D318" s="12">
        <v>39</v>
      </c>
      <c r="E318" s="12">
        <v>256</v>
      </c>
      <c r="F318" s="12">
        <f t="shared" si="8"/>
        <v>295</v>
      </c>
      <c r="G318" s="34">
        <f t="shared" si="9"/>
        <v>0.8677966101694915</v>
      </c>
    </row>
    <row r="319" spans="1:7" x14ac:dyDescent="0.25">
      <c r="A319" s="33" t="s">
        <v>14</v>
      </c>
      <c r="B319" s="9" t="s">
        <v>235</v>
      </c>
      <c r="C319" s="10" t="s">
        <v>238</v>
      </c>
      <c r="D319" s="12">
        <v>177</v>
      </c>
      <c r="E319" s="12">
        <v>714</v>
      </c>
      <c r="F319" s="12">
        <f t="shared" si="8"/>
        <v>891</v>
      </c>
      <c r="G319" s="34">
        <f t="shared" si="9"/>
        <v>0.80134680134680136</v>
      </c>
    </row>
    <row r="320" spans="1:7" x14ac:dyDescent="0.25">
      <c r="A320" s="33" t="s">
        <v>6</v>
      </c>
      <c r="B320" s="9" t="s">
        <v>6</v>
      </c>
      <c r="C320" s="10" t="s">
        <v>35</v>
      </c>
      <c r="D320" s="12">
        <v>0</v>
      </c>
      <c r="E320" s="12">
        <v>221</v>
      </c>
      <c r="F320" s="12">
        <f t="shared" si="8"/>
        <v>221</v>
      </c>
      <c r="G320" s="34">
        <f t="shared" si="9"/>
        <v>1</v>
      </c>
    </row>
    <row r="321" spans="1:7" x14ac:dyDescent="0.25">
      <c r="A321" s="33" t="s">
        <v>17</v>
      </c>
      <c r="B321" s="9" t="s">
        <v>309</v>
      </c>
      <c r="C321" s="10" t="s">
        <v>311</v>
      </c>
      <c r="D321" s="12">
        <v>643</v>
      </c>
      <c r="E321" s="12">
        <v>1081</v>
      </c>
      <c r="F321" s="12">
        <f t="shared" si="8"/>
        <v>1724</v>
      </c>
      <c r="G321" s="34">
        <f t="shared" si="9"/>
        <v>0.62703016241299303</v>
      </c>
    </row>
    <row r="322" spans="1:7" x14ac:dyDescent="0.25">
      <c r="A322" s="33" t="s">
        <v>15</v>
      </c>
      <c r="B322" s="9" t="s">
        <v>248</v>
      </c>
      <c r="C322" s="10" t="s">
        <v>250</v>
      </c>
      <c r="D322" s="12">
        <v>10</v>
      </c>
      <c r="E322" s="12">
        <v>358</v>
      </c>
      <c r="F322" s="12">
        <f t="shared" si="8"/>
        <v>368</v>
      </c>
      <c r="G322" s="34">
        <f t="shared" si="9"/>
        <v>0.97282608695652173</v>
      </c>
    </row>
    <row r="323" spans="1:7" x14ac:dyDescent="0.25">
      <c r="A323" s="33" t="s">
        <v>10</v>
      </c>
      <c r="B323" s="9" t="s">
        <v>164</v>
      </c>
      <c r="C323" s="10" t="s">
        <v>168</v>
      </c>
      <c r="D323" s="12">
        <v>246</v>
      </c>
      <c r="E323" s="12">
        <v>473</v>
      </c>
      <c r="F323" s="12">
        <f t="shared" si="8"/>
        <v>719</v>
      </c>
      <c r="G323" s="34">
        <f t="shared" si="9"/>
        <v>0.65785813630041723</v>
      </c>
    </row>
    <row r="324" spans="1:7" x14ac:dyDescent="0.25">
      <c r="A324" s="33" t="s">
        <v>10</v>
      </c>
      <c r="B324" s="9" t="s">
        <v>169</v>
      </c>
      <c r="C324" s="10" t="s">
        <v>172</v>
      </c>
      <c r="D324" s="12">
        <v>57</v>
      </c>
      <c r="E324" s="12">
        <v>381</v>
      </c>
      <c r="F324" s="12">
        <f t="shared" si="8"/>
        <v>438</v>
      </c>
      <c r="G324" s="34">
        <f t="shared" si="9"/>
        <v>0.86986301369863017</v>
      </c>
    </row>
    <row r="325" spans="1:7" x14ac:dyDescent="0.25">
      <c r="A325" s="33" t="s">
        <v>18</v>
      </c>
      <c r="B325" s="9" t="s">
        <v>328</v>
      </c>
      <c r="C325" s="10" t="s">
        <v>331</v>
      </c>
      <c r="D325" s="12">
        <v>1</v>
      </c>
      <c r="E325" s="12">
        <v>158</v>
      </c>
      <c r="F325" s="12">
        <f t="shared" si="8"/>
        <v>159</v>
      </c>
      <c r="G325" s="34">
        <f t="shared" si="9"/>
        <v>0.99371069182389937</v>
      </c>
    </row>
    <row r="326" spans="1:7" x14ac:dyDescent="0.25">
      <c r="A326" s="33" t="s">
        <v>7</v>
      </c>
      <c r="B326" s="9" t="s">
        <v>69</v>
      </c>
      <c r="C326" s="10" t="s">
        <v>71</v>
      </c>
      <c r="D326" s="12">
        <v>58</v>
      </c>
      <c r="E326" s="12">
        <v>533</v>
      </c>
      <c r="F326" s="12">
        <f t="shared" si="8"/>
        <v>591</v>
      </c>
      <c r="G326" s="34">
        <f t="shared" si="9"/>
        <v>0.90186125211505919</v>
      </c>
    </row>
    <row r="327" spans="1:7" x14ac:dyDescent="0.25">
      <c r="A327" s="33" t="s">
        <v>21</v>
      </c>
      <c r="B327" s="9" t="s">
        <v>415</v>
      </c>
      <c r="C327" s="10" t="s">
        <v>417</v>
      </c>
      <c r="D327" s="12">
        <v>0</v>
      </c>
      <c r="E327" s="12">
        <v>392</v>
      </c>
      <c r="F327" s="12">
        <f t="shared" si="8"/>
        <v>392</v>
      </c>
      <c r="G327" s="34">
        <f t="shared" si="9"/>
        <v>1</v>
      </c>
    </row>
    <row r="328" spans="1:7" x14ac:dyDescent="0.25">
      <c r="A328" s="33" t="s">
        <v>15</v>
      </c>
      <c r="B328" s="9" t="s">
        <v>248</v>
      </c>
      <c r="C328" s="10" t="s">
        <v>251</v>
      </c>
      <c r="D328" s="12">
        <v>164</v>
      </c>
      <c r="E328" s="12">
        <v>756</v>
      </c>
      <c r="F328" s="12">
        <f t="shared" si="8"/>
        <v>920</v>
      </c>
      <c r="G328" s="34">
        <f t="shared" si="9"/>
        <v>0.82173913043478264</v>
      </c>
    </row>
    <row r="329" spans="1:7" x14ac:dyDescent="0.25">
      <c r="A329" s="33" t="s">
        <v>6</v>
      </c>
      <c r="B329" s="9" t="s">
        <v>36</v>
      </c>
      <c r="C329" s="10" t="s">
        <v>38</v>
      </c>
      <c r="D329" s="12">
        <v>44</v>
      </c>
      <c r="E329" s="12">
        <v>133</v>
      </c>
      <c r="F329" s="12">
        <f t="shared" si="8"/>
        <v>177</v>
      </c>
      <c r="G329" s="34">
        <f t="shared" si="9"/>
        <v>0.75141242937853103</v>
      </c>
    </row>
    <row r="330" spans="1:7" x14ac:dyDescent="0.25">
      <c r="A330" s="33" t="s">
        <v>12</v>
      </c>
      <c r="B330" s="9" t="s">
        <v>202</v>
      </c>
      <c r="C330" s="10" t="s">
        <v>205</v>
      </c>
      <c r="D330" s="12">
        <v>139</v>
      </c>
      <c r="E330" s="12">
        <v>383</v>
      </c>
      <c r="F330" s="12">
        <f t="shared" si="8"/>
        <v>522</v>
      </c>
      <c r="G330" s="34">
        <f t="shared" si="9"/>
        <v>0.73371647509578541</v>
      </c>
    </row>
    <row r="331" spans="1:7" x14ac:dyDescent="0.25">
      <c r="A331" s="33" t="s">
        <v>16</v>
      </c>
      <c r="B331" s="9" t="s">
        <v>290</v>
      </c>
      <c r="C331" s="10" t="s">
        <v>291</v>
      </c>
      <c r="D331" s="12">
        <v>91</v>
      </c>
      <c r="E331" s="12">
        <v>372</v>
      </c>
      <c r="F331" s="12">
        <f t="shared" si="8"/>
        <v>463</v>
      </c>
      <c r="G331" s="34">
        <f t="shared" si="9"/>
        <v>0.80345572354211658</v>
      </c>
    </row>
    <row r="332" spans="1:7" x14ac:dyDescent="0.25">
      <c r="A332" s="33" t="s">
        <v>11</v>
      </c>
      <c r="B332" s="9" t="s">
        <v>188</v>
      </c>
      <c r="C332" s="10" t="s">
        <v>191</v>
      </c>
      <c r="D332" s="12">
        <v>39</v>
      </c>
      <c r="E332" s="12">
        <v>906</v>
      </c>
      <c r="F332" s="12">
        <f t="shared" si="8"/>
        <v>945</v>
      </c>
      <c r="G332" s="34">
        <f t="shared" si="9"/>
        <v>0.95873015873015877</v>
      </c>
    </row>
    <row r="333" spans="1:7" x14ac:dyDescent="0.25">
      <c r="A333" s="33" t="s">
        <v>9</v>
      </c>
      <c r="B333" s="9" t="s">
        <v>136</v>
      </c>
      <c r="C333" s="10" t="s">
        <v>138</v>
      </c>
      <c r="D333" s="12">
        <v>0</v>
      </c>
      <c r="E333" s="12">
        <v>83</v>
      </c>
      <c r="F333" s="12">
        <f t="shared" ref="F333:F396" si="10">SUM(D333:E333)</f>
        <v>83</v>
      </c>
      <c r="G333" s="34">
        <f t="shared" ref="G333:G396" si="11">E333/F333</f>
        <v>1</v>
      </c>
    </row>
    <row r="334" spans="1:7" x14ac:dyDescent="0.25">
      <c r="A334" s="33" t="s">
        <v>9</v>
      </c>
      <c r="B334" s="9" t="s">
        <v>115</v>
      </c>
      <c r="C334" s="10" t="s">
        <v>119</v>
      </c>
      <c r="D334" s="12">
        <v>0</v>
      </c>
      <c r="E334" s="12">
        <v>90</v>
      </c>
      <c r="F334" s="12">
        <f t="shared" si="10"/>
        <v>90</v>
      </c>
      <c r="G334" s="34">
        <f t="shared" si="11"/>
        <v>1</v>
      </c>
    </row>
    <row r="335" spans="1:7" x14ac:dyDescent="0.25">
      <c r="A335" s="33" t="s">
        <v>21</v>
      </c>
      <c r="B335" s="9" t="s">
        <v>419</v>
      </c>
      <c r="C335" s="10" t="s">
        <v>421</v>
      </c>
      <c r="D335" s="12">
        <v>59</v>
      </c>
      <c r="E335" s="12">
        <v>531</v>
      </c>
      <c r="F335" s="12">
        <f t="shared" si="10"/>
        <v>590</v>
      </c>
      <c r="G335" s="34">
        <f t="shared" si="11"/>
        <v>0.9</v>
      </c>
    </row>
    <row r="336" spans="1:7" x14ac:dyDescent="0.25">
      <c r="A336" s="33" t="s">
        <v>19</v>
      </c>
      <c r="B336" s="9" t="s">
        <v>335</v>
      </c>
      <c r="C336" s="10" t="s">
        <v>342</v>
      </c>
      <c r="D336" s="12">
        <v>70</v>
      </c>
      <c r="E336" s="12">
        <v>198</v>
      </c>
      <c r="F336" s="12">
        <f t="shared" si="10"/>
        <v>268</v>
      </c>
      <c r="G336" s="34">
        <f t="shared" si="11"/>
        <v>0.73880597014925375</v>
      </c>
    </row>
    <row r="337" spans="1:7" x14ac:dyDescent="0.25">
      <c r="A337" s="33" t="s">
        <v>24</v>
      </c>
      <c r="B337" s="9" t="s">
        <v>486</v>
      </c>
      <c r="C337" s="10" t="s">
        <v>487</v>
      </c>
      <c r="D337" s="12">
        <v>119</v>
      </c>
      <c r="E337" s="12">
        <v>1202</v>
      </c>
      <c r="F337" s="12">
        <f t="shared" si="10"/>
        <v>1321</v>
      </c>
      <c r="G337" s="34">
        <f t="shared" si="11"/>
        <v>0.90991672975018922</v>
      </c>
    </row>
    <row r="338" spans="1:7" x14ac:dyDescent="0.25">
      <c r="A338" s="33" t="s">
        <v>19</v>
      </c>
      <c r="B338" s="9" t="s">
        <v>348</v>
      </c>
      <c r="C338" s="10" t="s">
        <v>353</v>
      </c>
      <c r="D338" s="12">
        <v>0</v>
      </c>
      <c r="E338" s="12">
        <v>76</v>
      </c>
      <c r="F338" s="12">
        <f t="shared" si="10"/>
        <v>76</v>
      </c>
      <c r="G338" s="34">
        <f t="shared" si="11"/>
        <v>1</v>
      </c>
    </row>
    <row r="339" spans="1:7" x14ac:dyDescent="0.25">
      <c r="A339" s="33" t="s">
        <v>21</v>
      </c>
      <c r="B339" s="9" t="s">
        <v>386</v>
      </c>
      <c r="C339" s="10" t="s">
        <v>389</v>
      </c>
      <c r="D339" s="12">
        <v>97</v>
      </c>
      <c r="E339" s="12">
        <v>384</v>
      </c>
      <c r="F339" s="12">
        <f t="shared" si="10"/>
        <v>481</v>
      </c>
      <c r="G339" s="34">
        <f t="shared" si="11"/>
        <v>0.79833679833679838</v>
      </c>
    </row>
    <row r="340" spans="1:7" x14ac:dyDescent="0.25">
      <c r="A340" s="33" t="s">
        <v>11</v>
      </c>
      <c r="B340" s="9" t="s">
        <v>184</v>
      </c>
      <c r="C340" s="10" t="s">
        <v>187</v>
      </c>
      <c r="D340" s="12">
        <v>213</v>
      </c>
      <c r="E340" s="12">
        <v>551</v>
      </c>
      <c r="F340" s="12">
        <f t="shared" si="10"/>
        <v>764</v>
      </c>
      <c r="G340" s="34">
        <f t="shared" si="11"/>
        <v>0.72120418848167545</v>
      </c>
    </row>
    <row r="341" spans="1:7" x14ac:dyDescent="0.25">
      <c r="A341" s="33" t="s">
        <v>8</v>
      </c>
      <c r="B341" s="9" t="s">
        <v>77</v>
      </c>
      <c r="C341" s="10" t="s">
        <v>80</v>
      </c>
      <c r="D341" s="12">
        <v>18</v>
      </c>
      <c r="E341" s="12">
        <v>276</v>
      </c>
      <c r="F341" s="12">
        <f t="shared" si="10"/>
        <v>294</v>
      </c>
      <c r="G341" s="34">
        <f t="shared" si="11"/>
        <v>0.93877551020408168</v>
      </c>
    </row>
    <row r="342" spans="1:7" x14ac:dyDescent="0.25">
      <c r="A342" s="33" t="s">
        <v>15</v>
      </c>
      <c r="B342" s="9" t="s">
        <v>260</v>
      </c>
      <c r="C342" s="10" t="s">
        <v>264</v>
      </c>
      <c r="D342" s="12">
        <v>201</v>
      </c>
      <c r="E342" s="12">
        <v>861</v>
      </c>
      <c r="F342" s="12">
        <f t="shared" si="10"/>
        <v>1062</v>
      </c>
      <c r="G342" s="34">
        <f t="shared" si="11"/>
        <v>0.81073446327683618</v>
      </c>
    </row>
    <row r="343" spans="1:7" x14ac:dyDescent="0.25">
      <c r="A343" s="33" t="s">
        <v>9</v>
      </c>
      <c r="B343" s="9" t="s">
        <v>136</v>
      </c>
      <c r="C343" s="10" t="s">
        <v>139</v>
      </c>
      <c r="D343" s="12">
        <v>1</v>
      </c>
      <c r="E343" s="12">
        <v>87</v>
      </c>
      <c r="F343" s="12">
        <f t="shared" si="10"/>
        <v>88</v>
      </c>
      <c r="G343" s="34">
        <f t="shared" si="11"/>
        <v>0.98863636363636365</v>
      </c>
    </row>
    <row r="344" spans="1:7" x14ac:dyDescent="0.25">
      <c r="A344" s="33" t="s">
        <v>21</v>
      </c>
      <c r="B344" s="9" t="s">
        <v>386</v>
      </c>
      <c r="C344" s="10" t="s">
        <v>390</v>
      </c>
      <c r="D344" s="12">
        <v>38</v>
      </c>
      <c r="E344" s="12">
        <v>186</v>
      </c>
      <c r="F344" s="12">
        <f t="shared" si="10"/>
        <v>224</v>
      </c>
      <c r="G344" s="34">
        <f t="shared" si="11"/>
        <v>0.8303571428571429</v>
      </c>
    </row>
    <row r="345" spans="1:7" x14ac:dyDescent="0.25">
      <c r="A345" s="33" t="s">
        <v>8</v>
      </c>
      <c r="B345" s="9" t="s">
        <v>8</v>
      </c>
      <c r="C345" s="10" t="s">
        <v>82</v>
      </c>
      <c r="D345" s="12">
        <v>46</v>
      </c>
      <c r="E345" s="12">
        <v>186</v>
      </c>
      <c r="F345" s="12">
        <f t="shared" si="10"/>
        <v>232</v>
      </c>
      <c r="G345" s="34">
        <f t="shared" si="11"/>
        <v>0.80172413793103448</v>
      </c>
    </row>
    <row r="346" spans="1:7" x14ac:dyDescent="0.25">
      <c r="A346" s="33" t="s">
        <v>8</v>
      </c>
      <c r="B346" s="9" t="s">
        <v>91</v>
      </c>
      <c r="C346" s="10" t="s">
        <v>93</v>
      </c>
      <c r="D346" s="12">
        <v>77</v>
      </c>
      <c r="E346" s="12">
        <v>181</v>
      </c>
      <c r="F346" s="12">
        <f t="shared" si="10"/>
        <v>258</v>
      </c>
      <c r="G346" s="34">
        <f t="shared" si="11"/>
        <v>0.70155038759689925</v>
      </c>
    </row>
    <row r="347" spans="1:7" x14ac:dyDescent="0.25">
      <c r="A347" s="33" t="s">
        <v>16</v>
      </c>
      <c r="B347" s="9" t="s">
        <v>294</v>
      </c>
      <c r="C347" s="10" t="s">
        <v>295</v>
      </c>
      <c r="D347" s="12">
        <v>80</v>
      </c>
      <c r="E347" s="12">
        <v>305</v>
      </c>
      <c r="F347" s="12">
        <f t="shared" si="10"/>
        <v>385</v>
      </c>
      <c r="G347" s="34">
        <f t="shared" si="11"/>
        <v>0.79220779220779225</v>
      </c>
    </row>
    <row r="348" spans="1:7" x14ac:dyDescent="0.25">
      <c r="A348" s="33" t="s">
        <v>16</v>
      </c>
      <c r="B348" s="9" t="s">
        <v>285</v>
      </c>
      <c r="C348" s="10" t="s">
        <v>289</v>
      </c>
      <c r="D348" s="12">
        <v>296</v>
      </c>
      <c r="E348" s="12">
        <v>580</v>
      </c>
      <c r="F348" s="12">
        <f t="shared" si="10"/>
        <v>876</v>
      </c>
      <c r="G348" s="34">
        <f t="shared" si="11"/>
        <v>0.66210045662100458</v>
      </c>
    </row>
    <row r="349" spans="1:7" x14ac:dyDescent="0.25">
      <c r="A349" s="33" t="s">
        <v>21</v>
      </c>
      <c r="B349" s="9" t="s">
        <v>422</v>
      </c>
      <c r="C349" s="10" t="s">
        <v>424</v>
      </c>
      <c r="D349" s="12">
        <v>16</v>
      </c>
      <c r="E349" s="12">
        <v>121</v>
      </c>
      <c r="F349" s="12">
        <f t="shared" si="10"/>
        <v>137</v>
      </c>
      <c r="G349" s="34">
        <f t="shared" si="11"/>
        <v>0.88321167883211682</v>
      </c>
    </row>
    <row r="350" spans="1:7" x14ac:dyDescent="0.25">
      <c r="A350" s="33" t="s">
        <v>9</v>
      </c>
      <c r="B350" s="9" t="s">
        <v>131</v>
      </c>
      <c r="C350" s="10" t="s">
        <v>135</v>
      </c>
      <c r="D350" s="12">
        <v>0</v>
      </c>
      <c r="E350" s="12">
        <v>38</v>
      </c>
      <c r="F350" s="12">
        <f t="shared" si="10"/>
        <v>38</v>
      </c>
      <c r="G350" s="34">
        <f t="shared" si="11"/>
        <v>1</v>
      </c>
    </row>
    <row r="351" spans="1:7" x14ac:dyDescent="0.25">
      <c r="A351" s="33" t="s">
        <v>12</v>
      </c>
      <c r="B351" s="9" t="s">
        <v>206</v>
      </c>
      <c r="C351" s="10" t="s">
        <v>210</v>
      </c>
      <c r="D351" s="12">
        <v>267</v>
      </c>
      <c r="E351" s="12">
        <v>732</v>
      </c>
      <c r="F351" s="12">
        <f t="shared" si="10"/>
        <v>999</v>
      </c>
      <c r="G351" s="34">
        <f t="shared" si="11"/>
        <v>0.73273273273273276</v>
      </c>
    </row>
    <row r="352" spans="1:7" x14ac:dyDescent="0.25">
      <c r="A352" s="33" t="s">
        <v>19</v>
      </c>
      <c r="B352" s="9" t="s">
        <v>348</v>
      </c>
      <c r="C352" s="10" t="s">
        <v>354</v>
      </c>
      <c r="D352" s="12">
        <v>1</v>
      </c>
      <c r="E352" s="12">
        <v>204</v>
      </c>
      <c r="F352" s="12">
        <f t="shared" si="10"/>
        <v>205</v>
      </c>
      <c r="G352" s="34">
        <f t="shared" si="11"/>
        <v>0.99512195121951219</v>
      </c>
    </row>
    <row r="353" spans="1:7" x14ac:dyDescent="0.25">
      <c r="A353" s="33" t="s">
        <v>21</v>
      </c>
      <c r="B353" s="9" t="s">
        <v>397</v>
      </c>
      <c r="C353" s="10" t="s">
        <v>401</v>
      </c>
      <c r="D353" s="12">
        <v>0</v>
      </c>
      <c r="E353" s="12">
        <v>46</v>
      </c>
      <c r="F353" s="12">
        <f t="shared" si="10"/>
        <v>46</v>
      </c>
      <c r="G353" s="34">
        <f t="shared" si="11"/>
        <v>1</v>
      </c>
    </row>
    <row r="354" spans="1:7" x14ac:dyDescent="0.25">
      <c r="A354" s="33" t="s">
        <v>9</v>
      </c>
      <c r="B354" s="9" t="s">
        <v>539</v>
      </c>
      <c r="C354" s="10" t="s">
        <v>140</v>
      </c>
      <c r="D354" s="12">
        <v>157</v>
      </c>
      <c r="E354" s="12">
        <v>461</v>
      </c>
      <c r="F354" s="12">
        <f t="shared" si="10"/>
        <v>618</v>
      </c>
      <c r="G354" s="34">
        <f t="shared" si="11"/>
        <v>0.74595469255663427</v>
      </c>
    </row>
    <row r="355" spans="1:7" x14ac:dyDescent="0.25">
      <c r="A355" s="33" t="s">
        <v>22</v>
      </c>
      <c r="B355" s="9" t="s">
        <v>426</v>
      </c>
      <c r="C355" s="10" t="s">
        <v>428</v>
      </c>
      <c r="D355" s="12">
        <v>78</v>
      </c>
      <c r="E355" s="12">
        <v>587</v>
      </c>
      <c r="F355" s="12">
        <f t="shared" si="10"/>
        <v>665</v>
      </c>
      <c r="G355" s="34">
        <f t="shared" si="11"/>
        <v>0.88270676691729322</v>
      </c>
    </row>
    <row r="356" spans="1:7" x14ac:dyDescent="0.25">
      <c r="A356" s="33" t="s">
        <v>21</v>
      </c>
      <c r="B356" s="9" t="s">
        <v>21</v>
      </c>
      <c r="C356" s="10" t="s">
        <v>412</v>
      </c>
      <c r="D356" s="12">
        <v>0</v>
      </c>
      <c r="E356" s="12">
        <v>184</v>
      </c>
      <c r="F356" s="12">
        <f t="shared" si="10"/>
        <v>184</v>
      </c>
      <c r="G356" s="34">
        <f t="shared" si="11"/>
        <v>1</v>
      </c>
    </row>
    <row r="357" spans="1:7" x14ac:dyDescent="0.25">
      <c r="A357" s="33" t="s">
        <v>15</v>
      </c>
      <c r="B357" s="9" t="s">
        <v>265</v>
      </c>
      <c r="C357" s="10" t="s">
        <v>268</v>
      </c>
      <c r="D357" s="12">
        <v>2</v>
      </c>
      <c r="E357" s="12">
        <v>282</v>
      </c>
      <c r="F357" s="12">
        <f t="shared" si="10"/>
        <v>284</v>
      </c>
      <c r="G357" s="34">
        <f t="shared" si="11"/>
        <v>0.99295774647887325</v>
      </c>
    </row>
    <row r="358" spans="1:7" x14ac:dyDescent="0.25">
      <c r="A358" s="33" t="s">
        <v>26</v>
      </c>
      <c r="B358" s="9" t="s">
        <v>530</v>
      </c>
      <c r="C358" s="10" t="s">
        <v>532</v>
      </c>
      <c r="D358" s="12">
        <v>204</v>
      </c>
      <c r="E358" s="12">
        <v>232</v>
      </c>
      <c r="F358" s="12">
        <f t="shared" si="10"/>
        <v>436</v>
      </c>
      <c r="G358" s="34">
        <f t="shared" si="11"/>
        <v>0.5321100917431193</v>
      </c>
    </row>
    <row r="359" spans="1:7" x14ac:dyDescent="0.25">
      <c r="A359" s="33" t="s">
        <v>19</v>
      </c>
      <c r="B359" s="9" t="s">
        <v>355</v>
      </c>
      <c r="C359" s="10" t="s">
        <v>358</v>
      </c>
      <c r="D359" s="12">
        <v>0</v>
      </c>
      <c r="E359" s="12">
        <v>66</v>
      </c>
      <c r="F359" s="12">
        <f t="shared" si="10"/>
        <v>66</v>
      </c>
      <c r="G359" s="34">
        <f t="shared" si="11"/>
        <v>1</v>
      </c>
    </row>
    <row r="360" spans="1:7" x14ac:dyDescent="0.25">
      <c r="A360" s="33" t="s">
        <v>11</v>
      </c>
      <c r="B360" s="9" t="s">
        <v>192</v>
      </c>
      <c r="C360" s="10" t="s">
        <v>193</v>
      </c>
      <c r="D360" s="12">
        <v>208</v>
      </c>
      <c r="E360" s="12">
        <v>644</v>
      </c>
      <c r="F360" s="12">
        <f t="shared" si="10"/>
        <v>852</v>
      </c>
      <c r="G360" s="34">
        <f t="shared" si="11"/>
        <v>0.755868544600939</v>
      </c>
    </row>
    <row r="361" spans="1:7" x14ac:dyDescent="0.25">
      <c r="A361" s="33" t="s">
        <v>25</v>
      </c>
      <c r="B361" s="9" t="s">
        <v>492</v>
      </c>
      <c r="C361" s="10" t="s">
        <v>494</v>
      </c>
      <c r="D361" s="12">
        <v>157</v>
      </c>
      <c r="E361" s="12">
        <v>443</v>
      </c>
      <c r="F361" s="12">
        <f t="shared" si="10"/>
        <v>600</v>
      </c>
      <c r="G361" s="34">
        <f t="shared" si="11"/>
        <v>0.73833333333333329</v>
      </c>
    </row>
    <row r="362" spans="1:7" x14ac:dyDescent="0.25">
      <c r="A362" s="33" t="s">
        <v>16</v>
      </c>
      <c r="B362" s="9" t="s">
        <v>294</v>
      </c>
      <c r="C362" s="10" t="s">
        <v>296</v>
      </c>
      <c r="D362" s="12">
        <v>164</v>
      </c>
      <c r="E362" s="12">
        <v>357</v>
      </c>
      <c r="F362" s="12">
        <f t="shared" si="10"/>
        <v>521</v>
      </c>
      <c r="G362" s="34">
        <f t="shared" si="11"/>
        <v>0.68522072936660272</v>
      </c>
    </row>
    <row r="363" spans="1:7" x14ac:dyDescent="0.25">
      <c r="A363" s="33" t="s">
        <v>24</v>
      </c>
      <c r="B363" s="9" t="s">
        <v>486</v>
      </c>
      <c r="C363" s="10" t="s">
        <v>488</v>
      </c>
      <c r="D363" s="12">
        <v>21</v>
      </c>
      <c r="E363" s="12">
        <v>298</v>
      </c>
      <c r="F363" s="12">
        <f t="shared" si="10"/>
        <v>319</v>
      </c>
      <c r="G363" s="34">
        <f t="shared" si="11"/>
        <v>0.93416927899686519</v>
      </c>
    </row>
    <row r="364" spans="1:7" x14ac:dyDescent="0.25">
      <c r="A364" s="33" t="s">
        <v>10</v>
      </c>
      <c r="B364" s="9" t="s">
        <v>173</v>
      </c>
      <c r="C364" s="10" t="s">
        <v>176</v>
      </c>
      <c r="D364" s="12">
        <v>354</v>
      </c>
      <c r="E364" s="12">
        <v>561</v>
      </c>
      <c r="F364" s="12">
        <f t="shared" si="10"/>
        <v>915</v>
      </c>
      <c r="G364" s="34">
        <f t="shared" si="11"/>
        <v>0.61311475409836069</v>
      </c>
    </row>
    <row r="365" spans="1:7" x14ac:dyDescent="0.25">
      <c r="A365" s="33" t="s">
        <v>21</v>
      </c>
      <c r="B365" s="9" t="s">
        <v>415</v>
      </c>
      <c r="C365" s="10" t="s">
        <v>418</v>
      </c>
      <c r="D365" s="12">
        <v>0</v>
      </c>
      <c r="E365" s="12">
        <v>124</v>
      </c>
      <c r="F365" s="12">
        <f t="shared" si="10"/>
        <v>124</v>
      </c>
      <c r="G365" s="34">
        <f t="shared" si="11"/>
        <v>1</v>
      </c>
    </row>
    <row r="366" spans="1:7" x14ac:dyDescent="0.25">
      <c r="A366" s="33" t="s">
        <v>26</v>
      </c>
      <c r="B366" s="9" t="s">
        <v>530</v>
      </c>
      <c r="C366" s="10" t="s">
        <v>533</v>
      </c>
      <c r="D366" s="12">
        <v>558</v>
      </c>
      <c r="E366" s="12">
        <v>721</v>
      </c>
      <c r="F366" s="12">
        <f t="shared" si="10"/>
        <v>1279</v>
      </c>
      <c r="G366" s="34">
        <f t="shared" si="11"/>
        <v>0.56372165754495696</v>
      </c>
    </row>
    <row r="367" spans="1:7" x14ac:dyDescent="0.25">
      <c r="A367" s="33" t="s">
        <v>8</v>
      </c>
      <c r="B367" s="9" t="s">
        <v>109</v>
      </c>
      <c r="C367" s="10" t="s">
        <v>111</v>
      </c>
      <c r="D367" s="12">
        <v>394</v>
      </c>
      <c r="E367" s="12">
        <v>694</v>
      </c>
      <c r="F367" s="12">
        <f t="shared" si="10"/>
        <v>1088</v>
      </c>
      <c r="G367" s="34">
        <f t="shared" si="11"/>
        <v>0.63786764705882348</v>
      </c>
    </row>
    <row r="368" spans="1:7" x14ac:dyDescent="0.25">
      <c r="A368" s="33" t="s">
        <v>24</v>
      </c>
      <c r="B368" s="9" t="s">
        <v>24</v>
      </c>
      <c r="C368" s="10" t="s">
        <v>490</v>
      </c>
      <c r="D368" s="12">
        <v>30</v>
      </c>
      <c r="E368" s="12">
        <v>373</v>
      </c>
      <c r="F368" s="12">
        <f t="shared" si="10"/>
        <v>403</v>
      </c>
      <c r="G368" s="34">
        <f t="shared" si="11"/>
        <v>0.92555831265508681</v>
      </c>
    </row>
    <row r="369" spans="1:7" x14ac:dyDescent="0.25">
      <c r="A369" s="33" t="s">
        <v>15</v>
      </c>
      <c r="B369" s="9" t="s">
        <v>265</v>
      </c>
      <c r="C369" s="10" t="s">
        <v>269</v>
      </c>
      <c r="D369" s="12">
        <v>0</v>
      </c>
      <c r="E369" s="12">
        <v>105</v>
      </c>
      <c r="F369" s="12">
        <f t="shared" si="10"/>
        <v>105</v>
      </c>
      <c r="G369" s="34">
        <f t="shared" si="11"/>
        <v>1</v>
      </c>
    </row>
    <row r="370" spans="1:7" x14ac:dyDescent="0.25">
      <c r="A370" s="33" t="s">
        <v>21</v>
      </c>
      <c r="B370" s="9" t="s">
        <v>386</v>
      </c>
      <c r="C370" s="10" t="s">
        <v>391</v>
      </c>
      <c r="D370" s="12">
        <v>29</v>
      </c>
      <c r="E370" s="12">
        <v>255</v>
      </c>
      <c r="F370" s="12">
        <f t="shared" si="10"/>
        <v>284</v>
      </c>
      <c r="G370" s="34">
        <f t="shared" si="11"/>
        <v>0.897887323943662</v>
      </c>
    </row>
    <row r="371" spans="1:7" x14ac:dyDescent="0.25">
      <c r="A371" s="33" t="s">
        <v>9</v>
      </c>
      <c r="B371" s="9" t="s">
        <v>115</v>
      </c>
      <c r="C371" s="10" t="s">
        <v>120</v>
      </c>
      <c r="D371" s="12">
        <v>0</v>
      </c>
      <c r="E371" s="12">
        <v>40</v>
      </c>
      <c r="F371" s="12">
        <f t="shared" si="10"/>
        <v>40</v>
      </c>
      <c r="G371" s="34">
        <f t="shared" si="11"/>
        <v>1</v>
      </c>
    </row>
    <row r="372" spans="1:7" x14ac:dyDescent="0.25">
      <c r="A372" s="33" t="s">
        <v>19</v>
      </c>
      <c r="B372" s="9" t="s">
        <v>343</v>
      </c>
      <c r="C372" s="10" t="s">
        <v>347</v>
      </c>
      <c r="D372" s="12">
        <v>14</v>
      </c>
      <c r="E372" s="12">
        <v>146</v>
      </c>
      <c r="F372" s="12">
        <f t="shared" si="10"/>
        <v>160</v>
      </c>
      <c r="G372" s="34">
        <f t="shared" si="11"/>
        <v>0.91249999999999998</v>
      </c>
    </row>
    <row r="373" spans="1:7" x14ac:dyDescent="0.25">
      <c r="A373" s="33" t="s">
        <v>9</v>
      </c>
      <c r="B373" s="9" t="s">
        <v>539</v>
      </c>
      <c r="C373" s="10" t="s">
        <v>141</v>
      </c>
      <c r="D373" s="12">
        <v>120</v>
      </c>
      <c r="E373" s="12">
        <v>591</v>
      </c>
      <c r="F373" s="12">
        <f t="shared" si="10"/>
        <v>711</v>
      </c>
      <c r="G373" s="34">
        <f t="shared" si="11"/>
        <v>0.83122362869198307</v>
      </c>
    </row>
    <row r="374" spans="1:7" x14ac:dyDescent="0.25">
      <c r="A374" s="33" t="s">
        <v>19</v>
      </c>
      <c r="B374" s="9" t="s">
        <v>19</v>
      </c>
      <c r="C374" s="10" t="s">
        <v>368</v>
      </c>
      <c r="D374" s="12">
        <v>3</v>
      </c>
      <c r="E374" s="12">
        <v>60</v>
      </c>
      <c r="F374" s="12">
        <f t="shared" si="10"/>
        <v>63</v>
      </c>
      <c r="G374" s="34">
        <f t="shared" si="11"/>
        <v>0.95238095238095233</v>
      </c>
    </row>
    <row r="375" spans="1:7" x14ac:dyDescent="0.25">
      <c r="A375" s="33" t="s">
        <v>22</v>
      </c>
      <c r="B375" s="9" t="s">
        <v>426</v>
      </c>
      <c r="C375" s="10" t="s">
        <v>429</v>
      </c>
      <c r="D375" s="12">
        <v>84</v>
      </c>
      <c r="E375" s="12">
        <v>313</v>
      </c>
      <c r="F375" s="12">
        <f t="shared" si="10"/>
        <v>397</v>
      </c>
      <c r="G375" s="34">
        <f t="shared" si="11"/>
        <v>0.78841309823677586</v>
      </c>
    </row>
    <row r="376" spans="1:7" x14ac:dyDescent="0.25">
      <c r="A376" s="33" t="s">
        <v>23</v>
      </c>
      <c r="B376" s="9" t="s">
        <v>462</v>
      </c>
      <c r="C376" s="10" t="s">
        <v>463</v>
      </c>
      <c r="D376" s="12">
        <v>110</v>
      </c>
      <c r="E376" s="12">
        <v>365</v>
      </c>
      <c r="F376" s="12">
        <f t="shared" si="10"/>
        <v>475</v>
      </c>
      <c r="G376" s="34">
        <f t="shared" si="11"/>
        <v>0.76842105263157889</v>
      </c>
    </row>
    <row r="377" spans="1:7" x14ac:dyDescent="0.25">
      <c r="A377" s="33" t="s">
        <v>8</v>
      </c>
      <c r="B377" s="9" t="s">
        <v>99</v>
      </c>
      <c r="C377" s="10" t="s">
        <v>101</v>
      </c>
      <c r="D377" s="12">
        <v>39</v>
      </c>
      <c r="E377" s="12">
        <v>408</v>
      </c>
      <c r="F377" s="12">
        <f t="shared" si="10"/>
        <v>447</v>
      </c>
      <c r="G377" s="34">
        <f t="shared" si="11"/>
        <v>0.91275167785234901</v>
      </c>
    </row>
    <row r="378" spans="1:7" x14ac:dyDescent="0.25">
      <c r="A378" s="33" t="s">
        <v>9</v>
      </c>
      <c r="B378" s="9" t="s">
        <v>9</v>
      </c>
      <c r="C378" s="10" t="s">
        <v>129</v>
      </c>
      <c r="D378" s="12">
        <v>10</v>
      </c>
      <c r="E378" s="12">
        <v>39</v>
      </c>
      <c r="F378" s="12">
        <f t="shared" si="10"/>
        <v>49</v>
      </c>
      <c r="G378" s="34">
        <f t="shared" si="11"/>
        <v>0.79591836734693877</v>
      </c>
    </row>
    <row r="379" spans="1:7" x14ac:dyDescent="0.25">
      <c r="A379" s="33" t="s">
        <v>18</v>
      </c>
      <c r="B379" s="9" t="s">
        <v>332</v>
      </c>
      <c r="C379" s="10" t="s">
        <v>334</v>
      </c>
      <c r="D379" s="12">
        <v>2</v>
      </c>
      <c r="E379" s="12">
        <v>266</v>
      </c>
      <c r="F379" s="12">
        <f t="shared" si="10"/>
        <v>268</v>
      </c>
      <c r="G379" s="34">
        <f t="shared" si="11"/>
        <v>0.9925373134328358</v>
      </c>
    </row>
    <row r="380" spans="1:7" x14ac:dyDescent="0.25">
      <c r="A380" s="33" t="s">
        <v>16</v>
      </c>
      <c r="B380" s="9" t="s">
        <v>290</v>
      </c>
      <c r="C380" s="10" t="s">
        <v>292</v>
      </c>
      <c r="D380" s="12">
        <v>264</v>
      </c>
      <c r="E380" s="12">
        <v>493</v>
      </c>
      <c r="F380" s="12">
        <f t="shared" si="10"/>
        <v>757</v>
      </c>
      <c r="G380" s="34">
        <f t="shared" si="11"/>
        <v>0.65125495376486131</v>
      </c>
    </row>
    <row r="381" spans="1:7" x14ac:dyDescent="0.25">
      <c r="A381" s="33" t="s">
        <v>22</v>
      </c>
      <c r="B381" s="9" t="s">
        <v>426</v>
      </c>
      <c r="C381" s="10" t="s">
        <v>430</v>
      </c>
      <c r="D381" s="12">
        <v>41</v>
      </c>
      <c r="E381" s="12">
        <v>390</v>
      </c>
      <c r="F381" s="12">
        <f t="shared" si="10"/>
        <v>431</v>
      </c>
      <c r="G381" s="34">
        <f t="shared" si="11"/>
        <v>0.90487238979118334</v>
      </c>
    </row>
    <row r="382" spans="1:7" x14ac:dyDescent="0.25">
      <c r="A382" s="33" t="s">
        <v>18</v>
      </c>
      <c r="B382" s="9" t="s">
        <v>18</v>
      </c>
      <c r="C382" s="10" t="s">
        <v>322</v>
      </c>
      <c r="D382" s="12">
        <v>95</v>
      </c>
      <c r="E382" s="12">
        <v>208</v>
      </c>
      <c r="F382" s="12">
        <f t="shared" si="10"/>
        <v>303</v>
      </c>
      <c r="G382" s="34">
        <f t="shared" si="11"/>
        <v>0.68646864686468645</v>
      </c>
    </row>
    <row r="383" spans="1:7" x14ac:dyDescent="0.25">
      <c r="A383" s="33" t="s">
        <v>21</v>
      </c>
      <c r="B383" s="9" t="s">
        <v>397</v>
      </c>
      <c r="C383" s="10" t="s">
        <v>402</v>
      </c>
      <c r="D383" s="12">
        <v>0</v>
      </c>
      <c r="E383" s="12">
        <v>249</v>
      </c>
      <c r="F383" s="12">
        <f t="shared" si="10"/>
        <v>249</v>
      </c>
      <c r="G383" s="34">
        <f t="shared" si="11"/>
        <v>1</v>
      </c>
    </row>
    <row r="384" spans="1:7" x14ac:dyDescent="0.25">
      <c r="A384" s="33" t="s">
        <v>25</v>
      </c>
      <c r="B384" s="9" t="s">
        <v>519</v>
      </c>
      <c r="C384" s="10" t="s">
        <v>520</v>
      </c>
      <c r="D384" s="12">
        <v>3</v>
      </c>
      <c r="E384" s="12">
        <v>404</v>
      </c>
      <c r="F384" s="12">
        <f t="shared" si="10"/>
        <v>407</v>
      </c>
      <c r="G384" s="34">
        <f t="shared" si="11"/>
        <v>0.99262899262899262</v>
      </c>
    </row>
    <row r="385" spans="1:7" x14ac:dyDescent="0.25">
      <c r="A385" s="33" t="s">
        <v>25</v>
      </c>
      <c r="B385" s="9" t="s">
        <v>495</v>
      </c>
      <c r="C385" s="10" t="s">
        <v>499</v>
      </c>
      <c r="D385" s="12">
        <v>147</v>
      </c>
      <c r="E385" s="12">
        <v>427</v>
      </c>
      <c r="F385" s="12">
        <f t="shared" si="10"/>
        <v>574</v>
      </c>
      <c r="G385" s="34">
        <f t="shared" si="11"/>
        <v>0.74390243902439024</v>
      </c>
    </row>
    <row r="386" spans="1:7" x14ac:dyDescent="0.25">
      <c r="A386" s="33" t="s">
        <v>14</v>
      </c>
      <c r="B386" s="9" t="s">
        <v>239</v>
      </c>
      <c r="C386" s="10" t="s">
        <v>241</v>
      </c>
      <c r="D386" s="12">
        <v>205</v>
      </c>
      <c r="E386" s="12">
        <v>430</v>
      </c>
      <c r="F386" s="12">
        <f t="shared" si="10"/>
        <v>635</v>
      </c>
      <c r="G386" s="34">
        <f t="shared" si="11"/>
        <v>0.67716535433070868</v>
      </c>
    </row>
    <row r="387" spans="1:7" x14ac:dyDescent="0.25">
      <c r="A387" s="33" t="s">
        <v>23</v>
      </c>
      <c r="B387" s="9" t="s">
        <v>464</v>
      </c>
      <c r="C387" s="10" t="s">
        <v>465</v>
      </c>
      <c r="D387" s="12">
        <v>3</v>
      </c>
      <c r="E387" s="12">
        <v>72</v>
      </c>
      <c r="F387" s="12">
        <f t="shared" si="10"/>
        <v>75</v>
      </c>
      <c r="G387" s="34">
        <f t="shared" si="11"/>
        <v>0.96</v>
      </c>
    </row>
    <row r="388" spans="1:7" x14ac:dyDescent="0.25">
      <c r="A388" s="33" t="s">
        <v>7</v>
      </c>
      <c r="B388" s="9" t="s">
        <v>56</v>
      </c>
      <c r="C388" s="10" t="s">
        <v>62</v>
      </c>
      <c r="D388" s="12">
        <v>28</v>
      </c>
      <c r="E388" s="12">
        <v>185</v>
      </c>
      <c r="F388" s="12">
        <f t="shared" si="10"/>
        <v>213</v>
      </c>
      <c r="G388" s="34">
        <f t="shared" si="11"/>
        <v>0.86854460093896713</v>
      </c>
    </row>
    <row r="389" spans="1:7" x14ac:dyDescent="0.25">
      <c r="A389" s="33" t="s">
        <v>21</v>
      </c>
      <c r="B389" s="9" t="s">
        <v>422</v>
      </c>
      <c r="C389" s="10" t="s">
        <v>425</v>
      </c>
      <c r="D389" s="12">
        <v>23</v>
      </c>
      <c r="E389" s="12">
        <v>693</v>
      </c>
      <c r="F389" s="12">
        <f t="shared" si="10"/>
        <v>716</v>
      </c>
      <c r="G389" s="34">
        <f t="shared" si="11"/>
        <v>0.96787709497206709</v>
      </c>
    </row>
    <row r="390" spans="1:7" x14ac:dyDescent="0.25">
      <c r="A390" s="33" t="s">
        <v>24</v>
      </c>
      <c r="B390" s="9" t="s">
        <v>473</v>
      </c>
      <c r="C390" s="10" t="s">
        <v>475</v>
      </c>
      <c r="D390" s="12">
        <v>21</v>
      </c>
      <c r="E390" s="12">
        <v>406</v>
      </c>
      <c r="F390" s="12">
        <f t="shared" si="10"/>
        <v>427</v>
      </c>
      <c r="G390" s="34">
        <f t="shared" si="11"/>
        <v>0.95081967213114749</v>
      </c>
    </row>
    <row r="391" spans="1:7" x14ac:dyDescent="0.25">
      <c r="A391" s="33" t="s">
        <v>23</v>
      </c>
      <c r="B391" s="9" t="s">
        <v>464</v>
      </c>
      <c r="C391" s="10" t="s">
        <v>466</v>
      </c>
      <c r="D391" s="12">
        <v>24</v>
      </c>
      <c r="E391" s="12">
        <v>734</v>
      </c>
      <c r="F391" s="12">
        <f t="shared" si="10"/>
        <v>758</v>
      </c>
      <c r="G391" s="34">
        <f t="shared" si="11"/>
        <v>0.9683377308707124</v>
      </c>
    </row>
    <row r="392" spans="1:7" x14ac:dyDescent="0.25">
      <c r="A392" s="33" t="s">
        <v>20</v>
      </c>
      <c r="B392" s="9" t="s">
        <v>378</v>
      </c>
      <c r="C392" s="10" t="s">
        <v>381</v>
      </c>
      <c r="D392" s="12">
        <v>0</v>
      </c>
      <c r="E392" s="12">
        <v>567</v>
      </c>
      <c r="F392" s="12">
        <f t="shared" si="10"/>
        <v>567</v>
      </c>
      <c r="G392" s="34">
        <f t="shared" si="11"/>
        <v>1</v>
      </c>
    </row>
    <row r="393" spans="1:7" x14ac:dyDescent="0.25">
      <c r="A393" s="33" t="s">
        <v>24</v>
      </c>
      <c r="B393" s="9" t="s">
        <v>24</v>
      </c>
      <c r="C393" s="10" t="s">
        <v>491</v>
      </c>
      <c r="D393" s="12">
        <v>163</v>
      </c>
      <c r="E393" s="12">
        <v>1938</v>
      </c>
      <c r="F393" s="12">
        <f t="shared" si="10"/>
        <v>2101</v>
      </c>
      <c r="G393" s="34">
        <f t="shared" si="11"/>
        <v>0.92241789623988579</v>
      </c>
    </row>
    <row r="394" spans="1:7" x14ac:dyDescent="0.25">
      <c r="A394" s="33" t="s">
        <v>16</v>
      </c>
      <c r="B394" s="9" t="s">
        <v>290</v>
      </c>
      <c r="C394" s="10" t="s">
        <v>293</v>
      </c>
      <c r="D394" s="12">
        <v>239</v>
      </c>
      <c r="E394" s="12">
        <v>676</v>
      </c>
      <c r="F394" s="12">
        <f t="shared" si="10"/>
        <v>915</v>
      </c>
      <c r="G394" s="34">
        <f t="shared" si="11"/>
        <v>0.73879781420765023</v>
      </c>
    </row>
    <row r="395" spans="1:7" x14ac:dyDescent="0.25">
      <c r="A395" s="33" t="s">
        <v>8</v>
      </c>
      <c r="B395" s="9" t="s">
        <v>112</v>
      </c>
      <c r="C395" s="10" t="s">
        <v>114</v>
      </c>
      <c r="D395" s="12">
        <v>344</v>
      </c>
      <c r="E395" s="12">
        <v>776</v>
      </c>
      <c r="F395" s="12">
        <f t="shared" si="10"/>
        <v>1120</v>
      </c>
      <c r="G395" s="34">
        <f t="shared" si="11"/>
        <v>0.69285714285714284</v>
      </c>
    </row>
    <row r="396" spans="1:7" x14ac:dyDescent="0.25">
      <c r="A396" s="33" t="s">
        <v>10</v>
      </c>
      <c r="B396" s="9" t="s">
        <v>142</v>
      </c>
      <c r="C396" s="10" t="s">
        <v>144</v>
      </c>
      <c r="D396" s="12">
        <v>1</v>
      </c>
      <c r="E396" s="12">
        <v>52</v>
      </c>
      <c r="F396" s="12">
        <f t="shared" si="10"/>
        <v>53</v>
      </c>
      <c r="G396" s="34">
        <f t="shared" si="11"/>
        <v>0.98113207547169812</v>
      </c>
    </row>
    <row r="397" spans="1:7" x14ac:dyDescent="0.25">
      <c r="A397" s="33" t="s">
        <v>25</v>
      </c>
      <c r="B397" s="9" t="s">
        <v>519</v>
      </c>
      <c r="C397" s="10" t="s">
        <v>521</v>
      </c>
      <c r="D397" s="12">
        <v>55</v>
      </c>
      <c r="E397" s="12">
        <v>589</v>
      </c>
      <c r="F397" s="12">
        <f t="shared" ref="F397:F411" si="12">SUM(D397:E397)</f>
        <v>644</v>
      </c>
      <c r="G397" s="34">
        <f t="shared" ref="G397:G411" si="13">E397/F397</f>
        <v>0.9145962732919255</v>
      </c>
    </row>
    <row r="398" spans="1:7" x14ac:dyDescent="0.25">
      <c r="A398" s="33" t="s">
        <v>24</v>
      </c>
      <c r="B398" s="9" t="s">
        <v>467</v>
      </c>
      <c r="C398" s="10" t="s">
        <v>472</v>
      </c>
      <c r="D398" s="12">
        <v>0</v>
      </c>
      <c r="E398" s="12">
        <v>244</v>
      </c>
      <c r="F398" s="12">
        <f t="shared" si="12"/>
        <v>244</v>
      </c>
      <c r="G398" s="34">
        <f t="shared" si="13"/>
        <v>1</v>
      </c>
    </row>
    <row r="399" spans="1:7" x14ac:dyDescent="0.25">
      <c r="A399" s="33" t="s">
        <v>13</v>
      </c>
      <c r="B399" s="9" t="s">
        <v>226</v>
      </c>
      <c r="C399" s="10" t="s">
        <v>228</v>
      </c>
      <c r="D399" s="12">
        <v>213</v>
      </c>
      <c r="E399" s="12">
        <v>705</v>
      </c>
      <c r="F399" s="12">
        <f t="shared" si="12"/>
        <v>918</v>
      </c>
      <c r="G399" s="34">
        <f t="shared" si="13"/>
        <v>0.76797385620915037</v>
      </c>
    </row>
    <row r="400" spans="1:7" x14ac:dyDescent="0.25">
      <c r="A400" s="33" t="s">
        <v>7</v>
      </c>
      <c r="B400" s="9" t="s">
        <v>72</v>
      </c>
      <c r="C400" s="10" t="s">
        <v>76</v>
      </c>
      <c r="D400" s="12">
        <v>129</v>
      </c>
      <c r="E400" s="12">
        <v>207</v>
      </c>
      <c r="F400" s="12">
        <f t="shared" si="12"/>
        <v>336</v>
      </c>
      <c r="G400" s="34">
        <f t="shared" si="13"/>
        <v>0.6160714285714286</v>
      </c>
    </row>
    <row r="401" spans="1:7" x14ac:dyDescent="0.25">
      <c r="A401" s="33" t="s">
        <v>25</v>
      </c>
      <c r="B401" s="9" t="s">
        <v>25</v>
      </c>
      <c r="C401" s="10" t="s">
        <v>523</v>
      </c>
      <c r="D401" s="12">
        <v>201</v>
      </c>
      <c r="E401" s="12">
        <v>1045</v>
      </c>
      <c r="F401" s="12">
        <f t="shared" si="12"/>
        <v>1246</v>
      </c>
      <c r="G401" s="34">
        <f t="shared" si="13"/>
        <v>0.8386837881219904</v>
      </c>
    </row>
    <row r="402" spans="1:7" x14ac:dyDescent="0.25">
      <c r="A402" s="33" t="s">
        <v>26</v>
      </c>
      <c r="B402" s="9" t="s">
        <v>26</v>
      </c>
      <c r="C402" s="10" t="s">
        <v>537</v>
      </c>
      <c r="D402" s="12">
        <v>192</v>
      </c>
      <c r="E402" s="12">
        <v>236</v>
      </c>
      <c r="F402" s="12">
        <f t="shared" si="12"/>
        <v>428</v>
      </c>
      <c r="G402" s="34">
        <f t="shared" si="13"/>
        <v>0.55140186915887845</v>
      </c>
    </row>
    <row r="403" spans="1:7" x14ac:dyDescent="0.25">
      <c r="A403" s="33" t="s">
        <v>19</v>
      </c>
      <c r="B403" s="9" t="s">
        <v>369</v>
      </c>
      <c r="C403" s="10" t="s">
        <v>374</v>
      </c>
      <c r="D403" s="12">
        <v>1</v>
      </c>
      <c r="E403" s="12">
        <v>76</v>
      </c>
      <c r="F403" s="12">
        <f t="shared" si="12"/>
        <v>77</v>
      </c>
      <c r="G403" s="34">
        <f t="shared" si="13"/>
        <v>0.98701298701298701</v>
      </c>
    </row>
    <row r="404" spans="1:7" x14ac:dyDescent="0.25">
      <c r="A404" s="33" t="s">
        <v>9</v>
      </c>
      <c r="B404" s="9" t="s">
        <v>9</v>
      </c>
      <c r="C404" s="10" t="s">
        <v>130</v>
      </c>
      <c r="D404" s="12">
        <v>12</v>
      </c>
      <c r="E404" s="12">
        <v>143</v>
      </c>
      <c r="F404" s="12">
        <f t="shared" si="12"/>
        <v>155</v>
      </c>
      <c r="G404" s="34">
        <f t="shared" si="13"/>
        <v>0.92258064516129035</v>
      </c>
    </row>
    <row r="405" spans="1:7" x14ac:dyDescent="0.25">
      <c r="A405" s="33" t="s">
        <v>23</v>
      </c>
      <c r="B405" s="9" t="s">
        <v>445</v>
      </c>
      <c r="C405" s="10" t="s">
        <v>447</v>
      </c>
      <c r="D405" s="12">
        <v>16</v>
      </c>
      <c r="E405" s="12">
        <v>265</v>
      </c>
      <c r="F405" s="12">
        <f t="shared" si="12"/>
        <v>281</v>
      </c>
      <c r="G405" s="34">
        <f t="shared" si="13"/>
        <v>0.94306049822064053</v>
      </c>
    </row>
    <row r="406" spans="1:7" x14ac:dyDescent="0.25">
      <c r="A406" s="33" t="s">
        <v>8</v>
      </c>
      <c r="B406" s="9" t="s">
        <v>94</v>
      </c>
      <c r="C406" s="10" t="s">
        <v>98</v>
      </c>
      <c r="D406" s="12">
        <v>65</v>
      </c>
      <c r="E406" s="12">
        <v>253</v>
      </c>
      <c r="F406" s="12">
        <f t="shared" si="12"/>
        <v>318</v>
      </c>
      <c r="G406" s="34">
        <f t="shared" si="13"/>
        <v>0.79559748427672961</v>
      </c>
    </row>
    <row r="407" spans="1:7" x14ac:dyDescent="0.25">
      <c r="A407" s="33" t="s">
        <v>11</v>
      </c>
      <c r="B407" s="9" t="s">
        <v>192</v>
      </c>
      <c r="C407" s="10" t="s">
        <v>194</v>
      </c>
      <c r="D407" s="12">
        <v>68</v>
      </c>
      <c r="E407" s="12">
        <v>663</v>
      </c>
      <c r="F407" s="12">
        <f t="shared" si="12"/>
        <v>731</v>
      </c>
      <c r="G407" s="34">
        <f t="shared" si="13"/>
        <v>0.90697674418604646</v>
      </c>
    </row>
    <row r="408" spans="1:7" x14ac:dyDescent="0.25">
      <c r="A408" s="33" t="s">
        <v>17</v>
      </c>
      <c r="B408" s="9" t="s">
        <v>17</v>
      </c>
      <c r="C408" s="10" t="s">
        <v>303</v>
      </c>
      <c r="D408" s="12">
        <v>0</v>
      </c>
      <c r="E408" s="12">
        <v>326</v>
      </c>
      <c r="F408" s="12">
        <f t="shared" si="12"/>
        <v>326</v>
      </c>
      <c r="G408" s="34">
        <f t="shared" si="13"/>
        <v>1</v>
      </c>
    </row>
    <row r="409" spans="1:7" x14ac:dyDescent="0.25">
      <c r="A409" s="33" t="s">
        <v>22</v>
      </c>
      <c r="B409" s="9" t="s">
        <v>22</v>
      </c>
      <c r="C409" s="10" t="s">
        <v>444</v>
      </c>
      <c r="D409" s="12">
        <v>28</v>
      </c>
      <c r="E409" s="12">
        <v>278</v>
      </c>
      <c r="F409" s="12">
        <f t="shared" si="12"/>
        <v>306</v>
      </c>
      <c r="G409" s="34">
        <f t="shared" si="13"/>
        <v>0.90849673202614378</v>
      </c>
    </row>
    <row r="410" spans="1:7" x14ac:dyDescent="0.25">
      <c r="A410" s="33" t="s">
        <v>16</v>
      </c>
      <c r="B410" s="9" t="s">
        <v>294</v>
      </c>
      <c r="C410" s="10" t="s">
        <v>297</v>
      </c>
      <c r="D410" s="12">
        <v>264</v>
      </c>
      <c r="E410" s="12">
        <v>366</v>
      </c>
      <c r="F410" s="12">
        <f t="shared" si="12"/>
        <v>630</v>
      </c>
      <c r="G410" s="34">
        <f t="shared" si="13"/>
        <v>0.580952380952381</v>
      </c>
    </row>
    <row r="411" spans="1:7" ht="15.75" thickBot="1" x14ac:dyDescent="0.3">
      <c r="A411" s="35" t="s">
        <v>25</v>
      </c>
      <c r="B411" s="13" t="s">
        <v>25</v>
      </c>
      <c r="C411" s="14" t="s">
        <v>524</v>
      </c>
      <c r="D411" s="15">
        <v>126</v>
      </c>
      <c r="E411" s="15">
        <v>493</v>
      </c>
      <c r="F411" s="15">
        <f t="shared" si="12"/>
        <v>619</v>
      </c>
      <c r="G411" s="36">
        <f t="shared" si="13"/>
        <v>0.79644588045234244</v>
      </c>
    </row>
    <row r="412" spans="1:7" s="11" customFormat="1" ht="15.75" thickBot="1" x14ac:dyDescent="0.3">
      <c r="A412" s="21" t="s">
        <v>4</v>
      </c>
      <c r="B412" s="18"/>
      <c r="C412" s="18"/>
      <c r="D412" s="20">
        <f>SUM(D13:D411)</f>
        <v>33699</v>
      </c>
      <c r="E412" s="20">
        <f t="shared" ref="E412:F412" si="14">SUM(E13:E411)</f>
        <v>152886</v>
      </c>
      <c r="F412" s="20">
        <f t="shared" si="14"/>
        <v>186585</v>
      </c>
      <c r="G412" s="22">
        <f t="shared" ref="G412" si="15">E412/F412</f>
        <v>0.81939062625612991</v>
      </c>
    </row>
  </sheetData>
  <sortState ref="A13:G411"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Regional_29.06.22</vt:lpstr>
      <vt:lpstr>Municipio_29.06.22</vt:lpstr>
      <vt:lpstr>Municipio_Classifica_29.06.22 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2022-07-06T12:16:10Z</dcterms:modified>
</cp:coreProperties>
</file>