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atg\aic\###Atualizacao_Rebanho\Indice_Portal\Parcial_08_Junho_2022\"/>
    </mc:Choice>
  </mc:AlternateContent>
  <xr:revisionPtr revIDLastSave="0" documentId="8_{79FA78C1-6467-4A2F-9E54-C163403EE6A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gional_08.06.22" sheetId="3" r:id="rId1"/>
    <sheet name="Municipio_08.06.22" sheetId="4" r:id="rId2"/>
    <sheet name="Municipio_Classifica_08.06.22 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2" i="5" l="1"/>
  <c r="D412" i="5"/>
  <c r="F77" i="5"/>
  <c r="G77" i="5" s="1"/>
  <c r="F358" i="5"/>
  <c r="G358" i="5" s="1"/>
  <c r="F235" i="5"/>
  <c r="G235" i="5" s="1"/>
  <c r="F21" i="5"/>
  <c r="G21" i="5" s="1"/>
  <c r="F327" i="5"/>
  <c r="G327" i="5" s="1"/>
  <c r="F233" i="5"/>
  <c r="G233" i="5" s="1"/>
  <c r="F312" i="5"/>
  <c r="G312" i="5" s="1"/>
  <c r="F172" i="5"/>
  <c r="G172" i="5" s="1"/>
  <c r="F131" i="5"/>
  <c r="G131" i="5" s="1"/>
  <c r="F357" i="5"/>
  <c r="G357" i="5" s="1"/>
  <c r="F187" i="5"/>
  <c r="G187" i="5" s="1"/>
  <c r="F389" i="5"/>
  <c r="G389" i="5" s="1"/>
  <c r="F164" i="5"/>
  <c r="G164" i="5" s="1"/>
  <c r="F231" i="5"/>
  <c r="G231" i="5" s="1"/>
  <c r="F36" i="5"/>
  <c r="G36" i="5" s="1"/>
  <c r="F217" i="5"/>
  <c r="G217" i="5" s="1"/>
  <c r="F261" i="5"/>
  <c r="G261" i="5" s="1"/>
  <c r="F184" i="5"/>
  <c r="G184" i="5" s="1"/>
  <c r="F39" i="5"/>
  <c r="G39" i="5" s="1"/>
  <c r="F214" i="5"/>
  <c r="G214" i="5" s="1"/>
  <c r="F192" i="5"/>
  <c r="G192" i="5" s="1"/>
  <c r="F141" i="5"/>
  <c r="G141" i="5" s="1"/>
  <c r="F66" i="5"/>
  <c r="G66" i="5" s="1"/>
  <c r="F207" i="5"/>
  <c r="G207" i="5" s="1"/>
  <c r="F310" i="5"/>
  <c r="G310" i="5" s="1"/>
  <c r="F355" i="5"/>
  <c r="G355" i="5" s="1"/>
  <c r="F79" i="5"/>
  <c r="G79" i="5" s="1"/>
  <c r="F113" i="5"/>
  <c r="G113" i="5" s="1"/>
  <c r="F22" i="5"/>
  <c r="G22" i="5" s="1"/>
  <c r="F254" i="5"/>
  <c r="G254" i="5" s="1"/>
  <c r="F162" i="5"/>
  <c r="G162" i="5" s="1"/>
  <c r="F331" i="5"/>
  <c r="G331" i="5" s="1"/>
  <c r="F96" i="5"/>
  <c r="G96" i="5" s="1"/>
  <c r="F273" i="5"/>
  <c r="G273" i="5" s="1"/>
  <c r="F211" i="5"/>
  <c r="G211" i="5" s="1"/>
  <c r="F318" i="5"/>
  <c r="G318" i="5" s="1"/>
  <c r="F139" i="5"/>
  <c r="G139" i="5" s="1"/>
  <c r="F381" i="5"/>
  <c r="G381" i="5" s="1"/>
  <c r="F110" i="5"/>
  <c r="G110" i="5" s="1"/>
  <c r="F84" i="5"/>
  <c r="G84" i="5" s="1"/>
  <c r="F375" i="5"/>
  <c r="G375" i="5" s="1"/>
  <c r="F191" i="5"/>
  <c r="G191" i="5" s="1"/>
  <c r="F292" i="5"/>
  <c r="G292" i="5" s="1"/>
  <c r="F62" i="5"/>
  <c r="G62" i="5" s="1"/>
  <c r="F317" i="5"/>
  <c r="G317" i="5" s="1"/>
  <c r="F384" i="5"/>
  <c r="G384" i="5" s="1"/>
  <c r="F14" i="5"/>
  <c r="G14" i="5" s="1"/>
  <c r="F390" i="5"/>
  <c r="G390" i="5" s="1"/>
  <c r="F69" i="5"/>
  <c r="G69" i="5" s="1"/>
  <c r="F366" i="5"/>
  <c r="G366" i="5" s="1"/>
  <c r="F278" i="5"/>
  <c r="G278" i="5" s="1"/>
  <c r="F189" i="5"/>
  <c r="G189" i="5" s="1"/>
  <c r="F159" i="5"/>
  <c r="G159" i="5" s="1"/>
  <c r="F368" i="5"/>
  <c r="G368" i="5" s="1"/>
  <c r="F171" i="5"/>
  <c r="G171" i="5" s="1"/>
  <c r="F19" i="5"/>
  <c r="G19" i="5" s="1"/>
  <c r="F309" i="5"/>
  <c r="G309" i="5" s="1"/>
  <c r="F226" i="5"/>
  <c r="G226" i="5" s="1"/>
  <c r="F30" i="5"/>
  <c r="G30" i="5" s="1"/>
  <c r="F98" i="5"/>
  <c r="G98" i="5" s="1"/>
  <c r="F269" i="5"/>
  <c r="G269" i="5" s="1"/>
  <c r="F271" i="5"/>
  <c r="G271" i="5" s="1"/>
  <c r="F161" i="5"/>
  <c r="G161" i="5" s="1"/>
  <c r="F206" i="5"/>
  <c r="G206" i="5" s="1"/>
  <c r="F402" i="5"/>
  <c r="G402" i="5" s="1"/>
  <c r="F336" i="5"/>
  <c r="G336" i="5" s="1"/>
  <c r="F260" i="5"/>
  <c r="G260" i="5" s="1"/>
  <c r="F268" i="5"/>
  <c r="G268" i="5" s="1"/>
  <c r="F64" i="5"/>
  <c r="G64" i="5" s="1"/>
  <c r="F262" i="5"/>
  <c r="G262" i="5" s="1"/>
  <c r="F95" i="5"/>
  <c r="G95" i="5" s="1"/>
  <c r="F315" i="5"/>
  <c r="G315" i="5" s="1"/>
  <c r="F248" i="5"/>
  <c r="G248" i="5" s="1"/>
  <c r="F246" i="5"/>
  <c r="G246" i="5" s="1"/>
  <c r="F148" i="5"/>
  <c r="G148" i="5" s="1"/>
  <c r="F216" i="5"/>
  <c r="G216" i="5" s="1"/>
  <c r="F111" i="5"/>
  <c r="G111" i="5" s="1"/>
  <c r="F173" i="5"/>
  <c r="G173" i="5" s="1"/>
  <c r="F264" i="5"/>
  <c r="G264" i="5" s="1"/>
  <c r="F291" i="5"/>
  <c r="G291" i="5" s="1"/>
  <c r="F252" i="5"/>
  <c r="G252" i="5" s="1"/>
  <c r="F219" i="5"/>
  <c r="G219" i="5" s="1"/>
  <c r="F168" i="5"/>
  <c r="G168" i="5" s="1"/>
  <c r="F105" i="5"/>
  <c r="G105" i="5" s="1"/>
  <c r="F78" i="5"/>
  <c r="G78" i="5" s="1"/>
  <c r="F245" i="5"/>
  <c r="G245" i="5" s="1"/>
  <c r="F18" i="5"/>
  <c r="G18" i="5" s="1"/>
  <c r="F405" i="5"/>
  <c r="G405" i="5" s="1"/>
  <c r="F337" i="5"/>
  <c r="G337" i="5" s="1"/>
  <c r="F90" i="5"/>
  <c r="G90" i="5" s="1"/>
  <c r="F379" i="5"/>
  <c r="G379" i="5" s="1"/>
  <c r="F151" i="5"/>
  <c r="G151" i="5" s="1"/>
  <c r="F376" i="5"/>
  <c r="G376" i="5" s="1"/>
  <c r="F103" i="5"/>
  <c r="G103" i="5" s="1"/>
  <c r="F101" i="5"/>
  <c r="G101" i="5" s="1"/>
  <c r="F146" i="5"/>
  <c r="G146" i="5" s="1"/>
  <c r="F94" i="5"/>
  <c r="G94" i="5" s="1"/>
  <c r="F373" i="5"/>
  <c r="G373" i="5" s="1"/>
  <c r="F385" i="5"/>
  <c r="G385" i="5" s="1"/>
  <c r="F351" i="5"/>
  <c r="G351" i="5" s="1"/>
  <c r="F24" i="5"/>
  <c r="G24" i="5" s="1"/>
  <c r="F289" i="5"/>
  <c r="G289" i="5" s="1"/>
  <c r="F265" i="5"/>
  <c r="G265" i="5" s="1"/>
  <c r="F382" i="5"/>
  <c r="G382" i="5" s="1"/>
  <c r="F374" i="5"/>
  <c r="G374" i="5" s="1"/>
  <c r="F236" i="5"/>
  <c r="G236" i="5" s="1"/>
  <c r="F349" i="5"/>
  <c r="G349" i="5" s="1"/>
  <c r="F35" i="5"/>
  <c r="G35" i="5" s="1"/>
  <c r="F410" i="5"/>
  <c r="G410" i="5" s="1"/>
  <c r="F99" i="5"/>
  <c r="G99" i="5" s="1"/>
  <c r="F81" i="5"/>
  <c r="G81" i="5" s="1"/>
  <c r="F303" i="5"/>
  <c r="G303" i="5" s="1"/>
  <c r="F407" i="5"/>
  <c r="G407" i="5" s="1"/>
  <c r="F341" i="5"/>
  <c r="G341" i="5" s="1"/>
  <c r="F339" i="5"/>
  <c r="G339" i="5" s="1"/>
  <c r="F178" i="5"/>
  <c r="G178" i="5" s="1"/>
  <c r="F281" i="5"/>
  <c r="G281" i="5" s="1"/>
  <c r="F108" i="5"/>
  <c r="G108" i="5" s="1"/>
  <c r="F362" i="5"/>
  <c r="G362" i="5" s="1"/>
  <c r="F401" i="5"/>
  <c r="G401" i="5" s="1"/>
  <c r="F409" i="5"/>
  <c r="G409" i="5" s="1"/>
  <c r="F27" i="5"/>
  <c r="G27" i="5" s="1"/>
  <c r="F311" i="5"/>
  <c r="G311" i="5" s="1"/>
  <c r="F290" i="5"/>
  <c r="G290" i="5" s="1"/>
  <c r="F134" i="5"/>
  <c r="G134" i="5" s="1"/>
  <c r="F346" i="5"/>
  <c r="G346" i="5" s="1"/>
  <c r="F333" i="5"/>
  <c r="G333" i="5" s="1"/>
  <c r="F403" i="5"/>
  <c r="G403" i="5" s="1"/>
  <c r="F166" i="5"/>
  <c r="G166" i="5" s="1"/>
  <c r="F204" i="5"/>
  <c r="G204" i="5" s="1"/>
  <c r="F53" i="5"/>
  <c r="G53" i="5" s="1"/>
  <c r="F25" i="5"/>
  <c r="G25" i="5" s="1"/>
  <c r="F378" i="5"/>
  <c r="G378" i="5" s="1"/>
  <c r="F399" i="5"/>
  <c r="G399" i="5" s="1"/>
  <c r="F92" i="5"/>
  <c r="G92" i="5" s="1"/>
  <c r="F82" i="5"/>
  <c r="G82" i="5" s="1"/>
  <c r="F121" i="5"/>
  <c r="G121" i="5" s="1"/>
  <c r="F225" i="5"/>
  <c r="G225" i="5" s="1"/>
  <c r="F342" i="5"/>
  <c r="G342" i="5" s="1"/>
  <c r="F392" i="5"/>
  <c r="G392" i="5" s="1"/>
  <c r="F196" i="5"/>
  <c r="G196" i="5" s="1"/>
  <c r="F48" i="5"/>
  <c r="G48" i="5" s="1"/>
  <c r="F114" i="5"/>
  <c r="G114" i="5" s="1"/>
  <c r="F63" i="5"/>
  <c r="G63" i="5" s="1"/>
  <c r="F46" i="5"/>
  <c r="G46" i="5" s="1"/>
  <c r="F195" i="5"/>
  <c r="G195" i="5" s="1"/>
  <c r="F20" i="5"/>
  <c r="G20" i="5" s="1"/>
  <c r="F74" i="5"/>
  <c r="G74" i="5" s="1"/>
  <c r="F31" i="5"/>
  <c r="G31" i="5" s="1"/>
  <c r="F397" i="5"/>
  <c r="G397" i="5" s="1"/>
  <c r="F404" i="5"/>
  <c r="G404" i="5" s="1"/>
  <c r="F180" i="5"/>
  <c r="G180" i="5" s="1"/>
  <c r="F86" i="5"/>
  <c r="G86" i="5" s="1"/>
  <c r="F263" i="5"/>
  <c r="G263" i="5" s="1"/>
  <c r="F165" i="5"/>
  <c r="G165" i="5" s="1"/>
  <c r="F29" i="5"/>
  <c r="G29" i="5" s="1"/>
  <c r="F130" i="5"/>
  <c r="G130" i="5" s="1"/>
  <c r="F43" i="5"/>
  <c r="G43" i="5" s="1"/>
  <c r="F284" i="5"/>
  <c r="G284" i="5" s="1"/>
  <c r="F363" i="5"/>
  <c r="G363" i="5" s="1"/>
  <c r="F13" i="5"/>
  <c r="G13" i="5" s="1"/>
  <c r="F49" i="5"/>
  <c r="G49" i="5" s="1"/>
  <c r="F167" i="5"/>
  <c r="G167" i="5" s="1"/>
  <c r="F170" i="5"/>
  <c r="G170" i="5" s="1"/>
  <c r="F353" i="5"/>
  <c r="G353" i="5" s="1"/>
  <c r="F149" i="5"/>
  <c r="G149" i="5" s="1"/>
  <c r="F304" i="5"/>
  <c r="G304" i="5" s="1"/>
  <c r="F243" i="5"/>
  <c r="G243" i="5" s="1"/>
  <c r="F386" i="5"/>
  <c r="G386" i="5" s="1"/>
  <c r="F41" i="5"/>
  <c r="G41" i="5" s="1"/>
  <c r="F140" i="5"/>
  <c r="G140" i="5" s="1"/>
  <c r="F127" i="5"/>
  <c r="G127" i="5" s="1"/>
  <c r="F58" i="5"/>
  <c r="G58" i="5" s="1"/>
  <c r="F300" i="5"/>
  <c r="G300" i="5" s="1"/>
  <c r="F283" i="5"/>
  <c r="G283" i="5" s="1"/>
  <c r="F391" i="5"/>
  <c r="G391" i="5" s="1"/>
  <c r="F32" i="5"/>
  <c r="G32" i="5" s="1"/>
  <c r="F51" i="5"/>
  <c r="G51" i="5" s="1"/>
  <c r="F158" i="5"/>
  <c r="G158" i="5" s="1"/>
  <c r="F50" i="5"/>
  <c r="G50" i="5" s="1"/>
  <c r="F270" i="5"/>
  <c r="G270" i="5" s="1"/>
  <c r="F55" i="5"/>
  <c r="G55" i="5" s="1"/>
  <c r="F200" i="5"/>
  <c r="G200" i="5" s="1"/>
  <c r="F190" i="5"/>
  <c r="G190" i="5" s="1"/>
  <c r="F71" i="5"/>
  <c r="G71" i="5" s="1"/>
  <c r="F301" i="5"/>
  <c r="G301" i="5" s="1"/>
  <c r="F38" i="5"/>
  <c r="G38" i="5" s="1"/>
  <c r="F234" i="5"/>
  <c r="G234" i="5" s="1"/>
  <c r="F185" i="5"/>
  <c r="G185" i="5" s="1"/>
  <c r="F253" i="5"/>
  <c r="G253" i="5" s="1"/>
  <c r="F133" i="5"/>
  <c r="G133" i="5" s="1"/>
  <c r="F157" i="5"/>
  <c r="G157" i="5" s="1"/>
  <c r="F286" i="5"/>
  <c r="G286" i="5" s="1"/>
  <c r="F232" i="5"/>
  <c r="G232" i="5" s="1"/>
  <c r="F45" i="5"/>
  <c r="G45" i="5" s="1"/>
  <c r="F227" i="5"/>
  <c r="G227" i="5" s="1"/>
  <c r="F249" i="5"/>
  <c r="G249" i="5" s="1"/>
  <c r="F322" i="5"/>
  <c r="G322" i="5" s="1"/>
  <c r="F411" i="5"/>
  <c r="G411" i="5" s="1"/>
  <c r="F150" i="5"/>
  <c r="G150" i="5" s="1"/>
  <c r="F348" i="5"/>
  <c r="G348" i="5" s="1"/>
  <c r="F338" i="5"/>
  <c r="G338" i="5" s="1"/>
  <c r="F325" i="5"/>
  <c r="G325" i="5" s="1"/>
  <c r="F352" i="5"/>
  <c r="G352" i="5" s="1"/>
  <c r="F70" i="5"/>
  <c r="G70" i="5" s="1"/>
  <c r="F240" i="5"/>
  <c r="G240" i="5" s="1"/>
  <c r="F320" i="5"/>
  <c r="G320" i="5" s="1"/>
  <c r="F193" i="5"/>
  <c r="G193" i="5" s="1"/>
  <c r="F132" i="5"/>
  <c r="G132" i="5" s="1"/>
  <c r="F228" i="5"/>
  <c r="G228" i="5" s="1"/>
  <c r="F224" i="5"/>
  <c r="G224" i="5" s="1"/>
  <c r="F345" i="5"/>
  <c r="G345" i="5" s="1"/>
  <c r="F116" i="5"/>
  <c r="G116" i="5" s="1"/>
  <c r="F37" i="5"/>
  <c r="G37" i="5" s="1"/>
  <c r="F340" i="5"/>
  <c r="G340" i="5" s="1"/>
  <c r="F156" i="5"/>
  <c r="G156" i="5" s="1"/>
  <c r="F365" i="5"/>
  <c r="G365" i="5" s="1"/>
  <c r="F370" i="5"/>
  <c r="G370" i="5" s="1"/>
  <c r="F163" i="5"/>
  <c r="G163" i="5" s="1"/>
  <c r="F153" i="5"/>
  <c r="G153" i="5" s="1"/>
  <c r="F109" i="5"/>
  <c r="G109" i="5" s="1"/>
  <c r="F223" i="5"/>
  <c r="G223" i="5" s="1"/>
  <c r="F347" i="5"/>
  <c r="G347" i="5" s="1"/>
  <c r="F241" i="5"/>
  <c r="G241" i="5" s="1"/>
  <c r="F17" i="5"/>
  <c r="G17" i="5" s="1"/>
  <c r="F203" i="5"/>
  <c r="G203" i="5" s="1"/>
  <c r="F266" i="5"/>
  <c r="G266" i="5" s="1"/>
  <c r="F244" i="5"/>
  <c r="G244" i="5" s="1"/>
  <c r="F398" i="5"/>
  <c r="G398" i="5" s="1"/>
  <c r="F87" i="5"/>
  <c r="G87" i="5" s="1"/>
  <c r="F280" i="5"/>
  <c r="G280" i="5" s="1"/>
  <c r="F33" i="5"/>
  <c r="G33" i="5" s="1"/>
  <c r="F26" i="5"/>
  <c r="G26" i="5" s="1"/>
  <c r="F128" i="5"/>
  <c r="G128" i="5" s="1"/>
  <c r="F287" i="5"/>
  <c r="G287" i="5" s="1"/>
  <c r="F344" i="5"/>
  <c r="G344" i="5" s="1"/>
  <c r="F72" i="5"/>
  <c r="G72" i="5" s="1"/>
  <c r="F393" i="5"/>
  <c r="G393" i="5" s="1"/>
  <c r="F188" i="5"/>
  <c r="G188" i="5" s="1"/>
  <c r="F279" i="5"/>
  <c r="G279" i="5" s="1"/>
  <c r="F302" i="5"/>
  <c r="G302" i="5" s="1"/>
  <c r="F326" i="5"/>
  <c r="G326" i="5" s="1"/>
  <c r="F89" i="5"/>
  <c r="G89" i="5" s="1"/>
  <c r="F213" i="5"/>
  <c r="G213" i="5" s="1"/>
  <c r="F205" i="5"/>
  <c r="G205" i="5" s="1"/>
  <c r="F175" i="5"/>
  <c r="G175" i="5" s="1"/>
  <c r="F129" i="5"/>
  <c r="G129" i="5" s="1"/>
  <c r="F305" i="5"/>
  <c r="G305" i="5" s="1"/>
  <c r="F68" i="5"/>
  <c r="G68" i="5" s="1"/>
  <c r="F16" i="5"/>
  <c r="G16" i="5" s="1"/>
  <c r="F118" i="5"/>
  <c r="G118" i="5" s="1"/>
  <c r="F332" i="5"/>
  <c r="G332" i="5" s="1"/>
  <c r="F80" i="5"/>
  <c r="G80" i="5" s="1"/>
  <c r="F15" i="5"/>
  <c r="G15" i="5" s="1"/>
  <c r="F59" i="5"/>
  <c r="G59" i="5" s="1"/>
  <c r="F258" i="5"/>
  <c r="G258" i="5" s="1"/>
  <c r="F247" i="5"/>
  <c r="G247" i="5" s="1"/>
  <c r="F313" i="5"/>
  <c r="G313" i="5" s="1"/>
  <c r="F115" i="5"/>
  <c r="G115" i="5" s="1"/>
  <c r="F230" i="5"/>
  <c r="G230" i="5" s="1"/>
  <c r="F321" i="5"/>
  <c r="G321" i="5" s="1"/>
  <c r="F102" i="5"/>
  <c r="G102" i="5" s="1"/>
  <c r="F194" i="5"/>
  <c r="G194" i="5" s="1"/>
  <c r="F124" i="5"/>
  <c r="G124" i="5" s="1"/>
  <c r="F147" i="5"/>
  <c r="G147" i="5" s="1"/>
  <c r="F145" i="5"/>
  <c r="G145" i="5" s="1"/>
  <c r="F44" i="5"/>
  <c r="G44" i="5" s="1"/>
  <c r="F343" i="5"/>
  <c r="G343" i="5" s="1"/>
  <c r="F73" i="5"/>
  <c r="G73" i="5" s="1"/>
  <c r="F408" i="5"/>
  <c r="G408" i="5" s="1"/>
  <c r="F174" i="5"/>
  <c r="G174" i="5" s="1"/>
  <c r="F120" i="5"/>
  <c r="G120" i="5" s="1"/>
  <c r="F179" i="5"/>
  <c r="G179" i="5" s="1"/>
  <c r="F83" i="5"/>
  <c r="G83" i="5" s="1"/>
  <c r="F395" i="5"/>
  <c r="G395" i="5" s="1"/>
  <c r="F288" i="5"/>
  <c r="G288" i="5" s="1"/>
  <c r="F34" i="5"/>
  <c r="G34" i="5" s="1"/>
  <c r="F42" i="5"/>
  <c r="G42" i="5" s="1"/>
  <c r="F182" i="5"/>
  <c r="G182" i="5" s="1"/>
  <c r="F40" i="5"/>
  <c r="G40" i="5" s="1"/>
  <c r="F380" i="5"/>
  <c r="G380" i="5" s="1"/>
  <c r="F369" i="5"/>
  <c r="G369" i="5" s="1"/>
  <c r="F319" i="5"/>
  <c r="G319" i="5" s="1"/>
  <c r="F136" i="5"/>
  <c r="G136" i="5" s="1"/>
  <c r="F334" i="5"/>
  <c r="G334" i="5" s="1"/>
  <c r="F330" i="5"/>
  <c r="G330" i="5" s="1"/>
  <c r="F335" i="5"/>
  <c r="G335" i="5" s="1"/>
  <c r="F259" i="5"/>
  <c r="G259" i="5" s="1"/>
  <c r="F316" i="5"/>
  <c r="G316" i="5" s="1"/>
  <c r="F293" i="5"/>
  <c r="G293" i="5" s="1"/>
  <c r="F299" i="5"/>
  <c r="G299" i="5" s="1"/>
  <c r="F220" i="5"/>
  <c r="G220" i="5" s="1"/>
  <c r="F160" i="5"/>
  <c r="G160" i="5" s="1"/>
  <c r="F57" i="5"/>
  <c r="G57" i="5" s="1"/>
  <c r="F372" i="5"/>
  <c r="G372" i="5" s="1"/>
  <c r="F295" i="5"/>
  <c r="G295" i="5" s="1"/>
  <c r="F208" i="5"/>
  <c r="G208" i="5" s="1"/>
  <c r="F61" i="5"/>
  <c r="G61" i="5" s="1"/>
  <c r="F104" i="5"/>
  <c r="G104" i="5" s="1"/>
  <c r="F154" i="5"/>
  <c r="G154" i="5" s="1"/>
  <c r="F181" i="5"/>
  <c r="G181" i="5" s="1"/>
  <c r="F308" i="5"/>
  <c r="G308" i="5" s="1"/>
  <c r="F67" i="5"/>
  <c r="G67" i="5" s="1"/>
  <c r="F106" i="5"/>
  <c r="G106" i="5" s="1"/>
  <c r="F396" i="5"/>
  <c r="G396" i="5" s="1"/>
  <c r="F324" i="5"/>
  <c r="G324" i="5" s="1"/>
  <c r="F143" i="5"/>
  <c r="G143" i="5" s="1"/>
  <c r="F97" i="5"/>
  <c r="G97" i="5" s="1"/>
  <c r="F202" i="5"/>
  <c r="G202" i="5" s="1"/>
  <c r="F350" i="5"/>
  <c r="G350" i="5" s="1"/>
  <c r="F144" i="5"/>
  <c r="G144" i="5" s="1"/>
  <c r="F201" i="5"/>
  <c r="G201" i="5" s="1"/>
  <c r="F297" i="5"/>
  <c r="G297" i="5" s="1"/>
  <c r="F137" i="5"/>
  <c r="G137" i="5" s="1"/>
  <c r="F197" i="5"/>
  <c r="G197" i="5" s="1"/>
  <c r="F400" i="5"/>
  <c r="G400" i="5" s="1"/>
  <c r="F199" i="5"/>
  <c r="G199" i="5" s="1"/>
  <c r="F328" i="5"/>
  <c r="G328" i="5" s="1"/>
  <c r="F100" i="5"/>
  <c r="G100" i="5" s="1"/>
  <c r="F361" i="5"/>
  <c r="G361" i="5" s="1"/>
  <c r="F276" i="5"/>
  <c r="G276" i="5" s="1"/>
  <c r="F107" i="5"/>
  <c r="G107" i="5" s="1"/>
  <c r="F183" i="5"/>
  <c r="G183" i="5" s="1"/>
  <c r="F274" i="5"/>
  <c r="G274" i="5" s="1"/>
  <c r="F255" i="5"/>
  <c r="G255" i="5" s="1"/>
  <c r="F239" i="5"/>
  <c r="G239" i="5" s="1"/>
  <c r="F277" i="5"/>
  <c r="G277" i="5" s="1"/>
  <c r="F210" i="5"/>
  <c r="G210" i="5" s="1"/>
  <c r="F91" i="5"/>
  <c r="G91" i="5" s="1"/>
  <c r="F306" i="5"/>
  <c r="G306" i="5" s="1"/>
  <c r="F125" i="5"/>
  <c r="G125" i="5" s="1"/>
  <c r="F229" i="5"/>
  <c r="G229" i="5" s="1"/>
  <c r="F112" i="5"/>
  <c r="G112" i="5" s="1"/>
  <c r="F169" i="5"/>
  <c r="G169" i="5" s="1"/>
  <c r="F186" i="5"/>
  <c r="G186" i="5" s="1"/>
  <c r="F222" i="5"/>
  <c r="G222" i="5" s="1"/>
  <c r="F152" i="5"/>
  <c r="G152" i="5" s="1"/>
  <c r="F272" i="5"/>
  <c r="G272" i="5" s="1"/>
  <c r="F364" i="5"/>
  <c r="G364" i="5" s="1"/>
  <c r="F383" i="5"/>
  <c r="G383" i="5" s="1"/>
  <c r="F267" i="5"/>
  <c r="G267" i="5" s="1"/>
  <c r="F88" i="5"/>
  <c r="G88" i="5" s="1"/>
  <c r="F354" i="5"/>
  <c r="G354" i="5" s="1"/>
  <c r="F218" i="5"/>
  <c r="G218" i="5" s="1"/>
  <c r="F294" i="5"/>
  <c r="G294" i="5" s="1"/>
  <c r="F52" i="5"/>
  <c r="G52" i="5" s="1"/>
  <c r="F307" i="5"/>
  <c r="G307" i="5" s="1"/>
  <c r="F275" i="5"/>
  <c r="G275" i="5" s="1"/>
  <c r="F54" i="5"/>
  <c r="G54" i="5" s="1"/>
  <c r="F75" i="5"/>
  <c r="G75" i="5" s="1"/>
  <c r="F123" i="5"/>
  <c r="G123" i="5" s="1"/>
  <c r="F215" i="5"/>
  <c r="G215" i="5" s="1"/>
  <c r="F28" i="5"/>
  <c r="G28" i="5" s="1"/>
  <c r="F251" i="5"/>
  <c r="G251" i="5" s="1"/>
  <c r="F285" i="5"/>
  <c r="G285" i="5" s="1"/>
  <c r="F23" i="5"/>
  <c r="G23" i="5" s="1"/>
  <c r="F93" i="5"/>
  <c r="G93" i="5" s="1"/>
  <c r="F221" i="5"/>
  <c r="G221" i="5" s="1"/>
  <c r="F406" i="5"/>
  <c r="G406" i="5" s="1"/>
  <c r="F155" i="5"/>
  <c r="G155" i="5" s="1"/>
  <c r="F142" i="5"/>
  <c r="G142" i="5" s="1"/>
  <c r="F298" i="5"/>
  <c r="G298" i="5" s="1"/>
  <c r="F388" i="5"/>
  <c r="G388" i="5" s="1"/>
  <c r="F177" i="5"/>
  <c r="G177" i="5" s="1"/>
  <c r="F387" i="5"/>
  <c r="G387" i="5" s="1"/>
  <c r="F122" i="5"/>
  <c r="G122" i="5" s="1"/>
  <c r="F367" i="5"/>
  <c r="G367" i="5" s="1"/>
  <c r="F323" i="5"/>
  <c r="G323" i="5" s="1"/>
  <c r="F117" i="5"/>
  <c r="G117" i="5" s="1"/>
  <c r="F371" i="5"/>
  <c r="G371" i="5" s="1"/>
  <c r="F360" i="5"/>
  <c r="G360" i="5" s="1"/>
  <c r="F138" i="5"/>
  <c r="G138" i="5" s="1"/>
  <c r="F282" i="5"/>
  <c r="G282" i="5" s="1"/>
  <c r="F119" i="5"/>
  <c r="G119" i="5" s="1"/>
  <c r="F257" i="5"/>
  <c r="G257" i="5" s="1"/>
  <c r="F76" i="5"/>
  <c r="G76" i="5" s="1"/>
  <c r="F359" i="5"/>
  <c r="G359" i="5" s="1"/>
  <c r="F237" i="5"/>
  <c r="G237" i="5" s="1"/>
  <c r="F56" i="5"/>
  <c r="G56" i="5" s="1"/>
  <c r="F212" i="5"/>
  <c r="G212" i="5" s="1"/>
  <c r="F126" i="5"/>
  <c r="G126" i="5" s="1"/>
  <c r="F209" i="5"/>
  <c r="G209" i="5" s="1"/>
  <c r="F296" i="5"/>
  <c r="G296" i="5" s="1"/>
  <c r="F85" i="5"/>
  <c r="G85" i="5" s="1"/>
  <c r="F238" i="5"/>
  <c r="G238" i="5" s="1"/>
  <c r="F314" i="5"/>
  <c r="G314" i="5" s="1"/>
  <c r="F60" i="5"/>
  <c r="G60" i="5" s="1"/>
  <c r="F47" i="5"/>
  <c r="G47" i="5" s="1"/>
  <c r="F250" i="5"/>
  <c r="G250" i="5" s="1"/>
  <c r="F394" i="5"/>
  <c r="G394" i="5" s="1"/>
  <c r="F176" i="5"/>
  <c r="G176" i="5" s="1"/>
  <c r="F65" i="5"/>
  <c r="G65" i="5" s="1"/>
  <c r="F135" i="5"/>
  <c r="G135" i="5" s="1"/>
  <c r="F198" i="5"/>
  <c r="G198" i="5" s="1"/>
  <c r="F242" i="5"/>
  <c r="G242" i="5" s="1"/>
  <c r="F377" i="5"/>
  <c r="G377" i="5" s="1"/>
  <c r="F356" i="5"/>
  <c r="G356" i="5" s="1"/>
  <c r="F329" i="5"/>
  <c r="G329" i="5" s="1"/>
  <c r="F256" i="5"/>
  <c r="G256" i="5" s="1"/>
  <c r="E412" i="4"/>
  <c r="D412" i="4"/>
  <c r="F103" i="4"/>
  <c r="F288" i="4"/>
  <c r="F120" i="4"/>
  <c r="F27" i="4"/>
  <c r="F385" i="4"/>
  <c r="F314" i="4"/>
  <c r="F389" i="4"/>
  <c r="F377" i="4"/>
  <c r="F234" i="4"/>
  <c r="F315" i="4"/>
  <c r="F136" i="4"/>
  <c r="F73" i="4"/>
  <c r="F86" i="4"/>
  <c r="F252" i="4"/>
  <c r="F286" i="4"/>
  <c r="F405" i="4"/>
  <c r="F13" i="4"/>
  <c r="F19" i="4"/>
  <c r="F342" i="4"/>
  <c r="F186" i="4"/>
  <c r="F30" i="4"/>
  <c r="F105" i="4"/>
  <c r="F187" i="4"/>
  <c r="F80" i="4"/>
  <c r="F357" i="4"/>
  <c r="F253" i="4"/>
  <c r="F281" i="4"/>
  <c r="F106" i="4"/>
  <c r="F87" i="4"/>
  <c r="F35" i="4"/>
  <c r="F207" i="4"/>
  <c r="F144" i="4"/>
  <c r="F133" i="4"/>
  <c r="F235" i="4"/>
  <c r="F403" i="4"/>
  <c r="F48" i="4"/>
  <c r="F130" i="4"/>
  <c r="F193" i="4"/>
  <c r="F78" i="4"/>
  <c r="F110" i="4"/>
  <c r="F145" i="4"/>
  <c r="F21" i="4"/>
  <c r="F338" i="4"/>
  <c r="F180" i="4"/>
  <c r="F60" i="4"/>
  <c r="F390" i="4"/>
  <c r="F237" i="4"/>
  <c r="F74" i="4"/>
  <c r="F391" i="4"/>
  <c r="F14" i="4"/>
  <c r="F208" i="4"/>
  <c r="F247" i="4"/>
  <c r="F22" i="4"/>
  <c r="F28" i="4"/>
  <c r="F167" i="4"/>
  <c r="F111" i="4"/>
  <c r="F57" i="4"/>
  <c r="F124" i="4"/>
  <c r="F107" i="4"/>
  <c r="F121" i="4"/>
  <c r="F31" i="4"/>
  <c r="F179" i="4"/>
  <c r="F157" i="4"/>
  <c r="F159" i="4"/>
  <c r="F134" i="4"/>
  <c r="F52" i="4"/>
  <c r="F349" i="4"/>
  <c r="F211" i="4"/>
  <c r="F55" i="4"/>
  <c r="F344" i="4"/>
  <c r="F58" i="4"/>
  <c r="F238" i="4"/>
  <c r="F108" i="4"/>
  <c r="F65" i="4"/>
  <c r="F327" i="4"/>
  <c r="F259" i="4"/>
  <c r="F379" i="4"/>
  <c r="F331" i="4"/>
  <c r="F112" i="4"/>
  <c r="F263" i="4"/>
  <c r="F94" i="4"/>
  <c r="F214" i="4"/>
  <c r="F117" i="4"/>
  <c r="F61" i="4"/>
  <c r="F89" i="4"/>
  <c r="F336" i="4"/>
  <c r="F333" i="4"/>
  <c r="F32" i="4"/>
  <c r="F402" i="4"/>
  <c r="F131" i="4"/>
  <c r="F383" i="4"/>
  <c r="F309" i="4"/>
  <c r="F181" i="4"/>
  <c r="F113" i="4"/>
  <c r="F201" i="4"/>
  <c r="F300" i="4"/>
  <c r="F71" i="4"/>
  <c r="F224" i="4"/>
  <c r="F132" i="4"/>
  <c r="F386" i="4"/>
  <c r="F274" i="4"/>
  <c r="F109" i="4"/>
  <c r="F146" i="4"/>
  <c r="F36" i="4"/>
  <c r="F364" i="4"/>
  <c r="F395" i="4"/>
  <c r="F230" i="4"/>
  <c r="F33" i="4"/>
  <c r="F182" i="4"/>
  <c r="F127" i="4"/>
  <c r="F37" i="4"/>
  <c r="F177" i="4"/>
  <c r="F202" i="4"/>
  <c r="F150" i="4"/>
  <c r="F282" i="4"/>
  <c r="F275" i="4"/>
  <c r="F243" i="4"/>
  <c r="F254" i="4"/>
  <c r="F358" i="4"/>
  <c r="F63" i="4"/>
  <c r="F158" i="4"/>
  <c r="F392" i="4"/>
  <c r="F147" i="4"/>
  <c r="F404" i="4"/>
  <c r="F197" i="4"/>
  <c r="F41" i="4"/>
  <c r="F160" i="4"/>
  <c r="F183" i="4"/>
  <c r="F362" i="4"/>
  <c r="F324" i="4"/>
  <c r="F169" i="4"/>
  <c r="F215" i="4"/>
  <c r="F380" i="4"/>
  <c r="F239" i="4"/>
  <c r="F225" i="4"/>
  <c r="F161" i="4"/>
  <c r="F287" i="4"/>
  <c r="F289" i="4"/>
  <c r="F334" i="4"/>
  <c r="F203" i="4"/>
  <c r="F59" i="4"/>
  <c r="F250" i="4"/>
  <c r="F387" i="4"/>
  <c r="F255" i="4"/>
  <c r="F62" i="4"/>
  <c r="F352" i="4"/>
  <c r="F170" i="4"/>
  <c r="F172" i="4"/>
  <c r="F310" i="4"/>
  <c r="F319" i="4"/>
  <c r="F350" i="4"/>
  <c r="F393" i="4"/>
  <c r="F359" i="4"/>
  <c r="F173" i="4"/>
  <c r="F46" i="4"/>
  <c r="F264" i="4"/>
  <c r="F76" i="4"/>
  <c r="F88" i="4"/>
  <c r="F276" i="4"/>
  <c r="F339" i="4"/>
  <c r="F122" i="4"/>
  <c r="F301" i="4"/>
  <c r="F171" i="4"/>
  <c r="F188" i="4"/>
  <c r="F388" i="4"/>
  <c r="F277" i="4"/>
  <c r="F204" i="4"/>
  <c r="F209" i="4"/>
  <c r="F248" i="4"/>
  <c r="F346" i="4"/>
  <c r="F23" i="4"/>
  <c r="F42" i="4"/>
  <c r="F205" i="4"/>
  <c r="F260" i="4"/>
  <c r="F189" i="4"/>
  <c r="F311" i="4"/>
  <c r="F81" i="4"/>
  <c r="F360" i="4"/>
  <c r="F212" i="4"/>
  <c r="F216" i="4"/>
  <c r="F49" i="4"/>
  <c r="F261" i="4"/>
  <c r="F24" i="4"/>
  <c r="F118" i="4"/>
  <c r="F162" i="4"/>
  <c r="F226" i="4"/>
  <c r="F98" i="4"/>
  <c r="F190" i="4"/>
  <c r="F53" i="4"/>
  <c r="F295" i="4"/>
  <c r="F265" i="4"/>
  <c r="F241" i="4"/>
  <c r="F34" i="4"/>
  <c r="F198" i="4"/>
  <c r="F240" i="4"/>
  <c r="F174" i="4"/>
  <c r="F50" i="4"/>
  <c r="F269" i="4"/>
  <c r="F272" i="4"/>
  <c r="F128" i="4"/>
  <c r="F151" i="4"/>
  <c r="F335" i="4"/>
  <c r="F191" i="4"/>
  <c r="F365" i="4"/>
  <c r="F394" i="4"/>
  <c r="F273" i="4"/>
  <c r="F15" i="4"/>
  <c r="F302" i="4"/>
  <c r="F384" i="4"/>
  <c r="F278" i="4"/>
  <c r="F332" i="4"/>
  <c r="F369" i="4"/>
  <c r="F148" i="4"/>
  <c r="F227" i="4"/>
  <c r="F25" i="4"/>
  <c r="F66" i="4"/>
  <c r="F291" i="4"/>
  <c r="F194" i="4"/>
  <c r="F16" i="4"/>
  <c r="F69" i="4"/>
  <c r="F366" i="4"/>
  <c r="F304" i="4"/>
  <c r="F244" i="4"/>
  <c r="F72" i="4"/>
  <c r="F43" i="4"/>
  <c r="F292" i="4"/>
  <c r="F256" i="4"/>
  <c r="F266" i="4"/>
  <c r="F305" i="4"/>
  <c r="F90" i="4"/>
  <c r="F75" i="4"/>
  <c r="F29" i="4"/>
  <c r="F283" i="4"/>
  <c r="F139" i="4"/>
  <c r="F95" i="4"/>
  <c r="F229" i="4"/>
  <c r="F303" i="4"/>
  <c r="F381" i="4"/>
  <c r="F140" i="4"/>
  <c r="F82" i="4"/>
  <c r="F370" i="4"/>
  <c r="F192" i="4"/>
  <c r="F17" i="4"/>
  <c r="F26" i="4"/>
  <c r="F270" i="4"/>
  <c r="F374" i="4"/>
  <c r="F279" i="4"/>
  <c r="F337" i="4"/>
  <c r="F347" i="4"/>
  <c r="F163" i="4"/>
  <c r="F371" i="4"/>
  <c r="F306" i="4"/>
  <c r="F312" i="4"/>
  <c r="F293" i="4"/>
  <c r="F313" i="4"/>
  <c r="F316" i="4"/>
  <c r="F367" i="4"/>
  <c r="F340" i="4"/>
  <c r="F408" i="4"/>
  <c r="F409" i="4"/>
  <c r="F38" i="4"/>
  <c r="F399" i="4"/>
  <c r="F396" i="4"/>
  <c r="F153" i="4"/>
  <c r="F125" i="4"/>
  <c r="F114" i="4"/>
  <c r="F154" i="4"/>
  <c r="F206" i="4"/>
  <c r="F164" i="4"/>
  <c r="F345" i="4"/>
  <c r="F115" i="4"/>
  <c r="F195" i="4"/>
  <c r="F257" i="4"/>
  <c r="F296" i="4"/>
  <c r="F135" i="4"/>
  <c r="F351" i="4"/>
  <c r="F294" i="4"/>
  <c r="F245" i="4"/>
  <c r="F348" i="4"/>
  <c r="F232" i="4"/>
  <c r="F322" i="4"/>
  <c r="F410" i="4"/>
  <c r="F246" i="4"/>
  <c r="F155" i="4"/>
  <c r="F284" i="4"/>
  <c r="F236" i="4"/>
  <c r="F166" i="4"/>
  <c r="F44" i="4"/>
  <c r="F213" i="4"/>
  <c r="F116" i="4"/>
  <c r="F368" i="4"/>
  <c r="F231" i="4"/>
  <c r="F318" i="4"/>
  <c r="F39" i="4"/>
  <c r="F119" i="4"/>
  <c r="F67" i="4"/>
  <c r="F91" i="4"/>
  <c r="F45" i="4"/>
  <c r="F137" i="4"/>
  <c r="F175" i="4"/>
  <c r="F149" i="4"/>
  <c r="F353" i="4"/>
  <c r="F165" i="4"/>
  <c r="F210" i="4"/>
  <c r="F96" i="4"/>
  <c r="F176" i="4"/>
  <c r="F18" i="4"/>
  <c r="F233" i="4"/>
  <c r="F184" i="4"/>
  <c r="F123" i="4"/>
  <c r="F126" i="4"/>
  <c r="F249" i="4"/>
  <c r="F47" i="4"/>
  <c r="F320" i="4"/>
  <c r="F185" i="4"/>
  <c r="F20" i="4"/>
  <c r="F152" i="4"/>
  <c r="F218" i="4"/>
  <c r="F141" i="4"/>
  <c r="F99" i="4"/>
  <c r="F83" i="4"/>
  <c r="F323" i="4"/>
  <c r="F258" i="4"/>
  <c r="F372" i="4"/>
  <c r="F267" i="4"/>
  <c r="F297" i="4"/>
  <c r="F138" i="4"/>
  <c r="F54" i="4"/>
  <c r="F196" i="4"/>
  <c r="F100" i="4"/>
  <c r="F298" i="4"/>
  <c r="F56" i="4"/>
  <c r="F64" i="4"/>
  <c r="F221" i="4"/>
  <c r="F217" i="4"/>
  <c r="F325" i="4"/>
  <c r="F97" i="4"/>
  <c r="F156" i="4"/>
  <c r="F268" i="4"/>
  <c r="F307" i="4"/>
  <c r="F101" i="4"/>
  <c r="F328" i="4"/>
  <c r="F317" i="4"/>
  <c r="F199" i="4"/>
  <c r="F406" i="4"/>
  <c r="F271" i="4"/>
  <c r="F142" i="4"/>
  <c r="F378" i="4"/>
  <c r="F222" i="4"/>
  <c r="F373" i="4"/>
  <c r="F129" i="4"/>
  <c r="F321" i="4"/>
  <c r="F407" i="4"/>
  <c r="F77" i="4"/>
  <c r="F375" i="4"/>
  <c r="F200" i="4"/>
  <c r="F299" i="4"/>
  <c r="F84" i="4"/>
  <c r="F262" i="4"/>
  <c r="F102" i="4"/>
  <c r="F280" i="4"/>
  <c r="F329" i="4"/>
  <c r="F354" i="4"/>
  <c r="F70" i="4"/>
  <c r="F92" i="4"/>
  <c r="F251" i="4"/>
  <c r="F219" i="4"/>
  <c r="F330" i="4"/>
  <c r="F242" i="4"/>
  <c r="F308" i="4"/>
  <c r="F397" i="4"/>
  <c r="F382" i="4"/>
  <c r="F178" i="4"/>
  <c r="F355" i="4"/>
  <c r="F40" i="4"/>
  <c r="F326" i="4"/>
  <c r="F363" i="4"/>
  <c r="F356" i="4"/>
  <c r="F290" i="4"/>
  <c r="F376" i="4"/>
  <c r="F220" i="4"/>
  <c r="F79" i="4"/>
  <c r="F104" i="4"/>
  <c r="F398" i="4"/>
  <c r="F361" i="4"/>
  <c r="F168" i="4"/>
  <c r="F51" i="4"/>
  <c r="F400" i="4"/>
  <c r="F411" i="4"/>
  <c r="F285" i="4"/>
  <c r="F93" i="4"/>
  <c r="F343" i="4"/>
  <c r="F68" i="4"/>
  <c r="F143" i="4"/>
  <c r="F228" i="4"/>
  <c r="F341" i="4"/>
  <c r="F223" i="4"/>
  <c r="F401" i="4"/>
  <c r="F85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5" l="1"/>
  <c r="G412" i="5" s="1"/>
  <c r="F412" i="4"/>
  <c r="D35" i="3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13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<sst xmlns="http://schemas.openxmlformats.org/spreadsheetml/2006/main" count="2441" uniqueCount="541">
  <si>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</si>
  <si>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</si>
  <si>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</si>
  <si>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</si>
  <si>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</si>
  <si>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</si>
  <si>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</si>
  <si>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</si>
  <si>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</si>
  <si>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</si>
  <si>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</si>
  <si>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</si>
  <si>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</si>
  <si>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</si>
  <si>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</si>
  <si>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</si>
  <si>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</si>
  <si>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</si>
  <si>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</si>
  <si>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</si>
  <si>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</si>
  <si>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</si>
  <si>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</si>
  <si>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</si>
  <si>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</si>
  <si>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</si>
  <si>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</si>
  <si>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</si>
  <si>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</si>
  <si>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</si>
  <si>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</si>
  <si>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</si>
  <si>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</si>
  <si>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</si>
  <si>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</si>
  <si>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</si>
  <si>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</si>
  <si>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</si>
  <si>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</si>
  <si>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</si>
  <si>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</si>
  <si>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</si>
  <si>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</si>
  <si>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</si>
  <si>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</si>
  <si>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</si>
  <si>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</si>
  <si>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</si>
  <si>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</si>
  <si>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</si>
  <si>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</si>
  <si>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</si>
  <si>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</si>
  <si>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</si>
  <si>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</si>
  <si>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</si>
  <si>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</si>
  <si>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</si>
  <si>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</si>
  <si>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</si>
  <si>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</si>
  <si>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</si>
  <si>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</si>
  <si>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</si>
  <si>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</si>
  <si>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</si>
  <si>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</si>
  <si>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</si>
  <si>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</si>
  <si>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</si>
  <si>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</si>
  <si>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</si>
  <si>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</si>
  <si>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</si>
  <si>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</si>
  <si>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</si>
  <si>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</si>
  <si>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</si>
  <si>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</si>
  <si>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</si>
  <si>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</si>
  <si>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</si>
  <si>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</si>
  <si>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</si>
  <si>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</si>
  <si>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</si>
  <si>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</si>
  <si>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</si>
  <si>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</si>
  <si>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</si>
  <si>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</si>
  <si>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</si>
  <si>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</si>
  <si>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</si>
  <si>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</si>
  <si>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</si>
  <si>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</si>
  <si>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</si>
  <si>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</si>
  <si>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</si>
  <si>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</si>
  <si>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</si>
  <si>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</si>
  <si>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</si>
  <si>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</si>
  <si>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</si>
  <si>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</si>
  <si>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</si>
  <si>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</si>
  <si>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</si>
  <si>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</si>
  <si>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</si>
  <si>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</si>
  <si>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</si>
  <si>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</si>
  <si>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</si>
  <si>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</si>
  <si>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</si>
  <si>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</si>
  <si>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</si>
  <si>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</si>
  <si>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</si>
  <si>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</si>
  <si>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</si>
  <si>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</si>
  <si>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</si>
  <si>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</si>
  <si>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</si>
  <si>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</si>
  <si>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</si>
  <si>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</si>
  <si>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</si>
  <si>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</si>
  <si>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</si>
  <si>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</si>
  <si>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</si>
  <si>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</si>
  <si>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</si>
  <si>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</si>
  <si>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</si>
  <si>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</si>
  <si>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</si>
  <si>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</si>
  <si>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</si>
  <si>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</si>
  <si>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</si>
  <si>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</si>
  <si>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</si>
  <si>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</si>
  <si>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</si>
  <si>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</si>
  <si>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</si>
  <si>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</si>
  <si>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</si>
  <si>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</si>
  <si>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</si>
  <si>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</si>
  <si>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</si>
  <si>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</si>
  <si>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</si>
  <si>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</si>
  <si>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</si>
  <si>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</si>
  <si>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</si>
  <si>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</si>
  <si>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</si>
  <si>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</si>
  <si>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</si>
  <si>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</si>
  <si>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</si>
  <si>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</si>
  <si>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</si>
  <si>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</si>
  <si>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</si>
  <si>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</si>
  <si>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</si>
  <si>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</si>
  <si>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São José dos Pinhais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</si>
  <si>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</si>
  <si>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</si>
  <si>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</si>
  <si>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</si>
  <si>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</si>
  <si>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</si>
  <si>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</si>
  <si>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</si>
  <si>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</si>
  <si>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</si>
  <si>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</si>
  <si>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</si>
  <si>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</si>
  <si>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</si>
  <si>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</si>
  <si>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</si>
  <si>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</si>
  <si>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</si>
  <si>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</si>
  <si>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</si>
  <si>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</si>
  <si>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</si>
  <si>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</si>
  <si>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</si>
  <si>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</si>
  <si>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</si>
  <si>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</si>
  <si>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</si>
  <si>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</si>
  <si>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</si>
  <si>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</si>
  <si>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</si>
  <si>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</si>
  <si>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</si>
  <si>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</si>
  <si>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</si>
  <si>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</si>
  <si>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</si>
  <si>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</si>
  <si>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</si>
  <si>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</si>
  <si>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</si>
  <si>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</si>
  <si>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</si>
  <si>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</si>
  <si>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</si>
  <si>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</si>
  <si>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</si>
  <si>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</si>
  <si>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</si>
  <si>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</si>
  <si>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</si>
  <si>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</si>
  <si>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</si>
  <si>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</si>
  <si>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</si>
  <si>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</si>
  <si>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</si>
  <si>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</si>
  <si>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</si>
  <si>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</si>
  <si>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</si>
  <si>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</si>
  <si>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</si>
  <si>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</si>
  <si>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</si>
  <si>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</si>
  <si>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</si>
  <si>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</si>
  <si>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</si>
  <si>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</si>
  <si>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</si>
  <si>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</si>
  <si>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</si>
  <si>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</si>
  <si>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</si>
  <si>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</si>
  <si>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</si>
  <si>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</si>
  <si>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</si>
  <si>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</si>
  <si>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</si>
  <si>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</si>
  <si>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</si>
  <si>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</si>
  <si>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</si>
  <si>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</si>
  <si>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</si>
  <si>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</si>
  <si>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</si>
  <si>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</si>
  <si>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</si>
  <si>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</si>
  <si>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</si>
  <si>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</si>
  <si>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</si>
  <si>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</si>
  <si>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</si>
  <si>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</si>
  <si>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</si>
  <si>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</si>
  <si>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</si>
  <si>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</si>
  <si>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</si>
  <si>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</si>
  <si>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</si>
  <si>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</si>
  <si>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</si>
  <si>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</si>
  <si>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</si>
  <si>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</si>
  <si>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</si>
  <si>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</si>
  <si>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</si>
  <si>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</si>
  <si>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</si>
  <si>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</si>
  <si>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</si>
  <si>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</si>
  <si>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</si>
  <si>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</si>
  <si>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</si>
  <si>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</si>
  <si>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</si>
  <si>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</si>
  <si>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</si>
  <si>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</si>
  <si>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</si>
  <si>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</si>
  <si>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</si>
  <si>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</si>
  <si>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</si>
  <si>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</si>
  <si>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</si>
  <si>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</si>
  <si>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</si>
  <si>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</si>
  <si>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</si>
  <si>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</si>
  <si>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</si>
  <si>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</si>
  <si>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</si>
  <si>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</si>
  <si>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</si>
  <si>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</si>
  <si>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</si>
  <si>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</si>
  <si>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</si>
  <si>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</si>
  <si>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</si>
  <si>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</si>
  <si>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</si>
  <si>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</si>
  <si>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</si>
  <si>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</si>
  <si>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</si>
  <si>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</si>
  <si>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</si>
  <si>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</si>
  <si>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</si>
  <si>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</si>
  <si>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</si>
  <si>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</si>
  <si>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</si>
  <si>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</si>
  <si>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</si>
  <si>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</si>
  <si>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</si>
  <si>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</si>
  <si>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</si>
  <si>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</si>
  <si>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</si>
  <si>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</si>
  <si>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</si>
  <si>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</si>
  <si>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</si>
  <si>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</si>
  <si>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</si>
  <si>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</si>
  <si>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</si>
  <si>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</si>
  <si>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</si>
  <si>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</si>
  <si>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</si>
  <si>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</si>
  <si>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</si>
  <si>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</si>
  <si>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</si>
  <si>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</si>
  <si>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</si>
  <si>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</si>
  <si>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</si>
  <si>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</si>
  <si>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</si>
  <si>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</si>
  <si>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</si>
  <si>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</si>
  <si>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</si>
  <si>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</si>
  <si>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</si>
  <si>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</si>
  <si>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</si>
  <si>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</si>
  <si>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</si>
  <si>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</si>
  <si>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</si>
  <si>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</si>
  <si>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</si>
  <si>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</si>
  <si>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</si>
  <si>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</si>
  <si>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</si>
  <si>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</si>
  <si>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</si>
  <si>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</si>
  <si>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</si>
  <si>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</si>
  <si>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</si>
  <si>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</si>
  <si>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</si>
  <si>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</si>
  <si>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</si>
  <si>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</si>
  <si>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</si>
  <si>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</si>
  <si>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</si>
  <si>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</si>
  <si>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</si>
  <si>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</si>
  <si>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</si>
  <si>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</si>
  <si>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</si>
  <si>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</si>
  <si>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</si>
  <si>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</si>
  <si>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</si>
  <si>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</si>
  <si>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</si>
  <si>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</si>
  <si>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</si>
  <si>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</si>
  <si>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</si>
  <si>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</si>
  <si>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</si>
  <si>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</si>
  <si>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</si>
  <si>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</si>
  <si>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</si>
  <si>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</si>
  <si>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</si>
  <si>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</si>
  <si>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</si>
  <si>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</si>
  <si>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</si>
  <si>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</si>
  <si>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</si>
  <si>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</si>
  <si>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</si>
  <si>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</si>
  <si>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</si>
  <si>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</si>
  <si>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</si>
  <si>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</si>
  <si>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</si>
  <si>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</si>
  <si>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</si>
  <si>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</si>
  <si>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</si>
  <si>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</si>
  <si>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</si>
  <si>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</si>
  <si>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</si>
  <si>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</si>
  <si>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</si>
  <si>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</si>
  <si>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</si>
  <si>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</si>
  <si>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</si>
  <si>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</si>
  <si>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</si>
  <si>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</si>
  <si>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</si>
  <si>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</si>
  <si>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</si>
  <si>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</si>
  <si>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</si>
  <si>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</si>
  <si>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</si>
  <si>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</si>
  <si>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</si>
  <si>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</si>
  <si>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</si>
  <si>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</si>
  <si>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</si>
  <si>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</si>
  <si>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</si>
  <si>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</si>
  <si>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</si>
  <si>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</si>
  <si>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</si>
  <si>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</si>
  <si>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</si>
  <si>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</si>
  <si>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</si>
  <si>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</si>
  <si>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</si>
  <si>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</si>
  <si>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</si>
  <si>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</si>
  <si>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</si>
  <si>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</si>
  <si>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</si>
  <si>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</si>
  <si>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</si>
  <si>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</si>
  <si>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</si>
  <si>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</si>
  <si>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</si>
  <si>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</si>
  <si>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</si>
  <si>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</si>
  <si>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</si>
  <si>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</si>
  <si>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</si>
  <si>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</si>
  <si>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</si>
  <si>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</si>
  <si>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</si>
  <si>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</si>
  <si>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</si>
  <si>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</si>
  <si>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</si>
  <si>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</si>
  <si>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</si>
  <si>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</si>
  <si>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</si>
  <si>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</si>
  <si>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</si>
  <si>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</si>
  <si>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</si>
  <si>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</si>
  <si>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</si>
  <si>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</si>
  <si>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</si>
  <si>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</si>
  <si>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</si>
  <si>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</si>
  <si>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</si>
  <si>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</si>
  <si>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</si>
  <si>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</si>
  <si>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</si>
  <si>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</si>
  <si>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</si>
  <si>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</si>
  <si>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</si>
  <si>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</si>
  <si>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</si>
  <si>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</si>
  <si>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</si>
  <si>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</si>
  <si>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</si>
  <si>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Relatório extraido em 08/06/22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</si>
</sst>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0" fontId="2" fillId="4" borderId="4" xfId="1" applyFont="1" applyFill="1" applyBorder="1"/>
    <xf numFmtId="0" fontId="2" fillId="2" borderId="0" xfId="1" applyFill="1" applyBorder="1"/>
    <xf numFmtId="49" fontId="6" fillId="6" borderId="5" xfId="1" applyNumberFormat="1" applyFont="1" applyFill="1" applyBorder="1"/>
    <xf numFmtId="3" fontId="7" fillId="7" borderId="4" xfId="1" applyNumberFormat="1" applyFont="1" applyFill="1" applyBorder="1" applyAlignment="1">
      <alignment horizontal="center"/>
    </xf>
    <xf numFmtId="3" fontId="8" fillId="0" borderId="4" xfId="1" applyNumberFormat="1" applyFont="1" applyBorder="1" applyAlignment="1">
      <alignment horizontal="center"/>
    </xf>
    <xf numFmtId="164" fontId="8" fillId="6" borderId="6" xfId="1" applyNumberFormat="1" applyFont="1" applyFill="1" applyBorder="1"/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9" borderId="10" xfId="0" applyFont="1" applyFill="1" applyBorder="1"/>
    <xf numFmtId="0" fontId="1" fillId="9" borderId="11" xfId="0" applyFont="1" applyFill="1" applyBorder="1"/>
    <xf numFmtId="0" fontId="1" fillId="9" borderId="11" xfId="0" applyFont="1" applyFill="1" applyBorder="1" applyAlignment="1">
      <alignment horizontal="center"/>
    </xf>
    <xf numFmtId="10" fontId="1" fillId="9" borderId="12" xfId="0" applyNumberFormat="1" applyFont="1" applyFill="1" applyBorder="1" applyAlignment="1">
      <alignment horizontal="center"/>
    </xf>
    <xf numFmtId="3" fontId="1" fillId="9" borderId="11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0" fontId="1" fillId="9" borderId="12" xfId="0" applyNumberFormat="1" applyFont="1" applyFill="1" applyBorder="1"/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7" fillId="7" borderId="13" xfId="1" applyNumberFormat="1" applyFont="1" applyFill="1" applyBorder="1" applyAlignment="1">
      <alignment horizontal="center"/>
    </xf>
    <xf numFmtId="3" fontId="8" fillId="0" borderId="13" xfId="1" applyNumberFormat="1" applyFont="1" applyBorder="1" applyAlignment="1">
      <alignment horizontal="center"/>
    </xf>
    <xf numFmtId="164" fontId="8" fillId="6" borderId="15" xfId="1" applyNumberFormat="1" applyFont="1" applyFill="1" applyBorder="1"/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7" fillId="7" borderId="9" xfId="1" applyNumberFormat="1" applyFont="1" applyFill="1" applyBorder="1" applyAlignment="1">
      <alignment horizontal="center"/>
    </xf>
    <xf numFmtId="3" fontId="8" fillId="0" borderId="9" xfId="1" applyNumberFormat="1" applyFont="1" applyBorder="1" applyAlignment="1">
      <alignment horizontal="center"/>
    </xf>
    <xf numFmtId="164" fontId="8" fillId="6" borderId="17" xfId="1" applyNumberFormat="1" applyFont="1" applyFill="1" applyBorder="1"/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3" fillId="5" borderId="12" xfId="1" applyNumberFormat="1" applyFont="1" applyFill="1" applyBorder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8" borderId="1" xfId="1" applyFont="1" applyFill="1" applyBorder="1" applyAlignment="1">
      <alignment horizontal="center"/>
    </xf>
    <xf numFmtId="0" fontId="10" fillId="8" borderId="2" xfId="1" applyFont="1" applyFill="1" applyBorder="1" applyAlignment="1">
      <alignment horizontal="center"/>
    </xf>
    <xf numFmtId="0" fontId="10" fillId="8" borderId="3" xfId="1" applyFont="1" applyFill="1" applyBorder="1" applyAlignment="1">
      <alignment horizontal="center"/>
    </xf>
    <xf numFmtId="0" fontId="10" fillId="8" borderId="7" xfId="1" applyFont="1" applyFill="1" applyBorder="1" applyAlignment="1">
      <alignment horizontal="center"/>
    </xf>
    <xf numFmtId="0" fontId="10" fillId="8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5</xdr:col>
      <xdr:colOff>514350</xdr:colOff>
      <xdr:row>6</xdr:row>
      <xdr:rowOff>85725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0"/>
          <a:ext cx="1181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4</xdr:col>
      <xdr:colOff>200025</xdr:colOff>
      <xdr:row>6</xdr:row>
      <xdr:rowOff>59861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EA6ED0C-08AD-40DD-98EA-1F96CDF88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6029325" cy="1031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5</xdr:col>
      <xdr:colOff>304801</xdr:colOff>
      <xdr:row>6</xdr:row>
      <xdr:rowOff>121415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6A70862-B3E5-479D-9913-3DDD3A331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7391400" cy="12644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17409FD-A3E5-4F24-9426-869C987E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5</xdr:col>
      <xdr:colOff>304801</xdr:colOff>
      <xdr:row>6</xdr:row>
      <xdr:rowOff>121415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6ABEC4-FBEE-48E4-9793-2E5CEA9BB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7391400" cy="1264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tabSelected="1" workbookViewId="0">
      <selection activeCell="K13" sqref="K13"/>
    </sheetView>
  </sheetViews>
  <sheetFormatPr defaultRowHeight="12.75" x14ac:dyDescent="0.2"/>
  <cols>
    <col min="1" max="1" width="26.8554687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56" t="s">
        <v>0</v>
      </c>
      <c r="B9" s="57"/>
      <c r="C9" s="57"/>
      <c r="D9" s="57"/>
      <c r="E9" s="58"/>
    </row>
    <row r="10" spans="1:5" x14ac:dyDescent="0.2">
      <c r="A10" s="2"/>
      <c r="B10" s="2"/>
      <c r="C10" s="2"/>
      <c r="D10" s="2"/>
      <c r="E10" s="2"/>
    </row>
    <row r="11" spans="1:5" x14ac:dyDescent="0.2">
      <c r="A11" s="3" t="s">
        <v>540</v>
      </c>
      <c r="B11" s="4"/>
    </row>
    <row r="12" spans="1:5" ht="13.5" thickBot="1" x14ac:dyDescent="0.25"/>
    <row r="13" spans="1:5" ht="15.75" thickBot="1" x14ac:dyDescent="0.3">
      <c r="A13" s="45" t="s">
        <v>1</v>
      </c>
      <c r="B13" s="46" t="s">
        <v>2</v>
      </c>
      <c r="C13" s="46" t="s">
        <v>3</v>
      </c>
      <c r="D13" s="47" t="s">
        <v>4</v>
      </c>
      <c r="E13" s="48" t="s">
        <v>5</v>
      </c>
    </row>
    <row r="14" spans="1:5" ht="15" x14ac:dyDescent="0.2">
      <c r="A14" s="41" t="s">
        <v>6</v>
      </c>
      <c r="B14" s="42">
        <v>2111</v>
      </c>
      <c r="C14" s="42">
        <v>2881</v>
      </c>
      <c r="D14" s="43">
        <f>SUM(B14:C14)</f>
        <v>4992</v>
      </c>
      <c r="E14" s="44">
        <f>C14/D14</f>
        <v>0.57712339743589747</v>
      </c>
    </row>
    <row r="15" spans="1:5" ht="15" x14ac:dyDescent="0.2">
      <c r="A15" s="5" t="s">
        <v>7</v>
      </c>
      <c r="B15" s="6">
        <v>4478</v>
      </c>
      <c r="C15" s="6">
        <v>3988</v>
      </c>
      <c r="D15" s="7">
        <f t="shared" ref="D15:D34" si="0">SUM(B15:C15)</f>
        <v>8466</v>
      </c>
      <c r="E15" s="8">
        <f t="shared" ref="E15:E35" si="1">C15/D15</f>
        <v>0.47106071344200329</v>
      </c>
    </row>
    <row r="16" spans="1:5" ht="15" x14ac:dyDescent="0.2">
      <c r="A16" s="5" t="s">
        <v>8</v>
      </c>
      <c r="B16" s="6">
        <v>7404</v>
      </c>
      <c r="C16" s="6">
        <v>7240</v>
      </c>
      <c r="D16" s="7">
        <f t="shared" si="0"/>
        <v>14644</v>
      </c>
      <c r="E16" s="8">
        <f t="shared" si="1"/>
        <v>0.49440043703906039</v>
      </c>
    </row>
    <row r="17" spans="1:5" ht="15" x14ac:dyDescent="0.2">
      <c r="A17" s="5" t="s">
        <v>9</v>
      </c>
      <c r="B17" s="6">
        <v>2241</v>
      </c>
      <c r="C17" s="6">
        <v>2272</v>
      </c>
      <c r="D17" s="7">
        <f t="shared" si="0"/>
        <v>4513</v>
      </c>
      <c r="E17" s="8">
        <f t="shared" si="1"/>
        <v>0.50343452249058274</v>
      </c>
    </row>
    <row r="18" spans="1:5" ht="15" x14ac:dyDescent="0.2">
      <c r="A18" s="5" t="s">
        <v>10</v>
      </c>
      <c r="B18" s="6">
        <v>6713</v>
      </c>
      <c r="C18" s="6">
        <v>3547</v>
      </c>
      <c r="D18" s="7">
        <f t="shared" si="0"/>
        <v>10260</v>
      </c>
      <c r="E18" s="8">
        <f t="shared" si="1"/>
        <v>0.34571150097465886</v>
      </c>
    </row>
    <row r="19" spans="1:5" ht="15" x14ac:dyDescent="0.2">
      <c r="A19" s="5" t="s">
        <v>11</v>
      </c>
      <c r="B19" s="6">
        <v>5956</v>
      </c>
      <c r="C19" s="6">
        <v>5679</v>
      </c>
      <c r="D19" s="7">
        <f t="shared" si="0"/>
        <v>11635</v>
      </c>
      <c r="E19" s="8">
        <f t="shared" si="1"/>
        <v>0.48809626128061884</v>
      </c>
    </row>
    <row r="20" spans="1:5" ht="15" x14ac:dyDescent="0.2">
      <c r="A20" s="5" t="s">
        <v>12</v>
      </c>
      <c r="B20" s="6">
        <v>5139</v>
      </c>
      <c r="C20" s="6">
        <v>4376</v>
      </c>
      <c r="D20" s="7">
        <f t="shared" si="0"/>
        <v>9515</v>
      </c>
      <c r="E20" s="8">
        <f t="shared" si="1"/>
        <v>0.45990541250656858</v>
      </c>
    </row>
    <row r="21" spans="1:5" ht="15" x14ac:dyDescent="0.2">
      <c r="A21" s="5" t="s">
        <v>13</v>
      </c>
      <c r="B21" s="6">
        <v>6002</v>
      </c>
      <c r="C21" s="6">
        <v>7644</v>
      </c>
      <c r="D21" s="7">
        <f t="shared" si="0"/>
        <v>13646</v>
      </c>
      <c r="E21" s="8">
        <f t="shared" si="1"/>
        <v>0.56016415066686209</v>
      </c>
    </row>
    <row r="22" spans="1:5" ht="15" x14ac:dyDescent="0.2">
      <c r="A22" s="5" t="s">
        <v>14</v>
      </c>
      <c r="B22" s="6">
        <v>4029</v>
      </c>
      <c r="C22" s="6">
        <v>2798</v>
      </c>
      <c r="D22" s="7">
        <f t="shared" si="0"/>
        <v>6827</v>
      </c>
      <c r="E22" s="8">
        <f t="shared" si="1"/>
        <v>0.4098432693716127</v>
      </c>
    </row>
    <row r="23" spans="1:5" ht="15" x14ac:dyDescent="0.2">
      <c r="A23" s="5" t="s">
        <v>15</v>
      </c>
      <c r="B23" s="6">
        <v>6269</v>
      </c>
      <c r="C23" s="6">
        <v>6889</v>
      </c>
      <c r="D23" s="7">
        <f t="shared" si="0"/>
        <v>13158</v>
      </c>
      <c r="E23" s="8">
        <f t="shared" si="1"/>
        <v>0.52355981152150788</v>
      </c>
    </row>
    <row r="24" spans="1:5" ht="15" x14ac:dyDescent="0.2">
      <c r="A24" s="5" t="s">
        <v>16</v>
      </c>
      <c r="B24" s="6">
        <v>5217</v>
      </c>
      <c r="C24" s="6">
        <v>5745</v>
      </c>
      <c r="D24" s="7">
        <f t="shared" si="0"/>
        <v>10962</v>
      </c>
      <c r="E24" s="8">
        <f t="shared" si="1"/>
        <v>0.52408319649698965</v>
      </c>
    </row>
    <row r="25" spans="1:5" ht="15" x14ac:dyDescent="0.2">
      <c r="A25" s="5" t="s">
        <v>17</v>
      </c>
      <c r="B25" s="6">
        <v>4990</v>
      </c>
      <c r="C25" s="6">
        <v>4929</v>
      </c>
      <c r="D25" s="7">
        <f t="shared" si="0"/>
        <v>9919</v>
      </c>
      <c r="E25" s="8">
        <f t="shared" si="1"/>
        <v>0.49692509325536849</v>
      </c>
    </row>
    <row r="26" spans="1:5" ht="15" x14ac:dyDescent="0.2">
      <c r="A26" s="5" t="s">
        <v>18</v>
      </c>
      <c r="B26" s="6">
        <v>1778</v>
      </c>
      <c r="C26" s="6">
        <v>1657</v>
      </c>
      <c r="D26" s="7">
        <f t="shared" si="0"/>
        <v>3435</v>
      </c>
      <c r="E26" s="8">
        <f t="shared" si="1"/>
        <v>0.48238719068413394</v>
      </c>
    </row>
    <row r="27" spans="1:5" ht="15" x14ac:dyDescent="0.2">
      <c r="A27" s="5" t="s">
        <v>19</v>
      </c>
      <c r="B27" s="6">
        <v>2893</v>
      </c>
      <c r="C27" s="6">
        <v>3442</v>
      </c>
      <c r="D27" s="7">
        <f t="shared" si="0"/>
        <v>6335</v>
      </c>
      <c r="E27" s="8">
        <f t="shared" si="1"/>
        <v>0.54333070244672454</v>
      </c>
    </row>
    <row r="28" spans="1:5" ht="15" x14ac:dyDescent="0.2">
      <c r="A28" s="5" t="s">
        <v>20</v>
      </c>
      <c r="B28" s="6">
        <v>658</v>
      </c>
      <c r="C28" s="6">
        <v>662</v>
      </c>
      <c r="D28" s="7">
        <f t="shared" si="0"/>
        <v>1320</v>
      </c>
      <c r="E28" s="8">
        <f t="shared" si="1"/>
        <v>0.50151515151515147</v>
      </c>
    </row>
    <row r="29" spans="1:5" ht="15" x14ac:dyDescent="0.2">
      <c r="A29" s="5" t="s">
        <v>21</v>
      </c>
      <c r="B29" s="6">
        <v>3634</v>
      </c>
      <c r="C29" s="6">
        <v>5948</v>
      </c>
      <c r="D29" s="7">
        <f t="shared" si="0"/>
        <v>9582</v>
      </c>
      <c r="E29" s="8">
        <f t="shared" si="1"/>
        <v>0.62074723439782931</v>
      </c>
    </row>
    <row r="30" spans="1:5" ht="15" x14ac:dyDescent="0.2">
      <c r="A30" s="5" t="s">
        <v>22</v>
      </c>
      <c r="B30" s="6">
        <v>4818</v>
      </c>
      <c r="C30" s="6">
        <v>4473</v>
      </c>
      <c r="D30" s="7">
        <f t="shared" si="0"/>
        <v>9291</v>
      </c>
      <c r="E30" s="8">
        <f t="shared" si="1"/>
        <v>0.48143364546335166</v>
      </c>
    </row>
    <row r="31" spans="1:5" ht="15" x14ac:dyDescent="0.2">
      <c r="A31" s="5" t="s">
        <v>23</v>
      </c>
      <c r="B31" s="6">
        <v>5048</v>
      </c>
      <c r="C31" s="6">
        <v>4849</v>
      </c>
      <c r="D31" s="7">
        <f t="shared" si="0"/>
        <v>9897</v>
      </c>
      <c r="E31" s="8">
        <f t="shared" si="1"/>
        <v>0.48994644841871277</v>
      </c>
    </row>
    <row r="32" spans="1:5" ht="15" x14ac:dyDescent="0.2">
      <c r="A32" s="5" t="s">
        <v>24</v>
      </c>
      <c r="B32" s="6">
        <v>3581</v>
      </c>
      <c r="C32" s="6">
        <v>7864</v>
      </c>
      <c r="D32" s="7">
        <f t="shared" si="0"/>
        <v>11445</v>
      </c>
      <c r="E32" s="8">
        <f t="shared" si="1"/>
        <v>0.68711227610310177</v>
      </c>
    </row>
    <row r="33" spans="1:5" ht="15" x14ac:dyDescent="0.2">
      <c r="A33" s="5" t="s">
        <v>25</v>
      </c>
      <c r="B33" s="6">
        <v>4979</v>
      </c>
      <c r="C33" s="6">
        <v>7448</v>
      </c>
      <c r="D33" s="7">
        <f t="shared" si="0"/>
        <v>12427</v>
      </c>
      <c r="E33" s="8">
        <f t="shared" si="1"/>
        <v>0.59934014645529898</v>
      </c>
    </row>
    <row r="34" spans="1:5" ht="15.75" thickBot="1" x14ac:dyDescent="0.25">
      <c r="A34" s="49" t="s">
        <v>26</v>
      </c>
      <c r="B34" s="50">
        <v>3749</v>
      </c>
      <c r="C34" s="50">
        <v>2271</v>
      </c>
      <c r="D34" s="51">
        <f t="shared" si="0"/>
        <v>6020</v>
      </c>
      <c r="E34" s="52">
        <f t="shared" si="1"/>
        <v>0.37724252491694354</v>
      </c>
    </row>
    <row r="35" spans="1:5" ht="16.5" thickBot="1" x14ac:dyDescent="0.3">
      <c r="A35" s="53" t="s">
        <v>4</v>
      </c>
      <c r="B35" s="54">
        <f>SUM(B14:B34)</f>
        <v>91687</v>
      </c>
      <c r="C35" s="54">
        <f t="shared" ref="C35:D35" si="2">SUM(C14:C34)</f>
        <v>96602</v>
      </c>
      <c r="D35" s="54">
        <f t="shared" si="2"/>
        <v>188289</v>
      </c>
      <c r="E35" s="55">
        <f t="shared" si="1"/>
        <v>0.51305174492402639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workbookViewId="0">
      <selection activeCell="N19" sqref="N19"/>
    </sheetView>
  </sheetViews>
  <sheetFormatPr defaultRowHeight="15" x14ac:dyDescent="0.25"/>
  <cols>
    <col min="1" max="1" width="20.140625" style="9" bestFit="1" customWidth="1"/>
    <col min="2" max="2" width="30.5703125" style="9" bestFit="1" customWidth="1"/>
    <col min="3" max="3" width="26.85546875" style="9" bestFit="1" customWidth="1"/>
    <col min="4" max="4" width="12.5703125" style="9" bestFit="1" customWidth="1"/>
    <col min="5" max="5" width="16.140625" style="9" bestFit="1" customWidth="1"/>
    <col min="6" max="6" width="7.5703125" style="9" bestFit="1" customWidth="1"/>
    <col min="7" max="7" width="8.140625" style="9" bestFit="1" customWidth="1"/>
    <col min="8" max="16384" width="9.140625" style="9"/>
  </cols>
  <sheetData>
    <row r="7" spans="1:14" ht="15.75" thickBot="1" x14ac:dyDescent="0.3"/>
    <row r="8" spans="1:14" s="1" customFormat="1" ht="18.75" thickBot="1" x14ac:dyDescent="0.3">
      <c r="A8" s="59" t="s">
        <v>539</v>
      </c>
      <c r="B8" s="60"/>
      <c r="C8" s="60"/>
      <c r="D8" s="60"/>
      <c r="E8" s="60"/>
      <c r="F8" s="60"/>
      <c r="G8" s="61"/>
      <c r="H8" s="10"/>
      <c r="I8" s="10"/>
      <c r="J8" s="10"/>
      <c r="K8" s="10"/>
      <c r="L8" s="10"/>
      <c r="M8" s="10"/>
      <c r="N8" s="10"/>
    </row>
    <row r="9" spans="1:14" s="1" customFormat="1" ht="18.75" thickBot="1" x14ac:dyDescent="0.3">
      <c r="A9" s="11"/>
      <c r="B9" s="11"/>
      <c r="C9" s="11"/>
      <c r="D9" s="11"/>
      <c r="E9" s="11"/>
      <c r="F9" s="11"/>
      <c r="G9" s="11"/>
      <c r="H9" s="11"/>
    </row>
    <row r="10" spans="1:14" s="1" customFormat="1" thickBot="1" x14ac:dyDescent="0.25">
      <c r="A10" s="12">
        <v>44720</v>
      </c>
    </row>
    <row r="11" spans="1:14" s="1" customFormat="1" ht="13.5" thickBot="1" x14ac:dyDescent="0.25"/>
    <row r="12" spans="1:14" s="1" customFormat="1" ht="16.5" thickBot="1" x14ac:dyDescent="0.3">
      <c r="A12" s="30" t="s">
        <v>1</v>
      </c>
      <c r="B12" s="31" t="s">
        <v>28</v>
      </c>
      <c r="C12" s="32" t="s">
        <v>29</v>
      </c>
      <c r="D12" s="32" t="s">
        <v>2</v>
      </c>
      <c r="E12" s="32" t="s">
        <v>3</v>
      </c>
      <c r="F12" s="33" t="s">
        <v>4</v>
      </c>
      <c r="G12" s="34" t="s">
        <v>5</v>
      </c>
    </row>
    <row r="13" spans="1:14" x14ac:dyDescent="0.25">
      <c r="A13" s="35" t="s">
        <v>6</v>
      </c>
      <c r="B13" s="27" t="s">
        <v>6</v>
      </c>
      <c r="C13" s="28" t="s">
        <v>30</v>
      </c>
      <c r="D13" s="29">
        <v>218</v>
      </c>
      <c r="E13" s="29">
        <v>223</v>
      </c>
      <c r="F13" s="29">
        <f t="shared" ref="F13:F76" si="0">SUM(D13:E13)</f>
        <v>441</v>
      </c>
      <c r="G13" s="36">
        <f t="shared" ref="G13:G76" si="1">E13/F13</f>
        <v>0.50566893424036286</v>
      </c>
    </row>
    <row r="14" spans="1:14" x14ac:dyDescent="0.25">
      <c r="A14" s="37" t="s">
        <v>6</v>
      </c>
      <c r="B14" s="13" t="s">
        <v>6</v>
      </c>
      <c r="C14" s="14" t="s">
        <v>31</v>
      </c>
      <c r="D14" s="16">
        <v>64</v>
      </c>
      <c r="E14" s="16">
        <v>171</v>
      </c>
      <c r="F14" s="16">
        <f t="shared" si="0"/>
        <v>235</v>
      </c>
      <c r="G14" s="38">
        <f t="shared" si="1"/>
        <v>0.72765957446808516</v>
      </c>
    </row>
    <row r="15" spans="1:14" x14ac:dyDescent="0.25">
      <c r="A15" s="37" t="s">
        <v>6</v>
      </c>
      <c r="B15" s="13" t="s">
        <v>6</v>
      </c>
      <c r="C15" s="14" t="s">
        <v>32</v>
      </c>
      <c r="D15" s="16">
        <v>83</v>
      </c>
      <c r="E15" s="16">
        <v>103</v>
      </c>
      <c r="F15" s="16">
        <f t="shared" si="0"/>
        <v>186</v>
      </c>
      <c r="G15" s="38">
        <f t="shared" si="1"/>
        <v>0.55376344086021501</v>
      </c>
    </row>
    <row r="16" spans="1:14" x14ac:dyDescent="0.25">
      <c r="A16" s="37" t="s">
        <v>6</v>
      </c>
      <c r="B16" s="13" t="s">
        <v>6</v>
      </c>
      <c r="C16" s="14" t="s">
        <v>33</v>
      </c>
      <c r="D16" s="16">
        <v>17</v>
      </c>
      <c r="E16" s="16">
        <v>47</v>
      </c>
      <c r="F16" s="16">
        <f t="shared" si="0"/>
        <v>64</v>
      </c>
      <c r="G16" s="38">
        <f t="shared" si="1"/>
        <v>0.734375</v>
      </c>
    </row>
    <row r="17" spans="1:7" x14ac:dyDescent="0.25">
      <c r="A17" s="37" t="s">
        <v>6</v>
      </c>
      <c r="B17" s="13" t="s">
        <v>6</v>
      </c>
      <c r="C17" s="14" t="s">
        <v>34</v>
      </c>
      <c r="D17" s="16">
        <v>65</v>
      </c>
      <c r="E17" s="16">
        <v>239</v>
      </c>
      <c r="F17" s="16">
        <f t="shared" si="0"/>
        <v>304</v>
      </c>
      <c r="G17" s="38">
        <f t="shared" si="1"/>
        <v>0.78618421052631582</v>
      </c>
    </row>
    <row r="18" spans="1:7" x14ac:dyDescent="0.25">
      <c r="A18" s="37" t="s">
        <v>6</v>
      </c>
      <c r="B18" s="13" t="s">
        <v>6</v>
      </c>
      <c r="C18" s="14" t="s">
        <v>35</v>
      </c>
      <c r="D18" s="16">
        <v>100</v>
      </c>
      <c r="E18" s="16">
        <v>127</v>
      </c>
      <c r="F18" s="16">
        <f t="shared" si="0"/>
        <v>227</v>
      </c>
      <c r="G18" s="38">
        <f t="shared" si="1"/>
        <v>0.55947136563876654</v>
      </c>
    </row>
    <row r="19" spans="1:7" x14ac:dyDescent="0.25">
      <c r="A19" s="37" t="s">
        <v>6</v>
      </c>
      <c r="B19" s="13" t="s">
        <v>36</v>
      </c>
      <c r="C19" s="14" t="s">
        <v>37</v>
      </c>
      <c r="D19" s="16">
        <v>80</v>
      </c>
      <c r="E19" s="16">
        <v>116</v>
      </c>
      <c r="F19" s="16">
        <f t="shared" si="0"/>
        <v>196</v>
      </c>
      <c r="G19" s="38">
        <f t="shared" si="1"/>
        <v>0.59183673469387754</v>
      </c>
    </row>
    <row r="20" spans="1:7" x14ac:dyDescent="0.25">
      <c r="A20" s="37" t="s">
        <v>6</v>
      </c>
      <c r="B20" s="13" t="s">
        <v>36</v>
      </c>
      <c r="C20" s="14" t="s">
        <v>38</v>
      </c>
      <c r="D20" s="16">
        <v>82</v>
      </c>
      <c r="E20" s="16">
        <v>96</v>
      </c>
      <c r="F20" s="16">
        <f t="shared" si="0"/>
        <v>178</v>
      </c>
      <c r="G20" s="38">
        <f t="shared" si="1"/>
        <v>0.5393258426966292</v>
      </c>
    </row>
    <row r="21" spans="1:7" x14ac:dyDescent="0.25">
      <c r="A21" s="37" t="s">
        <v>6</v>
      </c>
      <c r="B21" s="13" t="s">
        <v>39</v>
      </c>
      <c r="C21" s="14" t="s">
        <v>40</v>
      </c>
      <c r="D21" s="16">
        <v>69</v>
      </c>
      <c r="E21" s="16">
        <v>121</v>
      </c>
      <c r="F21" s="16">
        <f t="shared" si="0"/>
        <v>190</v>
      </c>
      <c r="G21" s="38">
        <f t="shared" si="1"/>
        <v>0.63684210526315788</v>
      </c>
    </row>
    <row r="22" spans="1:7" x14ac:dyDescent="0.25">
      <c r="A22" s="37" t="s">
        <v>6</v>
      </c>
      <c r="B22" s="13" t="s">
        <v>39</v>
      </c>
      <c r="C22" s="14" t="s">
        <v>41</v>
      </c>
      <c r="D22" s="16">
        <v>67</v>
      </c>
      <c r="E22" s="16">
        <v>180</v>
      </c>
      <c r="F22" s="16">
        <f t="shared" si="0"/>
        <v>247</v>
      </c>
      <c r="G22" s="38">
        <f t="shared" si="1"/>
        <v>0.72874493927125505</v>
      </c>
    </row>
    <row r="23" spans="1:7" x14ac:dyDescent="0.25">
      <c r="A23" s="37" t="s">
        <v>6</v>
      </c>
      <c r="B23" s="13" t="s">
        <v>39</v>
      </c>
      <c r="C23" s="14" t="s">
        <v>42</v>
      </c>
      <c r="D23" s="16">
        <v>170</v>
      </c>
      <c r="E23" s="16">
        <v>162</v>
      </c>
      <c r="F23" s="16">
        <f t="shared" si="0"/>
        <v>332</v>
      </c>
      <c r="G23" s="38">
        <f t="shared" si="1"/>
        <v>0.48795180722891568</v>
      </c>
    </row>
    <row r="24" spans="1:7" x14ac:dyDescent="0.25">
      <c r="A24" s="37" t="s">
        <v>6</v>
      </c>
      <c r="B24" s="13" t="s">
        <v>39</v>
      </c>
      <c r="C24" s="14" t="s">
        <v>43</v>
      </c>
      <c r="D24" s="16">
        <v>90</v>
      </c>
      <c r="E24" s="16">
        <v>112</v>
      </c>
      <c r="F24" s="16">
        <f t="shared" si="0"/>
        <v>202</v>
      </c>
      <c r="G24" s="38">
        <f t="shared" si="1"/>
        <v>0.5544554455445545</v>
      </c>
    </row>
    <row r="25" spans="1:7" x14ac:dyDescent="0.25">
      <c r="A25" s="37" t="s">
        <v>6</v>
      </c>
      <c r="B25" s="13" t="s">
        <v>39</v>
      </c>
      <c r="C25" s="14" t="s">
        <v>44</v>
      </c>
      <c r="D25" s="16">
        <v>80</v>
      </c>
      <c r="E25" s="16">
        <v>88</v>
      </c>
      <c r="F25" s="16">
        <f t="shared" si="0"/>
        <v>168</v>
      </c>
      <c r="G25" s="38">
        <f t="shared" si="1"/>
        <v>0.52380952380952384</v>
      </c>
    </row>
    <row r="26" spans="1:7" x14ac:dyDescent="0.25">
      <c r="A26" s="37" t="s">
        <v>6</v>
      </c>
      <c r="B26" s="13" t="s">
        <v>45</v>
      </c>
      <c r="C26" s="14" t="s">
        <v>46</v>
      </c>
      <c r="D26" s="16">
        <v>926</v>
      </c>
      <c r="E26" s="16">
        <v>1096</v>
      </c>
      <c r="F26" s="16">
        <f t="shared" si="0"/>
        <v>2022</v>
      </c>
      <c r="G26" s="38">
        <f t="shared" si="1"/>
        <v>0.54203758654797229</v>
      </c>
    </row>
    <row r="27" spans="1:7" x14ac:dyDescent="0.25">
      <c r="A27" s="37" t="s">
        <v>7</v>
      </c>
      <c r="B27" s="13" t="s">
        <v>47</v>
      </c>
      <c r="C27" s="14" t="s">
        <v>48</v>
      </c>
      <c r="D27" s="16">
        <v>348</v>
      </c>
      <c r="E27" s="16">
        <v>332</v>
      </c>
      <c r="F27" s="16">
        <f t="shared" si="0"/>
        <v>680</v>
      </c>
      <c r="G27" s="38">
        <f t="shared" si="1"/>
        <v>0.48823529411764705</v>
      </c>
    </row>
    <row r="28" spans="1:7" x14ac:dyDescent="0.25">
      <c r="A28" s="37" t="s">
        <v>7</v>
      </c>
      <c r="B28" s="13" t="s">
        <v>47</v>
      </c>
      <c r="C28" s="14" t="s">
        <v>49</v>
      </c>
      <c r="D28" s="16">
        <v>348</v>
      </c>
      <c r="E28" s="16">
        <v>276</v>
      </c>
      <c r="F28" s="16">
        <f t="shared" si="0"/>
        <v>624</v>
      </c>
      <c r="G28" s="38">
        <f t="shared" si="1"/>
        <v>0.44230769230769229</v>
      </c>
    </row>
    <row r="29" spans="1:7" x14ac:dyDescent="0.25">
      <c r="A29" s="37" t="s">
        <v>7</v>
      </c>
      <c r="B29" s="13" t="s">
        <v>47</v>
      </c>
      <c r="C29" s="14" t="s">
        <v>50</v>
      </c>
      <c r="D29" s="16">
        <v>354</v>
      </c>
      <c r="E29" s="16">
        <v>270</v>
      </c>
      <c r="F29" s="16">
        <f t="shared" si="0"/>
        <v>624</v>
      </c>
      <c r="G29" s="38">
        <f t="shared" si="1"/>
        <v>0.43269230769230771</v>
      </c>
    </row>
    <row r="30" spans="1:7" x14ac:dyDescent="0.25">
      <c r="A30" s="37" t="s">
        <v>7</v>
      </c>
      <c r="B30" s="13" t="s">
        <v>7</v>
      </c>
      <c r="C30" s="14" t="s">
        <v>51</v>
      </c>
      <c r="D30" s="16">
        <v>237</v>
      </c>
      <c r="E30" s="16">
        <v>228</v>
      </c>
      <c r="F30" s="16">
        <f t="shared" si="0"/>
        <v>465</v>
      </c>
      <c r="G30" s="38">
        <f t="shared" si="1"/>
        <v>0.49032258064516127</v>
      </c>
    </row>
    <row r="31" spans="1:7" x14ac:dyDescent="0.25">
      <c r="A31" s="37" t="s">
        <v>7</v>
      </c>
      <c r="B31" s="13" t="s">
        <v>7</v>
      </c>
      <c r="C31" s="14" t="s">
        <v>52</v>
      </c>
      <c r="D31" s="16">
        <v>167</v>
      </c>
      <c r="E31" s="16">
        <v>143</v>
      </c>
      <c r="F31" s="16">
        <f t="shared" si="0"/>
        <v>310</v>
      </c>
      <c r="G31" s="38">
        <f t="shared" si="1"/>
        <v>0.46129032258064517</v>
      </c>
    </row>
    <row r="32" spans="1:7" x14ac:dyDescent="0.25">
      <c r="A32" s="37" t="s">
        <v>7</v>
      </c>
      <c r="B32" s="13" t="s">
        <v>7</v>
      </c>
      <c r="C32" s="14" t="s">
        <v>53</v>
      </c>
      <c r="D32" s="16">
        <v>115</v>
      </c>
      <c r="E32" s="16">
        <v>151</v>
      </c>
      <c r="F32" s="16">
        <f t="shared" si="0"/>
        <v>266</v>
      </c>
      <c r="G32" s="38">
        <f t="shared" si="1"/>
        <v>0.56766917293233088</v>
      </c>
    </row>
    <row r="33" spans="1:7" x14ac:dyDescent="0.25">
      <c r="A33" s="37" t="s">
        <v>7</v>
      </c>
      <c r="B33" s="13" t="s">
        <v>7</v>
      </c>
      <c r="C33" s="14" t="s">
        <v>54</v>
      </c>
      <c r="D33" s="16">
        <v>89</v>
      </c>
      <c r="E33" s="16">
        <v>69</v>
      </c>
      <c r="F33" s="16">
        <f t="shared" si="0"/>
        <v>158</v>
      </c>
      <c r="G33" s="38">
        <f t="shared" si="1"/>
        <v>0.43670886075949367</v>
      </c>
    </row>
    <row r="34" spans="1:7" x14ac:dyDescent="0.25">
      <c r="A34" s="37" t="s">
        <v>7</v>
      </c>
      <c r="B34" s="13" t="s">
        <v>7</v>
      </c>
      <c r="C34" s="14" t="s">
        <v>55</v>
      </c>
      <c r="D34" s="16">
        <v>111</v>
      </c>
      <c r="E34" s="16">
        <v>106</v>
      </c>
      <c r="F34" s="16">
        <f t="shared" si="0"/>
        <v>217</v>
      </c>
      <c r="G34" s="38">
        <f t="shared" si="1"/>
        <v>0.48847926267281105</v>
      </c>
    </row>
    <row r="35" spans="1:7" x14ac:dyDescent="0.25">
      <c r="A35" s="37" t="s">
        <v>7</v>
      </c>
      <c r="B35" s="13" t="s">
        <v>56</v>
      </c>
      <c r="C35" s="14" t="s">
        <v>57</v>
      </c>
      <c r="D35" s="16">
        <v>240</v>
      </c>
      <c r="E35" s="16">
        <v>370</v>
      </c>
      <c r="F35" s="16">
        <f t="shared" si="0"/>
        <v>610</v>
      </c>
      <c r="G35" s="38">
        <f t="shared" si="1"/>
        <v>0.60655737704918034</v>
      </c>
    </row>
    <row r="36" spans="1:7" x14ac:dyDescent="0.25">
      <c r="A36" s="37" t="s">
        <v>7</v>
      </c>
      <c r="B36" s="13" t="s">
        <v>56</v>
      </c>
      <c r="C36" s="14" t="s">
        <v>58</v>
      </c>
      <c r="D36" s="16">
        <v>130</v>
      </c>
      <c r="E36" s="16">
        <v>66</v>
      </c>
      <c r="F36" s="16">
        <f t="shared" si="0"/>
        <v>196</v>
      </c>
      <c r="G36" s="38">
        <f t="shared" si="1"/>
        <v>0.33673469387755101</v>
      </c>
    </row>
    <row r="37" spans="1:7" x14ac:dyDescent="0.25">
      <c r="A37" s="37" t="s">
        <v>7</v>
      </c>
      <c r="B37" s="13" t="s">
        <v>56</v>
      </c>
      <c r="C37" s="14" t="s">
        <v>59</v>
      </c>
      <c r="D37" s="16">
        <v>44</v>
      </c>
      <c r="E37" s="16">
        <v>40</v>
      </c>
      <c r="F37" s="16">
        <f t="shared" si="0"/>
        <v>84</v>
      </c>
      <c r="G37" s="38">
        <f t="shared" si="1"/>
        <v>0.47619047619047616</v>
      </c>
    </row>
    <row r="38" spans="1:7" x14ac:dyDescent="0.25">
      <c r="A38" s="37" t="s">
        <v>7</v>
      </c>
      <c r="B38" s="13" t="s">
        <v>56</v>
      </c>
      <c r="C38" s="14" t="s">
        <v>60</v>
      </c>
      <c r="D38" s="16">
        <v>139</v>
      </c>
      <c r="E38" s="16">
        <v>137</v>
      </c>
      <c r="F38" s="16">
        <f t="shared" si="0"/>
        <v>276</v>
      </c>
      <c r="G38" s="38">
        <f t="shared" si="1"/>
        <v>0.49637681159420288</v>
      </c>
    </row>
    <row r="39" spans="1:7" x14ac:dyDescent="0.25">
      <c r="A39" s="37" t="s">
        <v>7</v>
      </c>
      <c r="B39" s="13" t="s">
        <v>56</v>
      </c>
      <c r="C39" s="14" t="s">
        <v>61</v>
      </c>
      <c r="D39" s="16">
        <v>77</v>
      </c>
      <c r="E39" s="16">
        <v>39</v>
      </c>
      <c r="F39" s="16">
        <f t="shared" si="0"/>
        <v>116</v>
      </c>
      <c r="G39" s="38">
        <f t="shared" si="1"/>
        <v>0.33620689655172414</v>
      </c>
    </row>
    <row r="40" spans="1:7" x14ac:dyDescent="0.25">
      <c r="A40" s="37" t="s">
        <v>7</v>
      </c>
      <c r="B40" s="13" t="s">
        <v>56</v>
      </c>
      <c r="C40" s="14" t="s">
        <v>62</v>
      </c>
      <c r="D40" s="16">
        <v>105</v>
      </c>
      <c r="E40" s="16">
        <v>108</v>
      </c>
      <c r="F40" s="16">
        <f t="shared" si="0"/>
        <v>213</v>
      </c>
      <c r="G40" s="38">
        <f t="shared" si="1"/>
        <v>0.50704225352112675</v>
      </c>
    </row>
    <row r="41" spans="1:7" x14ac:dyDescent="0.25">
      <c r="A41" s="37" t="s">
        <v>7</v>
      </c>
      <c r="B41" s="13" t="s">
        <v>63</v>
      </c>
      <c r="C41" s="14" t="s">
        <v>64</v>
      </c>
      <c r="D41" s="16">
        <v>158</v>
      </c>
      <c r="E41" s="16">
        <v>179</v>
      </c>
      <c r="F41" s="16">
        <f t="shared" si="0"/>
        <v>337</v>
      </c>
      <c r="G41" s="38">
        <f t="shared" si="1"/>
        <v>0.53115727002967361</v>
      </c>
    </row>
    <row r="42" spans="1:7" x14ac:dyDescent="0.25">
      <c r="A42" s="37" t="s">
        <v>7</v>
      </c>
      <c r="B42" s="13" t="s">
        <v>63</v>
      </c>
      <c r="C42" s="14" t="s">
        <v>65</v>
      </c>
      <c r="D42" s="16">
        <v>147</v>
      </c>
      <c r="E42" s="16">
        <v>128</v>
      </c>
      <c r="F42" s="16">
        <f t="shared" si="0"/>
        <v>275</v>
      </c>
      <c r="G42" s="38">
        <f t="shared" si="1"/>
        <v>0.46545454545454545</v>
      </c>
    </row>
    <row r="43" spans="1:7" x14ac:dyDescent="0.25">
      <c r="A43" s="37" t="s">
        <v>7</v>
      </c>
      <c r="B43" s="13" t="s">
        <v>63</v>
      </c>
      <c r="C43" s="14" t="s">
        <v>66</v>
      </c>
      <c r="D43" s="16">
        <v>336</v>
      </c>
      <c r="E43" s="16">
        <v>260</v>
      </c>
      <c r="F43" s="16">
        <f t="shared" si="0"/>
        <v>596</v>
      </c>
      <c r="G43" s="38">
        <f t="shared" si="1"/>
        <v>0.43624161073825501</v>
      </c>
    </row>
    <row r="44" spans="1:7" x14ac:dyDescent="0.25">
      <c r="A44" s="37" t="s">
        <v>7</v>
      </c>
      <c r="B44" s="13" t="s">
        <v>63</v>
      </c>
      <c r="C44" s="14" t="s">
        <v>67</v>
      </c>
      <c r="D44" s="16">
        <v>25</v>
      </c>
      <c r="E44" s="16">
        <v>50</v>
      </c>
      <c r="F44" s="16">
        <f t="shared" si="0"/>
        <v>75</v>
      </c>
      <c r="G44" s="38">
        <f t="shared" si="1"/>
        <v>0.66666666666666663</v>
      </c>
    </row>
    <row r="45" spans="1:7" x14ac:dyDescent="0.25">
      <c r="A45" s="37" t="s">
        <v>7</v>
      </c>
      <c r="B45" s="13" t="s">
        <v>63</v>
      </c>
      <c r="C45" s="14" t="s">
        <v>68</v>
      </c>
      <c r="D45" s="16">
        <v>8</v>
      </c>
      <c r="E45" s="16">
        <v>34</v>
      </c>
      <c r="F45" s="16">
        <f t="shared" si="0"/>
        <v>42</v>
      </c>
      <c r="G45" s="38">
        <f t="shared" si="1"/>
        <v>0.80952380952380953</v>
      </c>
    </row>
    <row r="46" spans="1:7" x14ac:dyDescent="0.25">
      <c r="A46" s="37" t="s">
        <v>7</v>
      </c>
      <c r="B46" s="13" t="s">
        <v>69</v>
      </c>
      <c r="C46" s="14" t="s">
        <v>70</v>
      </c>
      <c r="D46" s="16">
        <v>402</v>
      </c>
      <c r="E46" s="16">
        <v>405</v>
      </c>
      <c r="F46" s="16">
        <f t="shared" si="0"/>
        <v>807</v>
      </c>
      <c r="G46" s="38">
        <f t="shared" si="1"/>
        <v>0.5018587360594795</v>
      </c>
    </row>
    <row r="47" spans="1:7" x14ac:dyDescent="0.25">
      <c r="A47" s="37" t="s">
        <v>7</v>
      </c>
      <c r="B47" s="13" t="s">
        <v>69</v>
      </c>
      <c r="C47" s="14" t="s">
        <v>71</v>
      </c>
      <c r="D47" s="16">
        <v>303</v>
      </c>
      <c r="E47" s="16">
        <v>288</v>
      </c>
      <c r="F47" s="16">
        <f t="shared" si="0"/>
        <v>591</v>
      </c>
      <c r="G47" s="38">
        <f t="shared" si="1"/>
        <v>0.48730964467005078</v>
      </c>
    </row>
    <row r="48" spans="1:7" x14ac:dyDescent="0.25">
      <c r="A48" s="37" t="s">
        <v>7</v>
      </c>
      <c r="B48" s="13" t="s">
        <v>72</v>
      </c>
      <c r="C48" s="14" t="s">
        <v>73</v>
      </c>
      <c r="D48" s="16">
        <v>70</v>
      </c>
      <c r="E48" s="16">
        <v>31</v>
      </c>
      <c r="F48" s="16">
        <f t="shared" si="0"/>
        <v>101</v>
      </c>
      <c r="G48" s="38">
        <f t="shared" si="1"/>
        <v>0.30693069306930693</v>
      </c>
    </row>
    <row r="49" spans="1:7" x14ac:dyDescent="0.25">
      <c r="A49" s="37" t="s">
        <v>7</v>
      </c>
      <c r="B49" s="13" t="s">
        <v>72</v>
      </c>
      <c r="C49" s="14" t="s">
        <v>74</v>
      </c>
      <c r="D49" s="16">
        <v>92</v>
      </c>
      <c r="E49" s="16">
        <v>47</v>
      </c>
      <c r="F49" s="16">
        <f t="shared" si="0"/>
        <v>139</v>
      </c>
      <c r="G49" s="38">
        <f t="shared" si="1"/>
        <v>0.33812949640287771</v>
      </c>
    </row>
    <row r="50" spans="1:7" x14ac:dyDescent="0.25">
      <c r="A50" s="37" t="s">
        <v>7</v>
      </c>
      <c r="B50" s="13" t="s">
        <v>72</v>
      </c>
      <c r="C50" s="14" t="s">
        <v>75</v>
      </c>
      <c r="D50" s="16">
        <v>204</v>
      </c>
      <c r="E50" s="16">
        <v>130</v>
      </c>
      <c r="F50" s="16">
        <f t="shared" si="0"/>
        <v>334</v>
      </c>
      <c r="G50" s="38">
        <f t="shared" si="1"/>
        <v>0.38922155688622756</v>
      </c>
    </row>
    <row r="51" spans="1:7" x14ac:dyDescent="0.25">
      <c r="A51" s="37" t="s">
        <v>7</v>
      </c>
      <c r="B51" s="13" t="s">
        <v>72</v>
      </c>
      <c r="C51" s="14" t="s">
        <v>76</v>
      </c>
      <c r="D51" s="16">
        <v>229</v>
      </c>
      <c r="E51" s="16">
        <v>101</v>
      </c>
      <c r="F51" s="16">
        <f t="shared" si="0"/>
        <v>330</v>
      </c>
      <c r="G51" s="38">
        <f t="shared" si="1"/>
        <v>0.30606060606060603</v>
      </c>
    </row>
    <row r="52" spans="1:7" x14ac:dyDescent="0.25">
      <c r="A52" s="37" t="s">
        <v>8</v>
      </c>
      <c r="B52" s="13" t="s">
        <v>77</v>
      </c>
      <c r="C52" s="14" t="s">
        <v>78</v>
      </c>
      <c r="D52" s="16">
        <v>268</v>
      </c>
      <c r="E52" s="16">
        <v>424</v>
      </c>
      <c r="F52" s="16">
        <f t="shared" si="0"/>
        <v>692</v>
      </c>
      <c r="G52" s="38">
        <f t="shared" si="1"/>
        <v>0.61271676300578037</v>
      </c>
    </row>
    <row r="53" spans="1:7" x14ac:dyDescent="0.25">
      <c r="A53" s="37" t="s">
        <v>8</v>
      </c>
      <c r="B53" s="13" t="s">
        <v>77</v>
      </c>
      <c r="C53" s="14" t="s">
        <v>79</v>
      </c>
      <c r="D53" s="16">
        <v>300</v>
      </c>
      <c r="E53" s="16">
        <v>293</v>
      </c>
      <c r="F53" s="16">
        <f t="shared" si="0"/>
        <v>593</v>
      </c>
      <c r="G53" s="38">
        <f t="shared" si="1"/>
        <v>0.49409780775716694</v>
      </c>
    </row>
    <row r="54" spans="1:7" x14ac:dyDescent="0.25">
      <c r="A54" s="37" t="s">
        <v>8</v>
      </c>
      <c r="B54" s="13" t="s">
        <v>77</v>
      </c>
      <c r="C54" s="14" t="s">
        <v>80</v>
      </c>
      <c r="D54" s="16">
        <v>107</v>
      </c>
      <c r="E54" s="16">
        <v>186</v>
      </c>
      <c r="F54" s="16">
        <f t="shared" si="0"/>
        <v>293</v>
      </c>
      <c r="G54" s="38">
        <f t="shared" si="1"/>
        <v>0.6348122866894198</v>
      </c>
    </row>
    <row r="55" spans="1:7" x14ac:dyDescent="0.25">
      <c r="A55" s="37" t="s">
        <v>8</v>
      </c>
      <c r="B55" s="13" t="s">
        <v>8</v>
      </c>
      <c r="C55" s="14" t="s">
        <v>81</v>
      </c>
      <c r="D55" s="16">
        <v>943</v>
      </c>
      <c r="E55" s="16">
        <v>703</v>
      </c>
      <c r="F55" s="16">
        <f t="shared" si="0"/>
        <v>1646</v>
      </c>
      <c r="G55" s="38">
        <f t="shared" si="1"/>
        <v>0.42709599027946538</v>
      </c>
    </row>
    <row r="56" spans="1:7" x14ac:dyDescent="0.25">
      <c r="A56" s="37" t="s">
        <v>8</v>
      </c>
      <c r="B56" s="13" t="s">
        <v>8</v>
      </c>
      <c r="C56" s="14" t="s">
        <v>82</v>
      </c>
      <c r="D56" s="16">
        <v>123</v>
      </c>
      <c r="E56" s="16">
        <v>111</v>
      </c>
      <c r="F56" s="16">
        <f t="shared" si="0"/>
        <v>234</v>
      </c>
      <c r="G56" s="38">
        <f t="shared" si="1"/>
        <v>0.47435897435897434</v>
      </c>
    </row>
    <row r="57" spans="1:7" x14ac:dyDescent="0.25">
      <c r="A57" s="37" t="s">
        <v>8</v>
      </c>
      <c r="B57" s="13" t="s">
        <v>83</v>
      </c>
      <c r="C57" s="14" t="s">
        <v>84</v>
      </c>
      <c r="D57" s="16">
        <v>89</v>
      </c>
      <c r="E57" s="16">
        <v>168</v>
      </c>
      <c r="F57" s="16">
        <f t="shared" si="0"/>
        <v>257</v>
      </c>
      <c r="G57" s="38">
        <f t="shared" si="1"/>
        <v>0.65369649805447472</v>
      </c>
    </row>
    <row r="58" spans="1:7" x14ac:dyDescent="0.25">
      <c r="A58" s="37" t="s">
        <v>8</v>
      </c>
      <c r="B58" s="13" t="s">
        <v>83</v>
      </c>
      <c r="C58" s="14" t="s">
        <v>85</v>
      </c>
      <c r="D58" s="16">
        <v>339</v>
      </c>
      <c r="E58" s="16">
        <v>345</v>
      </c>
      <c r="F58" s="16">
        <f t="shared" si="0"/>
        <v>684</v>
      </c>
      <c r="G58" s="38">
        <f t="shared" si="1"/>
        <v>0.50438596491228072</v>
      </c>
    </row>
    <row r="59" spans="1:7" x14ac:dyDescent="0.25">
      <c r="A59" s="37" t="s">
        <v>8</v>
      </c>
      <c r="B59" s="13" t="s">
        <v>83</v>
      </c>
      <c r="C59" s="14" t="s">
        <v>86</v>
      </c>
      <c r="D59" s="16">
        <v>97</v>
      </c>
      <c r="E59" s="16">
        <v>70</v>
      </c>
      <c r="F59" s="16">
        <f t="shared" si="0"/>
        <v>167</v>
      </c>
      <c r="G59" s="38">
        <f t="shared" si="1"/>
        <v>0.41916167664670656</v>
      </c>
    </row>
    <row r="60" spans="1:7" x14ac:dyDescent="0.25">
      <c r="A60" s="37" t="s">
        <v>8</v>
      </c>
      <c r="B60" s="13" t="s">
        <v>87</v>
      </c>
      <c r="C60" s="14" t="s">
        <v>88</v>
      </c>
      <c r="D60" s="16">
        <v>122</v>
      </c>
      <c r="E60" s="16">
        <v>114</v>
      </c>
      <c r="F60" s="16">
        <f t="shared" si="0"/>
        <v>236</v>
      </c>
      <c r="G60" s="38">
        <f t="shared" si="1"/>
        <v>0.48305084745762711</v>
      </c>
    </row>
    <row r="61" spans="1:7" x14ac:dyDescent="0.25">
      <c r="A61" s="37" t="s">
        <v>8</v>
      </c>
      <c r="B61" s="13" t="s">
        <v>87</v>
      </c>
      <c r="C61" s="14" t="s">
        <v>89</v>
      </c>
      <c r="D61" s="16">
        <v>149</v>
      </c>
      <c r="E61" s="16">
        <v>160</v>
      </c>
      <c r="F61" s="16">
        <f t="shared" si="0"/>
        <v>309</v>
      </c>
      <c r="G61" s="38">
        <f t="shared" si="1"/>
        <v>0.51779935275080902</v>
      </c>
    </row>
    <row r="62" spans="1:7" x14ac:dyDescent="0.25">
      <c r="A62" s="37" t="s">
        <v>8</v>
      </c>
      <c r="B62" s="13" t="s">
        <v>87</v>
      </c>
      <c r="C62" s="14" t="s">
        <v>90</v>
      </c>
      <c r="D62" s="16">
        <v>3</v>
      </c>
      <c r="E62" s="16">
        <v>105</v>
      </c>
      <c r="F62" s="16">
        <f t="shared" si="0"/>
        <v>108</v>
      </c>
      <c r="G62" s="38">
        <f t="shared" si="1"/>
        <v>0.97222222222222221</v>
      </c>
    </row>
    <row r="63" spans="1:7" x14ac:dyDescent="0.25">
      <c r="A63" s="37" t="s">
        <v>8</v>
      </c>
      <c r="B63" s="13" t="s">
        <v>91</v>
      </c>
      <c r="C63" s="14" t="s">
        <v>92</v>
      </c>
      <c r="D63" s="16">
        <v>118</v>
      </c>
      <c r="E63" s="16">
        <v>132</v>
      </c>
      <c r="F63" s="16">
        <f t="shared" si="0"/>
        <v>250</v>
      </c>
      <c r="G63" s="38">
        <f t="shared" si="1"/>
        <v>0.52800000000000002</v>
      </c>
    </row>
    <row r="64" spans="1:7" x14ac:dyDescent="0.25">
      <c r="A64" s="37" t="s">
        <v>8</v>
      </c>
      <c r="B64" s="13" t="s">
        <v>91</v>
      </c>
      <c r="C64" s="14" t="s">
        <v>93</v>
      </c>
      <c r="D64" s="16">
        <v>155</v>
      </c>
      <c r="E64" s="16">
        <v>101</v>
      </c>
      <c r="F64" s="16">
        <f t="shared" si="0"/>
        <v>256</v>
      </c>
      <c r="G64" s="38">
        <f t="shared" si="1"/>
        <v>0.39453125</v>
      </c>
    </row>
    <row r="65" spans="1:7" x14ac:dyDescent="0.25">
      <c r="A65" s="37" t="s">
        <v>8</v>
      </c>
      <c r="B65" s="13" t="s">
        <v>94</v>
      </c>
      <c r="C65" s="14" t="s">
        <v>95</v>
      </c>
      <c r="D65" s="16">
        <v>204</v>
      </c>
      <c r="E65" s="16">
        <v>187</v>
      </c>
      <c r="F65" s="16">
        <f t="shared" si="0"/>
        <v>391</v>
      </c>
      <c r="G65" s="38">
        <f t="shared" si="1"/>
        <v>0.47826086956521741</v>
      </c>
    </row>
    <row r="66" spans="1:7" x14ac:dyDescent="0.25">
      <c r="A66" s="37" t="s">
        <v>8</v>
      </c>
      <c r="B66" s="13" t="s">
        <v>94</v>
      </c>
      <c r="C66" s="14" t="s">
        <v>96</v>
      </c>
      <c r="D66" s="16">
        <v>368</v>
      </c>
      <c r="E66" s="16">
        <v>387</v>
      </c>
      <c r="F66" s="16">
        <f t="shared" si="0"/>
        <v>755</v>
      </c>
      <c r="G66" s="38">
        <f t="shared" si="1"/>
        <v>0.51258278145695368</v>
      </c>
    </row>
    <row r="67" spans="1:7" x14ac:dyDescent="0.25">
      <c r="A67" s="37" t="s">
        <v>8</v>
      </c>
      <c r="B67" s="13" t="s">
        <v>94</v>
      </c>
      <c r="C67" s="14" t="s">
        <v>97</v>
      </c>
      <c r="D67" s="16">
        <v>256</v>
      </c>
      <c r="E67" s="16">
        <v>223</v>
      </c>
      <c r="F67" s="16">
        <f t="shared" si="0"/>
        <v>479</v>
      </c>
      <c r="G67" s="38">
        <f t="shared" si="1"/>
        <v>0.46555323590814196</v>
      </c>
    </row>
    <row r="68" spans="1:7" x14ac:dyDescent="0.25">
      <c r="A68" s="37" t="s">
        <v>8</v>
      </c>
      <c r="B68" s="13" t="s">
        <v>94</v>
      </c>
      <c r="C68" s="14" t="s">
        <v>98</v>
      </c>
      <c r="D68" s="16">
        <v>162</v>
      </c>
      <c r="E68" s="16">
        <v>157</v>
      </c>
      <c r="F68" s="16">
        <f t="shared" si="0"/>
        <v>319</v>
      </c>
      <c r="G68" s="38">
        <f t="shared" si="1"/>
        <v>0.49216300940438873</v>
      </c>
    </row>
    <row r="69" spans="1:7" x14ac:dyDescent="0.25">
      <c r="A69" s="37" t="s">
        <v>8</v>
      </c>
      <c r="B69" s="13" t="s">
        <v>99</v>
      </c>
      <c r="C69" s="14" t="s">
        <v>100</v>
      </c>
      <c r="D69" s="16">
        <v>393</v>
      </c>
      <c r="E69" s="16">
        <v>485</v>
      </c>
      <c r="F69" s="16">
        <f t="shared" si="0"/>
        <v>878</v>
      </c>
      <c r="G69" s="38">
        <f t="shared" si="1"/>
        <v>0.55239179954441908</v>
      </c>
    </row>
    <row r="70" spans="1:7" x14ac:dyDescent="0.25">
      <c r="A70" s="37" t="s">
        <v>8</v>
      </c>
      <c r="B70" s="13" t="s">
        <v>99</v>
      </c>
      <c r="C70" s="14" t="s">
        <v>101</v>
      </c>
      <c r="D70" s="16">
        <v>228</v>
      </c>
      <c r="E70" s="16">
        <v>230</v>
      </c>
      <c r="F70" s="16">
        <f t="shared" si="0"/>
        <v>458</v>
      </c>
      <c r="G70" s="38">
        <f t="shared" si="1"/>
        <v>0.50218340611353707</v>
      </c>
    </row>
    <row r="71" spans="1:7" x14ac:dyDescent="0.25">
      <c r="A71" s="37" t="s">
        <v>8</v>
      </c>
      <c r="B71" s="13" t="s">
        <v>102</v>
      </c>
      <c r="C71" s="14" t="s">
        <v>103</v>
      </c>
      <c r="D71" s="16">
        <v>271</v>
      </c>
      <c r="E71" s="16">
        <v>201</v>
      </c>
      <c r="F71" s="16">
        <f t="shared" si="0"/>
        <v>472</v>
      </c>
      <c r="G71" s="38">
        <f t="shared" si="1"/>
        <v>0.42584745762711862</v>
      </c>
    </row>
    <row r="72" spans="1:7" x14ac:dyDescent="0.25">
      <c r="A72" s="37" t="s">
        <v>8</v>
      </c>
      <c r="B72" s="13" t="s">
        <v>102</v>
      </c>
      <c r="C72" s="14" t="s">
        <v>104</v>
      </c>
      <c r="D72" s="16">
        <v>568</v>
      </c>
      <c r="E72" s="16">
        <v>474</v>
      </c>
      <c r="F72" s="16">
        <f t="shared" si="0"/>
        <v>1042</v>
      </c>
      <c r="G72" s="38">
        <f t="shared" si="1"/>
        <v>0.45489443378119004</v>
      </c>
    </row>
    <row r="73" spans="1:7" x14ac:dyDescent="0.25">
      <c r="A73" s="37" t="s">
        <v>8</v>
      </c>
      <c r="B73" s="13" t="s">
        <v>105</v>
      </c>
      <c r="C73" s="14" t="s">
        <v>106</v>
      </c>
      <c r="D73" s="16">
        <v>32</v>
      </c>
      <c r="E73" s="16">
        <v>83</v>
      </c>
      <c r="F73" s="16">
        <f t="shared" si="0"/>
        <v>115</v>
      </c>
      <c r="G73" s="38">
        <f t="shared" si="1"/>
        <v>0.72173913043478266</v>
      </c>
    </row>
    <row r="74" spans="1:7" x14ac:dyDescent="0.25">
      <c r="A74" s="37" t="s">
        <v>8</v>
      </c>
      <c r="B74" s="13" t="s">
        <v>105</v>
      </c>
      <c r="C74" s="14" t="s">
        <v>107</v>
      </c>
      <c r="D74" s="16">
        <v>120</v>
      </c>
      <c r="E74" s="16">
        <v>179</v>
      </c>
      <c r="F74" s="16">
        <f t="shared" si="0"/>
        <v>299</v>
      </c>
      <c r="G74" s="38">
        <f t="shared" si="1"/>
        <v>0.59866220735785958</v>
      </c>
    </row>
    <row r="75" spans="1:7" x14ac:dyDescent="0.25">
      <c r="A75" s="37" t="s">
        <v>8</v>
      </c>
      <c r="B75" s="13" t="s">
        <v>105</v>
      </c>
      <c r="C75" s="14" t="s">
        <v>108</v>
      </c>
      <c r="D75" s="16">
        <v>259</v>
      </c>
      <c r="E75" s="16">
        <v>247</v>
      </c>
      <c r="F75" s="16">
        <f t="shared" si="0"/>
        <v>506</v>
      </c>
      <c r="G75" s="38">
        <f t="shared" si="1"/>
        <v>0.48814229249011859</v>
      </c>
    </row>
    <row r="76" spans="1:7" x14ac:dyDescent="0.25">
      <c r="A76" s="37" t="s">
        <v>8</v>
      </c>
      <c r="B76" s="13" t="s">
        <v>109</v>
      </c>
      <c r="C76" s="14" t="s">
        <v>110</v>
      </c>
      <c r="D76" s="16">
        <v>221</v>
      </c>
      <c r="E76" s="16">
        <v>152</v>
      </c>
      <c r="F76" s="16">
        <f t="shared" si="0"/>
        <v>373</v>
      </c>
      <c r="G76" s="38">
        <f t="shared" si="1"/>
        <v>0.40750670241286863</v>
      </c>
    </row>
    <row r="77" spans="1:7" x14ac:dyDescent="0.25">
      <c r="A77" s="37" t="s">
        <v>8</v>
      </c>
      <c r="B77" s="13" t="s">
        <v>109</v>
      </c>
      <c r="C77" s="14" t="s">
        <v>111</v>
      </c>
      <c r="D77" s="16">
        <v>645</v>
      </c>
      <c r="E77" s="16">
        <v>453</v>
      </c>
      <c r="F77" s="16">
        <f t="shared" ref="F77:F140" si="2">SUM(D77:E77)</f>
        <v>1098</v>
      </c>
      <c r="G77" s="38">
        <f t="shared" ref="G77:G140" si="3">E77/F77</f>
        <v>0.41256830601092898</v>
      </c>
    </row>
    <row r="78" spans="1:7" x14ac:dyDescent="0.25">
      <c r="A78" s="37" t="s">
        <v>8</v>
      </c>
      <c r="B78" s="13" t="s">
        <v>112</v>
      </c>
      <c r="C78" s="14" t="s">
        <v>113</v>
      </c>
      <c r="D78" s="16">
        <v>268</v>
      </c>
      <c r="E78" s="16">
        <v>338</v>
      </c>
      <c r="F78" s="16">
        <f t="shared" si="2"/>
        <v>606</v>
      </c>
      <c r="G78" s="38">
        <f t="shared" si="3"/>
        <v>0.55775577557755773</v>
      </c>
    </row>
    <row r="79" spans="1:7" x14ac:dyDescent="0.25">
      <c r="A79" s="37" t="s">
        <v>8</v>
      </c>
      <c r="B79" s="13" t="s">
        <v>112</v>
      </c>
      <c r="C79" s="14" t="s">
        <v>114</v>
      </c>
      <c r="D79" s="16">
        <v>596</v>
      </c>
      <c r="E79" s="16">
        <v>532</v>
      </c>
      <c r="F79" s="16">
        <f t="shared" si="2"/>
        <v>1128</v>
      </c>
      <c r="G79" s="38">
        <f t="shared" si="3"/>
        <v>0.47163120567375888</v>
      </c>
    </row>
    <row r="80" spans="1:7" x14ac:dyDescent="0.25">
      <c r="A80" s="37" t="s">
        <v>9</v>
      </c>
      <c r="B80" s="13" t="s">
        <v>115</v>
      </c>
      <c r="C80" s="14" t="s">
        <v>116</v>
      </c>
      <c r="D80" s="16">
        <v>101</v>
      </c>
      <c r="E80" s="16">
        <v>92</v>
      </c>
      <c r="F80" s="16">
        <f t="shared" si="2"/>
        <v>193</v>
      </c>
      <c r="G80" s="38">
        <f t="shared" si="3"/>
        <v>0.47668393782383417</v>
      </c>
    </row>
    <row r="81" spans="1:7" x14ac:dyDescent="0.25">
      <c r="A81" s="37" t="s">
        <v>9</v>
      </c>
      <c r="B81" s="13" t="s">
        <v>115</v>
      </c>
      <c r="C81" s="14" t="s">
        <v>117</v>
      </c>
      <c r="D81" s="16">
        <v>83</v>
      </c>
      <c r="E81" s="16">
        <v>82</v>
      </c>
      <c r="F81" s="16">
        <f t="shared" si="2"/>
        <v>165</v>
      </c>
      <c r="G81" s="38">
        <f t="shared" si="3"/>
        <v>0.49696969696969695</v>
      </c>
    </row>
    <row r="82" spans="1:7" x14ac:dyDescent="0.25">
      <c r="A82" s="37" t="s">
        <v>9</v>
      </c>
      <c r="B82" s="13" t="s">
        <v>115</v>
      </c>
      <c r="C82" s="14" t="s">
        <v>118</v>
      </c>
      <c r="D82" s="16">
        <v>12</v>
      </c>
      <c r="E82" s="16">
        <v>10</v>
      </c>
      <c r="F82" s="16">
        <f t="shared" si="2"/>
        <v>22</v>
      </c>
      <c r="G82" s="38">
        <f t="shared" si="3"/>
        <v>0.45454545454545453</v>
      </c>
    </row>
    <row r="83" spans="1:7" x14ac:dyDescent="0.25">
      <c r="A83" s="37" t="s">
        <v>9</v>
      </c>
      <c r="B83" s="13" t="s">
        <v>115</v>
      </c>
      <c r="C83" s="14" t="s">
        <v>119</v>
      </c>
      <c r="D83" s="16">
        <v>43</v>
      </c>
      <c r="E83" s="16">
        <v>50</v>
      </c>
      <c r="F83" s="16">
        <f t="shared" si="2"/>
        <v>93</v>
      </c>
      <c r="G83" s="38">
        <f t="shared" si="3"/>
        <v>0.5376344086021505</v>
      </c>
    </row>
    <row r="84" spans="1:7" x14ac:dyDescent="0.25">
      <c r="A84" s="37" t="s">
        <v>9</v>
      </c>
      <c r="B84" s="13" t="s">
        <v>115</v>
      </c>
      <c r="C84" s="14" t="s">
        <v>120</v>
      </c>
      <c r="D84" s="16">
        <v>26</v>
      </c>
      <c r="E84" s="16">
        <v>13</v>
      </c>
      <c r="F84" s="16">
        <f t="shared" si="2"/>
        <v>39</v>
      </c>
      <c r="G84" s="38">
        <f t="shared" si="3"/>
        <v>0.33333333333333331</v>
      </c>
    </row>
    <row r="85" spans="1:7" x14ac:dyDescent="0.25">
      <c r="A85" s="37" t="s">
        <v>9</v>
      </c>
      <c r="B85" s="13" t="s">
        <v>121</v>
      </c>
      <c r="C85" s="14" t="s">
        <v>122</v>
      </c>
      <c r="D85" s="16">
        <v>149</v>
      </c>
      <c r="E85" s="16">
        <v>136</v>
      </c>
      <c r="F85" s="16">
        <f t="shared" si="2"/>
        <v>285</v>
      </c>
      <c r="G85" s="38">
        <f t="shared" si="3"/>
        <v>0.47719298245614034</v>
      </c>
    </row>
    <row r="86" spans="1:7" x14ac:dyDescent="0.25">
      <c r="A86" s="37" t="s">
        <v>9</v>
      </c>
      <c r="B86" s="13" t="s">
        <v>121</v>
      </c>
      <c r="C86" s="14" t="s">
        <v>123</v>
      </c>
      <c r="D86" s="16">
        <v>45</v>
      </c>
      <c r="E86" s="16">
        <v>32</v>
      </c>
      <c r="F86" s="16">
        <f t="shared" si="2"/>
        <v>77</v>
      </c>
      <c r="G86" s="38">
        <f t="shared" si="3"/>
        <v>0.41558441558441561</v>
      </c>
    </row>
    <row r="87" spans="1:7" x14ac:dyDescent="0.25">
      <c r="A87" s="37" t="s">
        <v>9</v>
      </c>
      <c r="B87" s="13" t="s">
        <v>121</v>
      </c>
      <c r="C87" s="14" t="s">
        <v>124</v>
      </c>
      <c r="D87" s="16">
        <v>141</v>
      </c>
      <c r="E87" s="16">
        <v>72</v>
      </c>
      <c r="F87" s="16">
        <f t="shared" si="2"/>
        <v>213</v>
      </c>
      <c r="G87" s="38">
        <f t="shared" si="3"/>
        <v>0.3380281690140845</v>
      </c>
    </row>
    <row r="88" spans="1:7" x14ac:dyDescent="0.25">
      <c r="A88" s="37" t="s">
        <v>9</v>
      </c>
      <c r="B88" s="13" t="s">
        <v>121</v>
      </c>
      <c r="C88" s="14" t="s">
        <v>125</v>
      </c>
      <c r="D88" s="16">
        <v>35</v>
      </c>
      <c r="E88" s="16">
        <v>27</v>
      </c>
      <c r="F88" s="16">
        <f t="shared" si="2"/>
        <v>62</v>
      </c>
      <c r="G88" s="38">
        <f t="shared" si="3"/>
        <v>0.43548387096774194</v>
      </c>
    </row>
    <row r="89" spans="1:7" x14ac:dyDescent="0.25">
      <c r="A89" s="37" t="s">
        <v>9</v>
      </c>
      <c r="B89" s="13" t="s">
        <v>9</v>
      </c>
      <c r="C89" s="14" t="s">
        <v>126</v>
      </c>
      <c r="D89" s="16">
        <v>148</v>
      </c>
      <c r="E89" s="16">
        <v>203</v>
      </c>
      <c r="F89" s="16">
        <f t="shared" si="2"/>
        <v>351</v>
      </c>
      <c r="G89" s="38">
        <f t="shared" si="3"/>
        <v>0.57834757834757833</v>
      </c>
    </row>
    <row r="90" spans="1:7" x14ac:dyDescent="0.25">
      <c r="A90" s="37" t="s">
        <v>9</v>
      </c>
      <c r="B90" s="13" t="s">
        <v>9</v>
      </c>
      <c r="C90" s="14" t="s">
        <v>127</v>
      </c>
      <c r="D90" s="16">
        <v>65</v>
      </c>
      <c r="E90" s="16">
        <v>29</v>
      </c>
      <c r="F90" s="16">
        <f t="shared" si="2"/>
        <v>94</v>
      </c>
      <c r="G90" s="38">
        <f t="shared" si="3"/>
        <v>0.30851063829787234</v>
      </c>
    </row>
    <row r="91" spans="1:7" x14ac:dyDescent="0.25">
      <c r="A91" s="37" t="s">
        <v>9</v>
      </c>
      <c r="B91" s="13" t="s">
        <v>9</v>
      </c>
      <c r="C91" s="14" t="s">
        <v>128</v>
      </c>
      <c r="D91" s="16">
        <v>17</v>
      </c>
      <c r="E91" s="16">
        <v>14</v>
      </c>
      <c r="F91" s="16">
        <f t="shared" si="2"/>
        <v>31</v>
      </c>
      <c r="G91" s="38">
        <f t="shared" si="3"/>
        <v>0.45161290322580644</v>
      </c>
    </row>
    <row r="92" spans="1:7" x14ac:dyDescent="0.25">
      <c r="A92" s="37" t="s">
        <v>9</v>
      </c>
      <c r="B92" s="13" t="s">
        <v>9</v>
      </c>
      <c r="C92" s="14" t="s">
        <v>129</v>
      </c>
      <c r="D92" s="16">
        <v>26</v>
      </c>
      <c r="E92" s="16">
        <v>22</v>
      </c>
      <c r="F92" s="16">
        <f t="shared" si="2"/>
        <v>48</v>
      </c>
      <c r="G92" s="38">
        <f t="shared" si="3"/>
        <v>0.45833333333333331</v>
      </c>
    </row>
    <row r="93" spans="1:7" x14ac:dyDescent="0.25">
      <c r="A93" s="37" t="s">
        <v>9</v>
      </c>
      <c r="B93" s="13" t="s">
        <v>9</v>
      </c>
      <c r="C93" s="14" t="s">
        <v>130</v>
      </c>
      <c r="D93" s="16">
        <v>73</v>
      </c>
      <c r="E93" s="16">
        <v>85</v>
      </c>
      <c r="F93" s="16">
        <f t="shared" si="2"/>
        <v>158</v>
      </c>
      <c r="G93" s="38">
        <f t="shared" si="3"/>
        <v>0.53797468354430378</v>
      </c>
    </row>
    <row r="94" spans="1:7" x14ac:dyDescent="0.25">
      <c r="A94" s="37" t="s">
        <v>9</v>
      </c>
      <c r="B94" s="13" t="s">
        <v>131</v>
      </c>
      <c r="C94" s="14" t="s">
        <v>132</v>
      </c>
      <c r="D94" s="16">
        <v>278</v>
      </c>
      <c r="E94" s="16">
        <v>190</v>
      </c>
      <c r="F94" s="16">
        <f t="shared" si="2"/>
        <v>468</v>
      </c>
      <c r="G94" s="38">
        <f t="shared" si="3"/>
        <v>0.40598290598290598</v>
      </c>
    </row>
    <row r="95" spans="1:7" x14ac:dyDescent="0.25">
      <c r="A95" s="37" t="s">
        <v>9</v>
      </c>
      <c r="B95" s="13" t="s">
        <v>131</v>
      </c>
      <c r="C95" s="14" t="s">
        <v>133</v>
      </c>
      <c r="D95" s="16">
        <v>54</v>
      </c>
      <c r="E95" s="16">
        <v>63</v>
      </c>
      <c r="F95" s="16">
        <f t="shared" si="2"/>
        <v>117</v>
      </c>
      <c r="G95" s="38">
        <f t="shared" si="3"/>
        <v>0.53846153846153844</v>
      </c>
    </row>
    <row r="96" spans="1:7" x14ac:dyDescent="0.25">
      <c r="A96" s="37" t="s">
        <v>9</v>
      </c>
      <c r="B96" s="13" t="s">
        <v>131</v>
      </c>
      <c r="C96" s="14" t="s">
        <v>134</v>
      </c>
      <c r="D96" s="16">
        <v>113</v>
      </c>
      <c r="E96" s="16">
        <v>188</v>
      </c>
      <c r="F96" s="16">
        <f t="shared" si="2"/>
        <v>301</v>
      </c>
      <c r="G96" s="38">
        <f t="shared" si="3"/>
        <v>0.62458471760797341</v>
      </c>
    </row>
    <row r="97" spans="1:7" x14ac:dyDescent="0.25">
      <c r="A97" s="37" t="s">
        <v>9</v>
      </c>
      <c r="B97" s="13" t="s">
        <v>131</v>
      </c>
      <c r="C97" s="14" t="s">
        <v>135</v>
      </c>
      <c r="D97" s="16">
        <v>21</v>
      </c>
      <c r="E97" s="16">
        <v>18</v>
      </c>
      <c r="F97" s="16">
        <f t="shared" si="2"/>
        <v>39</v>
      </c>
      <c r="G97" s="38">
        <f t="shared" si="3"/>
        <v>0.46153846153846156</v>
      </c>
    </row>
    <row r="98" spans="1:7" x14ac:dyDescent="0.25">
      <c r="A98" s="37" t="s">
        <v>9</v>
      </c>
      <c r="B98" s="13" t="s">
        <v>136</v>
      </c>
      <c r="C98" s="14" t="s">
        <v>137</v>
      </c>
      <c r="D98" s="16">
        <v>143</v>
      </c>
      <c r="E98" s="16">
        <v>89</v>
      </c>
      <c r="F98" s="16">
        <f t="shared" si="2"/>
        <v>232</v>
      </c>
      <c r="G98" s="38">
        <f t="shared" si="3"/>
        <v>0.38362068965517243</v>
      </c>
    </row>
    <row r="99" spans="1:7" x14ac:dyDescent="0.25">
      <c r="A99" s="37" t="s">
        <v>9</v>
      </c>
      <c r="B99" s="13" t="s">
        <v>136</v>
      </c>
      <c r="C99" s="14" t="s">
        <v>138</v>
      </c>
      <c r="D99" s="16">
        <v>47</v>
      </c>
      <c r="E99" s="16">
        <v>41</v>
      </c>
      <c r="F99" s="16">
        <f t="shared" si="2"/>
        <v>88</v>
      </c>
      <c r="G99" s="38">
        <f t="shared" si="3"/>
        <v>0.46590909090909088</v>
      </c>
    </row>
    <row r="100" spans="1:7" x14ac:dyDescent="0.25">
      <c r="A100" s="37" t="s">
        <v>9</v>
      </c>
      <c r="B100" s="13" t="s">
        <v>136</v>
      </c>
      <c r="C100" s="14" t="s">
        <v>139</v>
      </c>
      <c r="D100" s="16">
        <v>26</v>
      </c>
      <c r="E100" s="16">
        <v>62</v>
      </c>
      <c r="F100" s="16">
        <f t="shared" si="2"/>
        <v>88</v>
      </c>
      <c r="G100" s="38">
        <f t="shared" si="3"/>
        <v>0.70454545454545459</v>
      </c>
    </row>
    <row r="101" spans="1:7" x14ac:dyDescent="0.25">
      <c r="A101" s="37" t="s">
        <v>9</v>
      </c>
      <c r="B101" s="13" t="s">
        <v>140</v>
      </c>
      <c r="C101" s="14" t="s">
        <v>141</v>
      </c>
      <c r="D101" s="16">
        <v>317</v>
      </c>
      <c r="E101" s="16">
        <v>311</v>
      </c>
      <c r="F101" s="16">
        <f t="shared" si="2"/>
        <v>628</v>
      </c>
      <c r="G101" s="38">
        <f t="shared" si="3"/>
        <v>0.49522292993630573</v>
      </c>
    </row>
    <row r="102" spans="1:7" x14ac:dyDescent="0.25">
      <c r="A102" s="37" t="s">
        <v>9</v>
      </c>
      <c r="B102" s="13" t="s">
        <v>140</v>
      </c>
      <c r="C102" s="14" t="s">
        <v>142</v>
      </c>
      <c r="D102" s="16">
        <v>278</v>
      </c>
      <c r="E102" s="16">
        <v>443</v>
      </c>
      <c r="F102" s="16">
        <f t="shared" si="2"/>
        <v>721</v>
      </c>
      <c r="G102" s="38">
        <f t="shared" si="3"/>
        <v>0.61442441054091534</v>
      </c>
    </row>
    <row r="103" spans="1:7" x14ac:dyDescent="0.25">
      <c r="A103" s="37" t="s">
        <v>10</v>
      </c>
      <c r="B103" s="13" t="s">
        <v>143</v>
      </c>
      <c r="C103" s="14" t="s">
        <v>144</v>
      </c>
      <c r="D103" s="16">
        <v>166</v>
      </c>
      <c r="E103" s="16">
        <v>113</v>
      </c>
      <c r="F103" s="16">
        <f t="shared" si="2"/>
        <v>279</v>
      </c>
      <c r="G103" s="38">
        <f t="shared" si="3"/>
        <v>0.4050179211469534</v>
      </c>
    </row>
    <row r="104" spans="1:7" x14ac:dyDescent="0.25">
      <c r="A104" s="37" t="s">
        <v>10</v>
      </c>
      <c r="B104" s="13" t="s">
        <v>143</v>
      </c>
      <c r="C104" s="14" t="s">
        <v>145</v>
      </c>
      <c r="D104" s="16">
        <v>26</v>
      </c>
      <c r="E104" s="16">
        <v>26</v>
      </c>
      <c r="F104" s="16">
        <f t="shared" si="2"/>
        <v>52</v>
      </c>
      <c r="G104" s="38">
        <f t="shared" si="3"/>
        <v>0.5</v>
      </c>
    </row>
    <row r="105" spans="1:7" x14ac:dyDescent="0.25">
      <c r="A105" s="37" t="s">
        <v>10</v>
      </c>
      <c r="B105" s="13" t="s">
        <v>146</v>
      </c>
      <c r="C105" s="14" t="s">
        <v>147</v>
      </c>
      <c r="D105" s="16">
        <v>416</v>
      </c>
      <c r="E105" s="16">
        <v>227</v>
      </c>
      <c r="F105" s="16">
        <f t="shared" si="2"/>
        <v>643</v>
      </c>
      <c r="G105" s="38">
        <f t="shared" si="3"/>
        <v>0.35303265940902023</v>
      </c>
    </row>
    <row r="106" spans="1:7" x14ac:dyDescent="0.25">
      <c r="A106" s="37" t="s">
        <v>10</v>
      </c>
      <c r="B106" s="13" t="s">
        <v>146</v>
      </c>
      <c r="C106" s="14" t="s">
        <v>148</v>
      </c>
      <c r="D106" s="16">
        <v>176</v>
      </c>
      <c r="E106" s="16">
        <v>96</v>
      </c>
      <c r="F106" s="16">
        <f t="shared" si="2"/>
        <v>272</v>
      </c>
      <c r="G106" s="38">
        <f t="shared" si="3"/>
        <v>0.35294117647058826</v>
      </c>
    </row>
    <row r="107" spans="1:7" x14ac:dyDescent="0.25">
      <c r="A107" s="37" t="s">
        <v>10</v>
      </c>
      <c r="B107" s="13" t="s">
        <v>146</v>
      </c>
      <c r="C107" s="14" t="s">
        <v>149</v>
      </c>
      <c r="D107" s="16">
        <v>558</v>
      </c>
      <c r="E107" s="16">
        <v>252</v>
      </c>
      <c r="F107" s="16">
        <f t="shared" si="2"/>
        <v>810</v>
      </c>
      <c r="G107" s="38">
        <f t="shared" si="3"/>
        <v>0.31111111111111112</v>
      </c>
    </row>
    <row r="108" spans="1:7" x14ac:dyDescent="0.25">
      <c r="A108" s="37" t="s">
        <v>10</v>
      </c>
      <c r="B108" s="13" t="s">
        <v>150</v>
      </c>
      <c r="C108" s="14" t="s">
        <v>151</v>
      </c>
      <c r="D108" s="16">
        <v>419</v>
      </c>
      <c r="E108" s="16">
        <v>402</v>
      </c>
      <c r="F108" s="16">
        <f t="shared" si="2"/>
        <v>821</v>
      </c>
      <c r="G108" s="38">
        <f t="shared" si="3"/>
        <v>0.48964677222898906</v>
      </c>
    </row>
    <row r="109" spans="1:7" x14ac:dyDescent="0.25">
      <c r="A109" s="37" t="s">
        <v>10</v>
      </c>
      <c r="B109" s="13" t="s">
        <v>150</v>
      </c>
      <c r="C109" s="14" t="s">
        <v>152</v>
      </c>
      <c r="D109" s="16">
        <v>171</v>
      </c>
      <c r="E109" s="16">
        <v>175</v>
      </c>
      <c r="F109" s="16">
        <f t="shared" si="2"/>
        <v>346</v>
      </c>
      <c r="G109" s="38">
        <f t="shared" si="3"/>
        <v>0.5057803468208093</v>
      </c>
    </row>
    <row r="110" spans="1:7" x14ac:dyDescent="0.25">
      <c r="A110" s="37" t="s">
        <v>10</v>
      </c>
      <c r="B110" s="13" t="s">
        <v>153</v>
      </c>
      <c r="C110" s="14" t="s">
        <v>154</v>
      </c>
      <c r="D110" s="16">
        <v>174</v>
      </c>
      <c r="E110" s="16">
        <v>59</v>
      </c>
      <c r="F110" s="16">
        <f t="shared" si="2"/>
        <v>233</v>
      </c>
      <c r="G110" s="38">
        <f t="shared" si="3"/>
        <v>0.25321888412017168</v>
      </c>
    </row>
    <row r="111" spans="1:7" x14ac:dyDescent="0.25">
      <c r="A111" s="37" t="s">
        <v>10</v>
      </c>
      <c r="B111" s="13" t="s">
        <v>153</v>
      </c>
      <c r="C111" s="14" t="s">
        <v>155</v>
      </c>
      <c r="D111" s="16">
        <v>123</v>
      </c>
      <c r="E111" s="16">
        <v>70</v>
      </c>
      <c r="F111" s="16">
        <f t="shared" si="2"/>
        <v>193</v>
      </c>
      <c r="G111" s="38">
        <f t="shared" si="3"/>
        <v>0.36269430051813473</v>
      </c>
    </row>
    <row r="112" spans="1:7" x14ac:dyDescent="0.25">
      <c r="A112" s="37" t="s">
        <v>10</v>
      </c>
      <c r="B112" s="13" t="s">
        <v>153</v>
      </c>
      <c r="C112" s="14" t="s">
        <v>156</v>
      </c>
      <c r="D112" s="16">
        <v>149</v>
      </c>
      <c r="E112" s="16">
        <v>81</v>
      </c>
      <c r="F112" s="16">
        <f t="shared" si="2"/>
        <v>230</v>
      </c>
      <c r="G112" s="38">
        <f t="shared" si="3"/>
        <v>0.35217391304347828</v>
      </c>
    </row>
    <row r="113" spans="1:7" x14ac:dyDescent="0.25">
      <c r="A113" s="37" t="s">
        <v>10</v>
      </c>
      <c r="B113" s="13" t="s">
        <v>10</v>
      </c>
      <c r="C113" s="14" t="s">
        <v>157</v>
      </c>
      <c r="D113" s="16">
        <v>168</v>
      </c>
      <c r="E113" s="16">
        <v>70</v>
      </c>
      <c r="F113" s="16">
        <f t="shared" si="2"/>
        <v>238</v>
      </c>
      <c r="G113" s="38">
        <f t="shared" si="3"/>
        <v>0.29411764705882354</v>
      </c>
    </row>
    <row r="114" spans="1:7" x14ac:dyDescent="0.25">
      <c r="A114" s="37" t="s">
        <v>10</v>
      </c>
      <c r="B114" s="13" t="s">
        <v>10</v>
      </c>
      <c r="C114" s="14" t="s">
        <v>158</v>
      </c>
      <c r="D114" s="16">
        <v>21</v>
      </c>
      <c r="E114" s="16">
        <v>10</v>
      </c>
      <c r="F114" s="16">
        <f t="shared" si="2"/>
        <v>31</v>
      </c>
      <c r="G114" s="38">
        <f t="shared" si="3"/>
        <v>0.32258064516129031</v>
      </c>
    </row>
    <row r="115" spans="1:7" x14ac:dyDescent="0.25">
      <c r="A115" s="37" t="s">
        <v>10</v>
      </c>
      <c r="B115" s="13" t="s">
        <v>10</v>
      </c>
      <c r="C115" s="14" t="s">
        <v>159</v>
      </c>
      <c r="D115" s="16">
        <v>230</v>
      </c>
      <c r="E115" s="16">
        <v>82</v>
      </c>
      <c r="F115" s="16">
        <f t="shared" si="2"/>
        <v>312</v>
      </c>
      <c r="G115" s="38">
        <f t="shared" si="3"/>
        <v>0.26282051282051283</v>
      </c>
    </row>
    <row r="116" spans="1:7" x14ac:dyDescent="0.25">
      <c r="A116" s="37" t="s">
        <v>10</v>
      </c>
      <c r="B116" s="13" t="s">
        <v>10</v>
      </c>
      <c r="C116" s="14" t="s">
        <v>160</v>
      </c>
      <c r="D116" s="16">
        <v>75</v>
      </c>
      <c r="E116" s="16">
        <v>17</v>
      </c>
      <c r="F116" s="16">
        <f t="shared" si="2"/>
        <v>92</v>
      </c>
      <c r="G116" s="38">
        <f t="shared" si="3"/>
        <v>0.18478260869565216</v>
      </c>
    </row>
    <row r="117" spans="1:7" x14ac:dyDescent="0.25">
      <c r="A117" s="37" t="s">
        <v>10</v>
      </c>
      <c r="B117" s="13" t="s">
        <v>161</v>
      </c>
      <c r="C117" s="14" t="s">
        <v>162</v>
      </c>
      <c r="D117" s="16">
        <v>251</v>
      </c>
      <c r="E117" s="16">
        <v>95</v>
      </c>
      <c r="F117" s="16">
        <f t="shared" si="2"/>
        <v>346</v>
      </c>
      <c r="G117" s="38">
        <f t="shared" si="3"/>
        <v>0.27456647398843931</v>
      </c>
    </row>
    <row r="118" spans="1:7" x14ac:dyDescent="0.25">
      <c r="A118" s="37" t="s">
        <v>10</v>
      </c>
      <c r="B118" s="13" t="s">
        <v>161</v>
      </c>
      <c r="C118" s="14" t="s">
        <v>163</v>
      </c>
      <c r="D118" s="16">
        <v>896</v>
      </c>
      <c r="E118" s="16">
        <v>564</v>
      </c>
      <c r="F118" s="16">
        <f t="shared" si="2"/>
        <v>1460</v>
      </c>
      <c r="G118" s="38">
        <f t="shared" si="3"/>
        <v>0.38630136986301372</v>
      </c>
    </row>
    <row r="119" spans="1:7" x14ac:dyDescent="0.25">
      <c r="A119" s="37" t="s">
        <v>10</v>
      </c>
      <c r="B119" s="13" t="s">
        <v>161</v>
      </c>
      <c r="C119" s="14" t="s">
        <v>164</v>
      </c>
      <c r="D119" s="16">
        <v>217</v>
      </c>
      <c r="E119" s="16">
        <v>100</v>
      </c>
      <c r="F119" s="16">
        <f t="shared" si="2"/>
        <v>317</v>
      </c>
      <c r="G119" s="38">
        <f t="shared" si="3"/>
        <v>0.31545741324921134</v>
      </c>
    </row>
    <row r="120" spans="1:7" x14ac:dyDescent="0.25">
      <c r="A120" s="37" t="s">
        <v>10</v>
      </c>
      <c r="B120" s="13" t="s">
        <v>165</v>
      </c>
      <c r="C120" s="14" t="s">
        <v>166</v>
      </c>
      <c r="D120" s="16">
        <v>94</v>
      </c>
      <c r="E120" s="16">
        <v>45</v>
      </c>
      <c r="F120" s="16">
        <f t="shared" si="2"/>
        <v>139</v>
      </c>
      <c r="G120" s="38">
        <f t="shared" si="3"/>
        <v>0.32374100719424459</v>
      </c>
    </row>
    <row r="121" spans="1:7" x14ac:dyDescent="0.25">
      <c r="A121" s="37" t="s">
        <v>10</v>
      </c>
      <c r="B121" s="13" t="s">
        <v>165</v>
      </c>
      <c r="C121" s="14" t="s">
        <v>167</v>
      </c>
      <c r="D121" s="16">
        <v>107</v>
      </c>
      <c r="E121" s="16">
        <v>56</v>
      </c>
      <c r="F121" s="16">
        <f t="shared" si="2"/>
        <v>163</v>
      </c>
      <c r="G121" s="38">
        <f t="shared" si="3"/>
        <v>0.34355828220858897</v>
      </c>
    </row>
    <row r="122" spans="1:7" x14ac:dyDescent="0.25">
      <c r="A122" s="37" t="s">
        <v>10</v>
      </c>
      <c r="B122" s="13" t="s">
        <v>165</v>
      </c>
      <c r="C122" s="14" t="s">
        <v>168</v>
      </c>
      <c r="D122" s="16">
        <v>159</v>
      </c>
      <c r="E122" s="16">
        <v>68</v>
      </c>
      <c r="F122" s="16">
        <f t="shared" si="2"/>
        <v>227</v>
      </c>
      <c r="G122" s="38">
        <f t="shared" si="3"/>
        <v>0.29955947136563876</v>
      </c>
    </row>
    <row r="123" spans="1:7" x14ac:dyDescent="0.25">
      <c r="A123" s="37" t="s">
        <v>10</v>
      </c>
      <c r="B123" s="13" t="s">
        <v>165</v>
      </c>
      <c r="C123" s="14" t="s">
        <v>169</v>
      </c>
      <c r="D123" s="16">
        <v>435</v>
      </c>
      <c r="E123" s="16">
        <v>278</v>
      </c>
      <c r="F123" s="16">
        <f t="shared" si="2"/>
        <v>713</v>
      </c>
      <c r="G123" s="38">
        <f t="shared" si="3"/>
        <v>0.38990182328190742</v>
      </c>
    </row>
    <row r="124" spans="1:7" x14ac:dyDescent="0.25">
      <c r="A124" s="37" t="s">
        <v>10</v>
      </c>
      <c r="B124" s="13" t="s">
        <v>170</v>
      </c>
      <c r="C124" s="14" t="s">
        <v>171</v>
      </c>
      <c r="D124" s="16">
        <v>77</v>
      </c>
      <c r="E124" s="16">
        <v>67</v>
      </c>
      <c r="F124" s="16">
        <f t="shared" si="2"/>
        <v>144</v>
      </c>
      <c r="G124" s="38">
        <f t="shared" si="3"/>
        <v>0.46527777777777779</v>
      </c>
    </row>
    <row r="125" spans="1:7" x14ac:dyDescent="0.25">
      <c r="A125" s="37" t="s">
        <v>10</v>
      </c>
      <c r="B125" s="13" t="s">
        <v>170</v>
      </c>
      <c r="C125" s="14" t="s">
        <v>172</v>
      </c>
      <c r="D125" s="16">
        <v>217</v>
      </c>
      <c r="E125" s="16">
        <v>84</v>
      </c>
      <c r="F125" s="16">
        <f t="shared" si="2"/>
        <v>301</v>
      </c>
      <c r="G125" s="38">
        <f t="shared" si="3"/>
        <v>0.27906976744186046</v>
      </c>
    </row>
    <row r="126" spans="1:7" x14ac:dyDescent="0.25">
      <c r="A126" s="37" t="s">
        <v>10</v>
      </c>
      <c r="B126" s="13" t="s">
        <v>170</v>
      </c>
      <c r="C126" s="14" t="s">
        <v>173</v>
      </c>
      <c r="D126" s="16">
        <v>323</v>
      </c>
      <c r="E126" s="16">
        <v>113</v>
      </c>
      <c r="F126" s="16">
        <f t="shared" si="2"/>
        <v>436</v>
      </c>
      <c r="G126" s="38">
        <f t="shared" si="3"/>
        <v>0.25917431192660551</v>
      </c>
    </row>
    <row r="127" spans="1:7" x14ac:dyDescent="0.25">
      <c r="A127" s="37" t="s">
        <v>10</v>
      </c>
      <c r="B127" s="13" t="s">
        <v>174</v>
      </c>
      <c r="C127" s="14" t="s">
        <v>175</v>
      </c>
      <c r="D127" s="16">
        <v>78</v>
      </c>
      <c r="E127" s="16">
        <v>55</v>
      </c>
      <c r="F127" s="16">
        <f t="shared" si="2"/>
        <v>133</v>
      </c>
      <c r="G127" s="38">
        <f t="shared" si="3"/>
        <v>0.41353383458646614</v>
      </c>
    </row>
    <row r="128" spans="1:7" x14ac:dyDescent="0.25">
      <c r="A128" s="37" t="s">
        <v>10</v>
      </c>
      <c r="B128" s="13" t="s">
        <v>174</v>
      </c>
      <c r="C128" s="14" t="s">
        <v>176</v>
      </c>
      <c r="D128" s="16">
        <v>343</v>
      </c>
      <c r="E128" s="16">
        <v>63</v>
      </c>
      <c r="F128" s="16">
        <f t="shared" si="2"/>
        <v>406</v>
      </c>
      <c r="G128" s="38">
        <f t="shared" si="3"/>
        <v>0.15517241379310345</v>
      </c>
    </row>
    <row r="129" spans="1:7" x14ac:dyDescent="0.25">
      <c r="A129" s="37" t="s">
        <v>10</v>
      </c>
      <c r="B129" s="13" t="s">
        <v>174</v>
      </c>
      <c r="C129" s="14" t="s">
        <v>177</v>
      </c>
      <c r="D129" s="16">
        <v>644</v>
      </c>
      <c r="E129" s="16">
        <v>279</v>
      </c>
      <c r="F129" s="16">
        <f t="shared" si="2"/>
        <v>923</v>
      </c>
      <c r="G129" s="38">
        <f t="shared" si="3"/>
        <v>0.30227518959913324</v>
      </c>
    </row>
    <row r="130" spans="1:7" x14ac:dyDescent="0.25">
      <c r="A130" s="37" t="s">
        <v>11</v>
      </c>
      <c r="B130" s="13" t="s">
        <v>11</v>
      </c>
      <c r="C130" s="14" t="s">
        <v>178</v>
      </c>
      <c r="D130" s="16">
        <v>211</v>
      </c>
      <c r="E130" s="16">
        <v>164</v>
      </c>
      <c r="F130" s="16">
        <f t="shared" si="2"/>
        <v>375</v>
      </c>
      <c r="G130" s="38">
        <f t="shared" si="3"/>
        <v>0.43733333333333335</v>
      </c>
    </row>
    <row r="131" spans="1:7" x14ac:dyDescent="0.25">
      <c r="A131" s="37" t="s">
        <v>11</v>
      </c>
      <c r="B131" s="13" t="s">
        <v>11</v>
      </c>
      <c r="C131" s="14" t="s">
        <v>179</v>
      </c>
      <c r="D131" s="16">
        <v>131</v>
      </c>
      <c r="E131" s="16">
        <v>137</v>
      </c>
      <c r="F131" s="16">
        <f t="shared" si="2"/>
        <v>268</v>
      </c>
      <c r="G131" s="38">
        <f t="shared" si="3"/>
        <v>0.51119402985074625</v>
      </c>
    </row>
    <row r="132" spans="1:7" x14ac:dyDescent="0.25">
      <c r="A132" s="37" t="s">
        <v>11</v>
      </c>
      <c r="B132" s="13" t="s">
        <v>11</v>
      </c>
      <c r="C132" s="14" t="s">
        <v>180</v>
      </c>
      <c r="D132" s="16">
        <v>532</v>
      </c>
      <c r="E132" s="16">
        <v>671</v>
      </c>
      <c r="F132" s="16">
        <f t="shared" si="2"/>
        <v>1203</v>
      </c>
      <c r="G132" s="38">
        <f t="shared" si="3"/>
        <v>0.55777223607647552</v>
      </c>
    </row>
    <row r="133" spans="1:7" x14ac:dyDescent="0.25">
      <c r="A133" s="37" t="s">
        <v>11</v>
      </c>
      <c r="B133" s="13" t="s">
        <v>181</v>
      </c>
      <c r="C133" s="14" t="s">
        <v>182</v>
      </c>
      <c r="D133" s="16">
        <v>187</v>
      </c>
      <c r="E133" s="16">
        <v>281</v>
      </c>
      <c r="F133" s="16">
        <f t="shared" si="2"/>
        <v>468</v>
      </c>
      <c r="G133" s="38">
        <f t="shared" si="3"/>
        <v>0.6004273504273504</v>
      </c>
    </row>
    <row r="134" spans="1:7" x14ac:dyDescent="0.25">
      <c r="A134" s="37" t="s">
        <v>11</v>
      </c>
      <c r="B134" s="13" t="s">
        <v>181</v>
      </c>
      <c r="C134" s="14" t="s">
        <v>183</v>
      </c>
      <c r="D134" s="16">
        <v>661</v>
      </c>
      <c r="E134" s="16">
        <v>773</v>
      </c>
      <c r="F134" s="16">
        <f t="shared" si="2"/>
        <v>1434</v>
      </c>
      <c r="G134" s="38">
        <f t="shared" si="3"/>
        <v>0.53905160390516038</v>
      </c>
    </row>
    <row r="135" spans="1:7" x14ac:dyDescent="0.25">
      <c r="A135" s="37" t="s">
        <v>11</v>
      </c>
      <c r="B135" s="13" t="s">
        <v>181</v>
      </c>
      <c r="C135" s="14" t="s">
        <v>184</v>
      </c>
      <c r="D135" s="16">
        <v>728</v>
      </c>
      <c r="E135" s="16">
        <v>596</v>
      </c>
      <c r="F135" s="16">
        <f t="shared" si="2"/>
        <v>1324</v>
      </c>
      <c r="G135" s="38">
        <f t="shared" si="3"/>
        <v>0.45015105740181272</v>
      </c>
    </row>
    <row r="136" spans="1:7" x14ac:dyDescent="0.25">
      <c r="A136" s="37" t="s">
        <v>11</v>
      </c>
      <c r="B136" s="13" t="s">
        <v>185</v>
      </c>
      <c r="C136" s="14" t="s">
        <v>186</v>
      </c>
      <c r="D136" s="16">
        <v>267</v>
      </c>
      <c r="E136" s="16">
        <v>748</v>
      </c>
      <c r="F136" s="16">
        <f t="shared" si="2"/>
        <v>1015</v>
      </c>
      <c r="G136" s="38">
        <f t="shared" si="3"/>
        <v>0.73694581280788174</v>
      </c>
    </row>
    <row r="137" spans="1:7" x14ac:dyDescent="0.25">
      <c r="A137" s="37" t="s">
        <v>11</v>
      </c>
      <c r="B137" s="13" t="s">
        <v>185</v>
      </c>
      <c r="C137" s="14" t="s">
        <v>187</v>
      </c>
      <c r="D137" s="16">
        <v>453</v>
      </c>
      <c r="E137" s="16">
        <v>271</v>
      </c>
      <c r="F137" s="16">
        <f t="shared" si="2"/>
        <v>724</v>
      </c>
      <c r="G137" s="38">
        <f t="shared" si="3"/>
        <v>0.37430939226519339</v>
      </c>
    </row>
    <row r="138" spans="1:7" x14ac:dyDescent="0.25">
      <c r="A138" s="37" t="s">
        <v>11</v>
      </c>
      <c r="B138" s="13" t="s">
        <v>185</v>
      </c>
      <c r="C138" s="14" t="s">
        <v>188</v>
      </c>
      <c r="D138" s="16">
        <v>445</v>
      </c>
      <c r="E138" s="16">
        <v>315</v>
      </c>
      <c r="F138" s="16">
        <f t="shared" si="2"/>
        <v>760</v>
      </c>
      <c r="G138" s="38">
        <f t="shared" si="3"/>
        <v>0.41447368421052633</v>
      </c>
    </row>
    <row r="139" spans="1:7" x14ac:dyDescent="0.25">
      <c r="A139" s="37" t="s">
        <v>11</v>
      </c>
      <c r="B139" s="13" t="s">
        <v>189</v>
      </c>
      <c r="C139" s="14" t="s">
        <v>190</v>
      </c>
      <c r="D139" s="16">
        <v>480</v>
      </c>
      <c r="E139" s="16">
        <v>284</v>
      </c>
      <c r="F139" s="16">
        <f t="shared" si="2"/>
        <v>764</v>
      </c>
      <c r="G139" s="38">
        <f t="shared" si="3"/>
        <v>0.37172774869109948</v>
      </c>
    </row>
    <row r="140" spans="1:7" x14ac:dyDescent="0.25">
      <c r="A140" s="37" t="s">
        <v>11</v>
      </c>
      <c r="B140" s="13" t="s">
        <v>189</v>
      </c>
      <c r="C140" s="14" t="s">
        <v>191</v>
      </c>
      <c r="D140" s="16">
        <v>488</v>
      </c>
      <c r="E140" s="16">
        <v>257</v>
      </c>
      <c r="F140" s="16">
        <f t="shared" si="2"/>
        <v>745</v>
      </c>
      <c r="G140" s="38">
        <f t="shared" si="3"/>
        <v>0.34496644295302015</v>
      </c>
    </row>
    <row r="141" spans="1:7" x14ac:dyDescent="0.25">
      <c r="A141" s="37" t="s">
        <v>11</v>
      </c>
      <c r="B141" s="13" t="s">
        <v>189</v>
      </c>
      <c r="C141" s="14" t="s">
        <v>192</v>
      </c>
      <c r="D141" s="16">
        <v>528</v>
      </c>
      <c r="E141" s="16">
        <v>432</v>
      </c>
      <c r="F141" s="16">
        <f t="shared" ref="F141:F204" si="4">SUM(D141:E141)</f>
        <v>960</v>
      </c>
      <c r="G141" s="38">
        <f t="shared" ref="G141:G204" si="5">E141/F141</f>
        <v>0.45</v>
      </c>
    </row>
    <row r="142" spans="1:7" x14ac:dyDescent="0.25">
      <c r="A142" s="37" t="s">
        <v>11</v>
      </c>
      <c r="B142" s="13" t="s">
        <v>193</v>
      </c>
      <c r="C142" s="14" t="s">
        <v>194</v>
      </c>
      <c r="D142" s="16">
        <v>407</v>
      </c>
      <c r="E142" s="16">
        <v>449</v>
      </c>
      <c r="F142" s="16">
        <f t="shared" si="4"/>
        <v>856</v>
      </c>
      <c r="G142" s="38">
        <f t="shared" si="5"/>
        <v>0.52453271028037385</v>
      </c>
    </row>
    <row r="143" spans="1:7" x14ac:dyDescent="0.25">
      <c r="A143" s="37" t="s">
        <v>11</v>
      </c>
      <c r="B143" s="13" t="s">
        <v>193</v>
      </c>
      <c r="C143" s="14" t="s">
        <v>195</v>
      </c>
      <c r="D143" s="16">
        <v>438</v>
      </c>
      <c r="E143" s="16">
        <v>301</v>
      </c>
      <c r="F143" s="16">
        <f t="shared" si="4"/>
        <v>739</v>
      </c>
      <c r="G143" s="38">
        <f t="shared" si="5"/>
        <v>0.40730717185385656</v>
      </c>
    </row>
    <row r="144" spans="1:7" x14ac:dyDescent="0.25">
      <c r="A144" s="37" t="s">
        <v>12</v>
      </c>
      <c r="B144" s="13" t="s">
        <v>196</v>
      </c>
      <c r="C144" s="14" t="s">
        <v>197</v>
      </c>
      <c r="D144" s="16">
        <v>351</v>
      </c>
      <c r="E144" s="16">
        <v>182</v>
      </c>
      <c r="F144" s="16">
        <f t="shared" si="4"/>
        <v>533</v>
      </c>
      <c r="G144" s="38">
        <f t="shared" si="5"/>
        <v>0.34146341463414637</v>
      </c>
    </row>
    <row r="145" spans="1:7" x14ac:dyDescent="0.25">
      <c r="A145" s="37" t="s">
        <v>12</v>
      </c>
      <c r="B145" s="13" t="s">
        <v>196</v>
      </c>
      <c r="C145" s="14" t="s">
        <v>198</v>
      </c>
      <c r="D145" s="16">
        <v>309</v>
      </c>
      <c r="E145" s="16">
        <v>306</v>
      </c>
      <c r="F145" s="16">
        <f t="shared" si="4"/>
        <v>615</v>
      </c>
      <c r="G145" s="38">
        <f t="shared" si="5"/>
        <v>0.4975609756097561</v>
      </c>
    </row>
    <row r="146" spans="1:7" x14ac:dyDescent="0.25">
      <c r="A146" s="37" t="s">
        <v>12</v>
      </c>
      <c r="B146" s="13" t="s">
        <v>12</v>
      </c>
      <c r="C146" s="14" t="s">
        <v>199</v>
      </c>
      <c r="D146" s="16">
        <v>420</v>
      </c>
      <c r="E146" s="16">
        <v>332</v>
      </c>
      <c r="F146" s="16">
        <f t="shared" si="4"/>
        <v>752</v>
      </c>
      <c r="G146" s="38">
        <f t="shared" si="5"/>
        <v>0.44148936170212766</v>
      </c>
    </row>
    <row r="147" spans="1:7" x14ac:dyDescent="0.25">
      <c r="A147" s="37" t="s">
        <v>12</v>
      </c>
      <c r="B147" s="13" t="s">
        <v>12</v>
      </c>
      <c r="C147" s="14" t="s">
        <v>200</v>
      </c>
      <c r="D147" s="16">
        <v>1079</v>
      </c>
      <c r="E147" s="16">
        <v>890</v>
      </c>
      <c r="F147" s="16">
        <f t="shared" si="4"/>
        <v>1969</v>
      </c>
      <c r="G147" s="38">
        <f t="shared" si="5"/>
        <v>0.45200609446419504</v>
      </c>
    </row>
    <row r="148" spans="1:7" x14ac:dyDescent="0.25">
      <c r="A148" s="37" t="s">
        <v>12</v>
      </c>
      <c r="B148" s="13" t="s">
        <v>12</v>
      </c>
      <c r="C148" s="14" t="s">
        <v>201</v>
      </c>
      <c r="D148" s="16">
        <v>548</v>
      </c>
      <c r="E148" s="16">
        <v>423</v>
      </c>
      <c r="F148" s="16">
        <f t="shared" si="4"/>
        <v>971</v>
      </c>
      <c r="G148" s="38">
        <f t="shared" si="5"/>
        <v>0.4356333676622039</v>
      </c>
    </row>
    <row r="149" spans="1:7" x14ac:dyDescent="0.25">
      <c r="A149" s="37" t="s">
        <v>12</v>
      </c>
      <c r="B149" s="13" t="s">
        <v>12</v>
      </c>
      <c r="C149" s="14" t="s">
        <v>202</v>
      </c>
      <c r="D149" s="16">
        <v>392</v>
      </c>
      <c r="E149" s="16">
        <v>199</v>
      </c>
      <c r="F149" s="16">
        <f t="shared" si="4"/>
        <v>591</v>
      </c>
      <c r="G149" s="38">
        <f t="shared" si="5"/>
        <v>0.33671742808798644</v>
      </c>
    </row>
    <row r="150" spans="1:7" x14ac:dyDescent="0.25">
      <c r="A150" s="37" t="s">
        <v>12</v>
      </c>
      <c r="B150" s="13" t="s">
        <v>203</v>
      </c>
      <c r="C150" s="14" t="s">
        <v>204</v>
      </c>
      <c r="D150" s="16">
        <v>360</v>
      </c>
      <c r="E150" s="16">
        <v>240</v>
      </c>
      <c r="F150" s="16">
        <f t="shared" si="4"/>
        <v>600</v>
      </c>
      <c r="G150" s="38">
        <f t="shared" si="5"/>
        <v>0.4</v>
      </c>
    </row>
    <row r="151" spans="1:7" x14ac:dyDescent="0.25">
      <c r="A151" s="37" t="s">
        <v>12</v>
      </c>
      <c r="B151" s="13" t="s">
        <v>203</v>
      </c>
      <c r="C151" s="14" t="s">
        <v>205</v>
      </c>
      <c r="D151" s="16">
        <v>357</v>
      </c>
      <c r="E151" s="16">
        <v>247</v>
      </c>
      <c r="F151" s="16">
        <f t="shared" si="4"/>
        <v>604</v>
      </c>
      <c r="G151" s="38">
        <f t="shared" si="5"/>
        <v>0.40894039735099336</v>
      </c>
    </row>
    <row r="152" spans="1:7" x14ac:dyDescent="0.25">
      <c r="A152" s="37" t="s">
        <v>12</v>
      </c>
      <c r="B152" s="13" t="s">
        <v>203</v>
      </c>
      <c r="C152" s="14" t="s">
        <v>206</v>
      </c>
      <c r="D152" s="16">
        <v>262</v>
      </c>
      <c r="E152" s="16">
        <v>260</v>
      </c>
      <c r="F152" s="16">
        <f t="shared" si="4"/>
        <v>522</v>
      </c>
      <c r="G152" s="38">
        <f t="shared" si="5"/>
        <v>0.49808429118773945</v>
      </c>
    </row>
    <row r="153" spans="1:7" x14ac:dyDescent="0.25">
      <c r="A153" s="37" t="s">
        <v>12</v>
      </c>
      <c r="B153" s="13" t="s">
        <v>207</v>
      </c>
      <c r="C153" s="14" t="s">
        <v>208</v>
      </c>
      <c r="D153" s="16">
        <v>235</v>
      </c>
      <c r="E153" s="16">
        <v>413</v>
      </c>
      <c r="F153" s="16">
        <f t="shared" si="4"/>
        <v>648</v>
      </c>
      <c r="G153" s="38">
        <f t="shared" si="5"/>
        <v>0.63734567901234573</v>
      </c>
    </row>
    <row r="154" spans="1:7" x14ac:dyDescent="0.25">
      <c r="A154" s="37" t="s">
        <v>12</v>
      </c>
      <c r="B154" s="13" t="s">
        <v>207</v>
      </c>
      <c r="C154" s="14" t="s">
        <v>209</v>
      </c>
      <c r="D154" s="16">
        <v>69</v>
      </c>
      <c r="E154" s="16">
        <v>281</v>
      </c>
      <c r="F154" s="16">
        <f t="shared" si="4"/>
        <v>350</v>
      </c>
      <c r="G154" s="38">
        <f t="shared" si="5"/>
        <v>0.80285714285714282</v>
      </c>
    </row>
    <row r="155" spans="1:7" x14ac:dyDescent="0.25">
      <c r="A155" s="37" t="s">
        <v>12</v>
      </c>
      <c r="B155" s="13" t="s">
        <v>207</v>
      </c>
      <c r="C155" s="14" t="s">
        <v>210</v>
      </c>
      <c r="D155" s="16">
        <v>217</v>
      </c>
      <c r="E155" s="16">
        <v>137</v>
      </c>
      <c r="F155" s="16">
        <f t="shared" si="4"/>
        <v>354</v>
      </c>
      <c r="G155" s="38">
        <f t="shared" si="5"/>
        <v>0.38700564971751411</v>
      </c>
    </row>
    <row r="156" spans="1:7" x14ac:dyDescent="0.25">
      <c r="A156" s="37" t="s">
        <v>12</v>
      </c>
      <c r="B156" s="13" t="s">
        <v>207</v>
      </c>
      <c r="C156" s="14" t="s">
        <v>211</v>
      </c>
      <c r="D156" s="16">
        <v>540</v>
      </c>
      <c r="E156" s="16">
        <v>466</v>
      </c>
      <c r="F156" s="16">
        <f t="shared" si="4"/>
        <v>1006</v>
      </c>
      <c r="G156" s="38">
        <f t="shared" si="5"/>
        <v>0.46322067594433397</v>
      </c>
    </row>
    <row r="157" spans="1:7" x14ac:dyDescent="0.25">
      <c r="A157" s="37" t="s">
        <v>13</v>
      </c>
      <c r="B157" s="13" t="s">
        <v>212</v>
      </c>
      <c r="C157" s="14" t="s">
        <v>213</v>
      </c>
      <c r="D157" s="16">
        <v>687</v>
      </c>
      <c r="E157" s="16">
        <v>679</v>
      </c>
      <c r="F157" s="16">
        <f t="shared" si="4"/>
        <v>1366</v>
      </c>
      <c r="G157" s="38">
        <f t="shared" si="5"/>
        <v>0.49707174231332357</v>
      </c>
    </row>
    <row r="158" spans="1:7" x14ac:dyDescent="0.25">
      <c r="A158" s="37" t="s">
        <v>13</v>
      </c>
      <c r="B158" s="13" t="s">
        <v>212</v>
      </c>
      <c r="C158" s="14" t="s">
        <v>214</v>
      </c>
      <c r="D158" s="16">
        <v>27</v>
      </c>
      <c r="E158" s="16">
        <v>84</v>
      </c>
      <c r="F158" s="16">
        <f t="shared" si="4"/>
        <v>111</v>
      </c>
      <c r="G158" s="38">
        <f t="shared" si="5"/>
        <v>0.7567567567567568</v>
      </c>
    </row>
    <row r="159" spans="1:7" x14ac:dyDescent="0.25">
      <c r="A159" s="37" t="s">
        <v>13</v>
      </c>
      <c r="B159" s="13" t="s">
        <v>215</v>
      </c>
      <c r="C159" s="14" t="s">
        <v>216</v>
      </c>
      <c r="D159" s="16">
        <v>398</v>
      </c>
      <c r="E159" s="16">
        <v>440</v>
      </c>
      <c r="F159" s="16">
        <f t="shared" si="4"/>
        <v>838</v>
      </c>
      <c r="G159" s="38">
        <f t="shared" si="5"/>
        <v>0.52505966587112174</v>
      </c>
    </row>
    <row r="160" spans="1:7" x14ac:dyDescent="0.25">
      <c r="A160" s="37" t="s">
        <v>13</v>
      </c>
      <c r="B160" s="13" t="s">
        <v>215</v>
      </c>
      <c r="C160" s="14" t="s">
        <v>217</v>
      </c>
      <c r="D160" s="16">
        <v>345</v>
      </c>
      <c r="E160" s="16">
        <v>521</v>
      </c>
      <c r="F160" s="16">
        <f t="shared" si="4"/>
        <v>866</v>
      </c>
      <c r="G160" s="38">
        <f t="shared" si="5"/>
        <v>0.60161662817551964</v>
      </c>
    </row>
    <row r="161" spans="1:7" x14ac:dyDescent="0.25">
      <c r="A161" s="37" t="s">
        <v>13</v>
      </c>
      <c r="B161" s="13" t="s">
        <v>13</v>
      </c>
      <c r="C161" s="14" t="s">
        <v>218</v>
      </c>
      <c r="D161" s="16">
        <v>793</v>
      </c>
      <c r="E161" s="16">
        <v>856</v>
      </c>
      <c r="F161" s="16">
        <f t="shared" si="4"/>
        <v>1649</v>
      </c>
      <c r="G161" s="38">
        <f t="shared" si="5"/>
        <v>0.51910248635536693</v>
      </c>
    </row>
    <row r="162" spans="1:7" x14ac:dyDescent="0.25">
      <c r="A162" s="37" t="s">
        <v>13</v>
      </c>
      <c r="B162" s="13" t="s">
        <v>219</v>
      </c>
      <c r="C162" s="14" t="s">
        <v>220</v>
      </c>
      <c r="D162" s="16">
        <v>210</v>
      </c>
      <c r="E162" s="16">
        <v>671</v>
      </c>
      <c r="F162" s="16">
        <f t="shared" si="4"/>
        <v>881</v>
      </c>
      <c r="G162" s="38">
        <f t="shared" si="5"/>
        <v>0.76163450624290574</v>
      </c>
    </row>
    <row r="163" spans="1:7" x14ac:dyDescent="0.25">
      <c r="A163" s="37" t="s">
        <v>13</v>
      </c>
      <c r="B163" s="13" t="s">
        <v>219</v>
      </c>
      <c r="C163" s="14" t="s">
        <v>221</v>
      </c>
      <c r="D163" s="16">
        <v>403</v>
      </c>
      <c r="E163" s="16">
        <v>1429</v>
      </c>
      <c r="F163" s="16">
        <f t="shared" si="4"/>
        <v>1832</v>
      </c>
      <c r="G163" s="38">
        <f t="shared" si="5"/>
        <v>0.78002183406113534</v>
      </c>
    </row>
    <row r="164" spans="1:7" x14ac:dyDescent="0.25">
      <c r="A164" s="37" t="s">
        <v>13</v>
      </c>
      <c r="B164" s="13" t="s">
        <v>222</v>
      </c>
      <c r="C164" s="14" t="s">
        <v>223</v>
      </c>
      <c r="D164" s="16">
        <v>704</v>
      </c>
      <c r="E164" s="16">
        <v>729</v>
      </c>
      <c r="F164" s="16">
        <f t="shared" si="4"/>
        <v>1433</v>
      </c>
      <c r="G164" s="38">
        <f t="shared" si="5"/>
        <v>0.5087229588276343</v>
      </c>
    </row>
    <row r="165" spans="1:7" x14ac:dyDescent="0.25">
      <c r="A165" s="37" t="s">
        <v>13</v>
      </c>
      <c r="B165" s="13" t="s">
        <v>222</v>
      </c>
      <c r="C165" s="14" t="s">
        <v>224</v>
      </c>
      <c r="D165" s="16">
        <v>273</v>
      </c>
      <c r="E165" s="16">
        <v>355</v>
      </c>
      <c r="F165" s="16">
        <f t="shared" si="4"/>
        <v>628</v>
      </c>
      <c r="G165" s="38">
        <f t="shared" si="5"/>
        <v>0.5652866242038217</v>
      </c>
    </row>
    <row r="166" spans="1:7" x14ac:dyDescent="0.25">
      <c r="A166" s="37" t="s">
        <v>13</v>
      </c>
      <c r="B166" s="13" t="s">
        <v>225</v>
      </c>
      <c r="C166" s="14" t="s">
        <v>226</v>
      </c>
      <c r="D166" s="16">
        <v>1559</v>
      </c>
      <c r="E166" s="16">
        <v>1198</v>
      </c>
      <c r="F166" s="16">
        <f t="shared" si="4"/>
        <v>2757</v>
      </c>
      <c r="G166" s="38">
        <f t="shared" si="5"/>
        <v>0.43453028654334419</v>
      </c>
    </row>
    <row r="167" spans="1:7" x14ac:dyDescent="0.25">
      <c r="A167" s="37" t="s">
        <v>13</v>
      </c>
      <c r="B167" s="13" t="s">
        <v>227</v>
      </c>
      <c r="C167" s="14" t="s">
        <v>228</v>
      </c>
      <c r="D167" s="16">
        <v>187</v>
      </c>
      <c r="E167" s="16">
        <v>186</v>
      </c>
      <c r="F167" s="16">
        <f t="shared" si="4"/>
        <v>373</v>
      </c>
      <c r="G167" s="38">
        <f t="shared" si="5"/>
        <v>0.49865951742627346</v>
      </c>
    </row>
    <row r="168" spans="1:7" x14ac:dyDescent="0.25">
      <c r="A168" s="37" t="s">
        <v>13</v>
      </c>
      <c r="B168" s="13" t="s">
        <v>227</v>
      </c>
      <c r="C168" s="14" t="s">
        <v>229</v>
      </c>
      <c r="D168" s="16">
        <v>416</v>
      </c>
      <c r="E168" s="16">
        <v>496</v>
      </c>
      <c r="F168" s="16">
        <f t="shared" si="4"/>
        <v>912</v>
      </c>
      <c r="G168" s="38">
        <f t="shared" si="5"/>
        <v>0.54385964912280704</v>
      </c>
    </row>
    <row r="169" spans="1:7" x14ac:dyDescent="0.25">
      <c r="A169" s="37" t="s">
        <v>14</v>
      </c>
      <c r="B169" s="13" t="s">
        <v>230</v>
      </c>
      <c r="C169" s="14" t="s">
        <v>231</v>
      </c>
      <c r="D169" s="16">
        <v>239</v>
      </c>
      <c r="E169" s="16">
        <v>149</v>
      </c>
      <c r="F169" s="16">
        <f t="shared" si="4"/>
        <v>388</v>
      </c>
      <c r="G169" s="38">
        <f t="shared" si="5"/>
        <v>0.38402061855670105</v>
      </c>
    </row>
    <row r="170" spans="1:7" x14ac:dyDescent="0.25">
      <c r="A170" s="37" t="s">
        <v>14</v>
      </c>
      <c r="B170" s="13" t="s">
        <v>230</v>
      </c>
      <c r="C170" s="14" t="s">
        <v>232</v>
      </c>
      <c r="D170" s="16">
        <v>514</v>
      </c>
      <c r="E170" s="16">
        <v>344</v>
      </c>
      <c r="F170" s="16">
        <f t="shared" si="4"/>
        <v>858</v>
      </c>
      <c r="G170" s="38">
        <f t="shared" si="5"/>
        <v>0.40093240093240096</v>
      </c>
    </row>
    <row r="171" spans="1:7" x14ac:dyDescent="0.25">
      <c r="A171" s="37" t="s">
        <v>14</v>
      </c>
      <c r="B171" s="13" t="s">
        <v>230</v>
      </c>
      <c r="C171" s="14" t="s">
        <v>233</v>
      </c>
      <c r="D171" s="16">
        <v>488</v>
      </c>
      <c r="E171" s="16">
        <v>304</v>
      </c>
      <c r="F171" s="16">
        <f t="shared" si="4"/>
        <v>792</v>
      </c>
      <c r="G171" s="38">
        <f t="shared" si="5"/>
        <v>0.38383838383838381</v>
      </c>
    </row>
    <row r="172" spans="1:7" x14ac:dyDescent="0.25">
      <c r="A172" s="37" t="s">
        <v>14</v>
      </c>
      <c r="B172" s="13" t="s">
        <v>14</v>
      </c>
      <c r="C172" s="14" t="s">
        <v>234</v>
      </c>
      <c r="D172" s="16">
        <v>156</v>
      </c>
      <c r="E172" s="16">
        <v>239</v>
      </c>
      <c r="F172" s="16">
        <f t="shared" si="4"/>
        <v>395</v>
      </c>
      <c r="G172" s="38">
        <f t="shared" si="5"/>
        <v>0.60506329113924051</v>
      </c>
    </row>
    <row r="173" spans="1:7" x14ac:dyDescent="0.25">
      <c r="A173" s="37" t="s">
        <v>14</v>
      </c>
      <c r="B173" s="13" t="s">
        <v>14</v>
      </c>
      <c r="C173" s="14" t="s">
        <v>235</v>
      </c>
      <c r="D173" s="16">
        <v>617</v>
      </c>
      <c r="E173" s="16">
        <v>638</v>
      </c>
      <c r="F173" s="16">
        <f t="shared" si="4"/>
        <v>1255</v>
      </c>
      <c r="G173" s="38">
        <f t="shared" si="5"/>
        <v>0.50836653386454178</v>
      </c>
    </row>
    <row r="174" spans="1:7" x14ac:dyDescent="0.25">
      <c r="A174" s="37" t="s">
        <v>14</v>
      </c>
      <c r="B174" s="13" t="s">
        <v>236</v>
      </c>
      <c r="C174" s="14" t="s">
        <v>237</v>
      </c>
      <c r="D174" s="16">
        <v>452</v>
      </c>
      <c r="E174" s="16">
        <v>311</v>
      </c>
      <c r="F174" s="16">
        <f t="shared" si="4"/>
        <v>763</v>
      </c>
      <c r="G174" s="38">
        <f t="shared" si="5"/>
        <v>0.4076015727391874</v>
      </c>
    </row>
    <row r="175" spans="1:7" x14ac:dyDescent="0.25">
      <c r="A175" s="37" t="s">
        <v>14</v>
      </c>
      <c r="B175" s="13" t="s">
        <v>236</v>
      </c>
      <c r="C175" s="14" t="s">
        <v>238</v>
      </c>
      <c r="D175" s="16">
        <v>378</v>
      </c>
      <c r="E175" s="16">
        <v>170</v>
      </c>
      <c r="F175" s="16">
        <f t="shared" si="4"/>
        <v>548</v>
      </c>
      <c r="G175" s="38">
        <f t="shared" si="5"/>
        <v>0.31021897810218979</v>
      </c>
    </row>
    <row r="176" spans="1:7" x14ac:dyDescent="0.25">
      <c r="A176" s="37" t="s">
        <v>14</v>
      </c>
      <c r="B176" s="13" t="s">
        <v>236</v>
      </c>
      <c r="C176" s="14" t="s">
        <v>239</v>
      </c>
      <c r="D176" s="16">
        <v>597</v>
      </c>
      <c r="E176" s="16">
        <v>297</v>
      </c>
      <c r="F176" s="16">
        <f t="shared" si="4"/>
        <v>894</v>
      </c>
      <c r="G176" s="38">
        <f t="shared" si="5"/>
        <v>0.33221476510067116</v>
      </c>
    </row>
    <row r="177" spans="1:7" x14ac:dyDescent="0.25">
      <c r="A177" s="37" t="s">
        <v>14</v>
      </c>
      <c r="B177" s="13" t="s">
        <v>240</v>
      </c>
      <c r="C177" s="14" t="s">
        <v>241</v>
      </c>
      <c r="D177" s="16">
        <v>177</v>
      </c>
      <c r="E177" s="16">
        <v>116</v>
      </c>
      <c r="F177" s="16">
        <f t="shared" si="4"/>
        <v>293</v>
      </c>
      <c r="G177" s="38">
        <f t="shared" si="5"/>
        <v>0.39590443686006827</v>
      </c>
    </row>
    <row r="178" spans="1:7" x14ac:dyDescent="0.25">
      <c r="A178" s="37" t="s">
        <v>14</v>
      </c>
      <c r="B178" s="13" t="s">
        <v>240</v>
      </c>
      <c r="C178" s="14" t="s">
        <v>242</v>
      </c>
      <c r="D178" s="16">
        <v>411</v>
      </c>
      <c r="E178" s="16">
        <v>230</v>
      </c>
      <c r="F178" s="16">
        <f t="shared" si="4"/>
        <v>641</v>
      </c>
      <c r="G178" s="38">
        <f t="shared" si="5"/>
        <v>0.35881435257410299</v>
      </c>
    </row>
    <row r="179" spans="1:7" x14ac:dyDescent="0.25">
      <c r="A179" s="37" t="s">
        <v>15</v>
      </c>
      <c r="B179" s="13" t="s">
        <v>243</v>
      </c>
      <c r="C179" s="14" t="s">
        <v>244</v>
      </c>
      <c r="D179" s="16">
        <v>766</v>
      </c>
      <c r="E179" s="16">
        <v>972</v>
      </c>
      <c r="F179" s="16">
        <f t="shared" si="4"/>
        <v>1738</v>
      </c>
      <c r="G179" s="38">
        <f t="shared" si="5"/>
        <v>0.55926352128883772</v>
      </c>
    </row>
    <row r="180" spans="1:7" x14ac:dyDescent="0.25">
      <c r="A180" s="37" t="s">
        <v>15</v>
      </c>
      <c r="B180" s="13" t="s">
        <v>245</v>
      </c>
      <c r="C180" s="14" t="s">
        <v>246</v>
      </c>
      <c r="D180" s="16">
        <v>143</v>
      </c>
      <c r="E180" s="16">
        <v>119</v>
      </c>
      <c r="F180" s="16">
        <f t="shared" si="4"/>
        <v>262</v>
      </c>
      <c r="G180" s="38">
        <f t="shared" si="5"/>
        <v>0.45419847328244273</v>
      </c>
    </row>
    <row r="181" spans="1:7" x14ac:dyDescent="0.25">
      <c r="A181" s="37" t="s">
        <v>15</v>
      </c>
      <c r="B181" s="13" t="s">
        <v>245</v>
      </c>
      <c r="C181" s="14" t="s">
        <v>247</v>
      </c>
      <c r="D181" s="16">
        <v>90</v>
      </c>
      <c r="E181" s="16">
        <v>62</v>
      </c>
      <c r="F181" s="16">
        <f t="shared" si="4"/>
        <v>152</v>
      </c>
      <c r="G181" s="38">
        <f t="shared" si="5"/>
        <v>0.40789473684210525</v>
      </c>
    </row>
    <row r="182" spans="1:7" x14ac:dyDescent="0.25">
      <c r="A182" s="37" t="s">
        <v>15</v>
      </c>
      <c r="B182" s="13" t="s">
        <v>245</v>
      </c>
      <c r="C182" s="14" t="s">
        <v>248</v>
      </c>
      <c r="D182" s="16">
        <v>175</v>
      </c>
      <c r="E182" s="16">
        <v>139</v>
      </c>
      <c r="F182" s="16">
        <f t="shared" si="4"/>
        <v>314</v>
      </c>
      <c r="G182" s="38">
        <f t="shared" si="5"/>
        <v>0.4426751592356688</v>
      </c>
    </row>
    <row r="183" spans="1:7" x14ac:dyDescent="0.25">
      <c r="A183" s="37" t="s">
        <v>15</v>
      </c>
      <c r="B183" s="13" t="s">
        <v>249</v>
      </c>
      <c r="C183" s="14" t="s">
        <v>250</v>
      </c>
      <c r="D183" s="16">
        <v>237</v>
      </c>
      <c r="E183" s="16">
        <v>272</v>
      </c>
      <c r="F183" s="16">
        <f t="shared" si="4"/>
        <v>509</v>
      </c>
      <c r="G183" s="38">
        <f t="shared" si="5"/>
        <v>0.53438113948919452</v>
      </c>
    </row>
    <row r="184" spans="1:7" x14ac:dyDescent="0.25">
      <c r="A184" s="37" t="s">
        <v>15</v>
      </c>
      <c r="B184" s="13" t="s">
        <v>249</v>
      </c>
      <c r="C184" s="14" t="s">
        <v>251</v>
      </c>
      <c r="D184" s="16">
        <v>130</v>
      </c>
      <c r="E184" s="16">
        <v>243</v>
      </c>
      <c r="F184" s="16">
        <f t="shared" si="4"/>
        <v>373</v>
      </c>
      <c r="G184" s="38">
        <f t="shared" si="5"/>
        <v>0.65147453083109919</v>
      </c>
    </row>
    <row r="185" spans="1:7" x14ac:dyDescent="0.25">
      <c r="A185" s="37" t="s">
        <v>15</v>
      </c>
      <c r="B185" s="13" t="s">
        <v>249</v>
      </c>
      <c r="C185" s="14" t="s">
        <v>252</v>
      </c>
      <c r="D185" s="16">
        <v>352</v>
      </c>
      <c r="E185" s="16">
        <v>579</v>
      </c>
      <c r="F185" s="16">
        <f t="shared" si="4"/>
        <v>931</v>
      </c>
      <c r="G185" s="38">
        <f t="shared" si="5"/>
        <v>0.62191192266380235</v>
      </c>
    </row>
    <row r="186" spans="1:7" x14ac:dyDescent="0.25">
      <c r="A186" s="37" t="s">
        <v>15</v>
      </c>
      <c r="B186" s="13" t="s">
        <v>15</v>
      </c>
      <c r="C186" s="14" t="s">
        <v>253</v>
      </c>
      <c r="D186" s="16">
        <v>90</v>
      </c>
      <c r="E186" s="16">
        <v>238</v>
      </c>
      <c r="F186" s="16">
        <f t="shared" si="4"/>
        <v>328</v>
      </c>
      <c r="G186" s="38">
        <f t="shared" si="5"/>
        <v>0.72560975609756095</v>
      </c>
    </row>
    <row r="187" spans="1:7" x14ac:dyDescent="0.25">
      <c r="A187" s="37" t="s">
        <v>15</v>
      </c>
      <c r="B187" s="13" t="s">
        <v>15</v>
      </c>
      <c r="C187" s="14" t="s">
        <v>254</v>
      </c>
      <c r="D187" s="16">
        <v>94</v>
      </c>
      <c r="E187" s="16">
        <v>197</v>
      </c>
      <c r="F187" s="16">
        <f t="shared" si="4"/>
        <v>291</v>
      </c>
      <c r="G187" s="38">
        <f t="shared" si="5"/>
        <v>0.67697594501718217</v>
      </c>
    </row>
    <row r="188" spans="1:7" x14ac:dyDescent="0.25">
      <c r="A188" s="37" t="s">
        <v>15</v>
      </c>
      <c r="B188" s="13" t="s">
        <v>15</v>
      </c>
      <c r="C188" s="14" t="s">
        <v>255</v>
      </c>
      <c r="D188" s="16">
        <v>300</v>
      </c>
      <c r="E188" s="16">
        <v>249</v>
      </c>
      <c r="F188" s="16">
        <f t="shared" si="4"/>
        <v>549</v>
      </c>
      <c r="G188" s="38">
        <f t="shared" si="5"/>
        <v>0.45355191256830601</v>
      </c>
    </row>
    <row r="189" spans="1:7" x14ac:dyDescent="0.25">
      <c r="A189" s="37" t="s">
        <v>15</v>
      </c>
      <c r="B189" s="13" t="s">
        <v>15</v>
      </c>
      <c r="C189" s="14" t="s">
        <v>256</v>
      </c>
      <c r="D189" s="16">
        <v>374</v>
      </c>
      <c r="E189" s="16">
        <v>357</v>
      </c>
      <c r="F189" s="16">
        <f t="shared" si="4"/>
        <v>731</v>
      </c>
      <c r="G189" s="38">
        <f t="shared" si="5"/>
        <v>0.48837209302325579</v>
      </c>
    </row>
    <row r="190" spans="1:7" x14ac:dyDescent="0.25">
      <c r="A190" s="37" t="s">
        <v>15</v>
      </c>
      <c r="B190" s="13" t="s">
        <v>15</v>
      </c>
      <c r="C190" s="14" t="s">
        <v>257</v>
      </c>
      <c r="D190" s="16">
        <v>71</v>
      </c>
      <c r="E190" s="16">
        <v>70</v>
      </c>
      <c r="F190" s="16">
        <f t="shared" si="4"/>
        <v>141</v>
      </c>
      <c r="G190" s="38">
        <f t="shared" si="5"/>
        <v>0.49645390070921985</v>
      </c>
    </row>
    <row r="191" spans="1:7" x14ac:dyDescent="0.25">
      <c r="A191" s="37" t="s">
        <v>15</v>
      </c>
      <c r="B191" s="13" t="s">
        <v>258</v>
      </c>
      <c r="C191" s="14" t="s">
        <v>259</v>
      </c>
      <c r="D191" s="16">
        <v>446</v>
      </c>
      <c r="E191" s="16">
        <v>437</v>
      </c>
      <c r="F191" s="16">
        <f t="shared" si="4"/>
        <v>883</v>
      </c>
      <c r="G191" s="38">
        <f t="shared" si="5"/>
        <v>0.49490373725934317</v>
      </c>
    </row>
    <row r="192" spans="1:7" x14ac:dyDescent="0.25">
      <c r="A192" s="37" t="s">
        <v>15</v>
      </c>
      <c r="B192" s="13" t="s">
        <v>258</v>
      </c>
      <c r="C192" s="14" t="s">
        <v>260</v>
      </c>
      <c r="D192" s="16">
        <v>321</v>
      </c>
      <c r="E192" s="16">
        <v>460</v>
      </c>
      <c r="F192" s="16">
        <f t="shared" si="4"/>
        <v>781</v>
      </c>
      <c r="G192" s="38">
        <f t="shared" si="5"/>
        <v>0.58898847631242002</v>
      </c>
    </row>
    <row r="193" spans="1:7" x14ac:dyDescent="0.25">
      <c r="A193" s="37" t="s">
        <v>15</v>
      </c>
      <c r="B193" s="13" t="s">
        <v>261</v>
      </c>
      <c r="C193" s="14" t="s">
        <v>262</v>
      </c>
      <c r="D193" s="16">
        <v>322</v>
      </c>
      <c r="E193" s="16">
        <v>428</v>
      </c>
      <c r="F193" s="16">
        <f t="shared" si="4"/>
        <v>750</v>
      </c>
      <c r="G193" s="38">
        <f t="shared" si="5"/>
        <v>0.57066666666666666</v>
      </c>
    </row>
    <row r="194" spans="1:7" x14ac:dyDescent="0.25">
      <c r="A194" s="37" t="s">
        <v>15</v>
      </c>
      <c r="B194" s="13" t="s">
        <v>261</v>
      </c>
      <c r="C194" s="14" t="s">
        <v>263</v>
      </c>
      <c r="D194" s="16">
        <v>231</v>
      </c>
      <c r="E194" s="16">
        <v>198</v>
      </c>
      <c r="F194" s="16">
        <f t="shared" si="4"/>
        <v>429</v>
      </c>
      <c r="G194" s="38">
        <f t="shared" si="5"/>
        <v>0.46153846153846156</v>
      </c>
    </row>
    <row r="195" spans="1:7" x14ac:dyDescent="0.25">
      <c r="A195" s="37" t="s">
        <v>15</v>
      </c>
      <c r="B195" s="13" t="s">
        <v>261</v>
      </c>
      <c r="C195" s="14" t="s">
        <v>264</v>
      </c>
      <c r="D195" s="16">
        <v>1187</v>
      </c>
      <c r="E195" s="16">
        <v>792</v>
      </c>
      <c r="F195" s="16">
        <f t="shared" si="4"/>
        <v>1979</v>
      </c>
      <c r="G195" s="38">
        <f t="shared" si="5"/>
        <v>0.40020212228398183</v>
      </c>
    </row>
    <row r="196" spans="1:7" x14ac:dyDescent="0.25">
      <c r="A196" s="37" t="s">
        <v>15</v>
      </c>
      <c r="B196" s="13" t="s">
        <v>261</v>
      </c>
      <c r="C196" s="14" t="s">
        <v>265</v>
      </c>
      <c r="D196" s="16">
        <v>565</v>
      </c>
      <c r="E196" s="16">
        <v>499</v>
      </c>
      <c r="F196" s="16">
        <f t="shared" si="4"/>
        <v>1064</v>
      </c>
      <c r="G196" s="38">
        <f t="shared" si="5"/>
        <v>0.46898496240601506</v>
      </c>
    </row>
    <row r="197" spans="1:7" x14ac:dyDescent="0.25">
      <c r="A197" s="37" t="s">
        <v>15</v>
      </c>
      <c r="B197" s="13" t="s">
        <v>266</v>
      </c>
      <c r="C197" s="14" t="s">
        <v>267</v>
      </c>
      <c r="D197" s="16">
        <v>126</v>
      </c>
      <c r="E197" s="16">
        <v>249</v>
      </c>
      <c r="F197" s="16">
        <f t="shared" si="4"/>
        <v>375</v>
      </c>
      <c r="G197" s="38">
        <f t="shared" si="5"/>
        <v>0.66400000000000003</v>
      </c>
    </row>
    <row r="198" spans="1:7" x14ac:dyDescent="0.25">
      <c r="A198" s="37" t="s">
        <v>15</v>
      </c>
      <c r="B198" s="13" t="s">
        <v>266</v>
      </c>
      <c r="C198" s="14" t="s">
        <v>268</v>
      </c>
      <c r="D198" s="16">
        <v>57</v>
      </c>
      <c r="E198" s="16">
        <v>127</v>
      </c>
      <c r="F198" s="16">
        <f t="shared" si="4"/>
        <v>184</v>
      </c>
      <c r="G198" s="38">
        <f t="shared" si="5"/>
        <v>0.69021739130434778</v>
      </c>
    </row>
    <row r="199" spans="1:7" x14ac:dyDescent="0.25">
      <c r="A199" s="37" t="s">
        <v>15</v>
      </c>
      <c r="B199" s="13" t="s">
        <v>266</v>
      </c>
      <c r="C199" s="14" t="s">
        <v>269</v>
      </c>
      <c r="D199" s="16">
        <v>132</v>
      </c>
      <c r="E199" s="16">
        <v>154</v>
      </c>
      <c r="F199" s="16">
        <f t="shared" si="4"/>
        <v>286</v>
      </c>
      <c r="G199" s="38">
        <f t="shared" si="5"/>
        <v>0.53846153846153844</v>
      </c>
    </row>
    <row r="200" spans="1:7" x14ac:dyDescent="0.25">
      <c r="A200" s="37" t="s">
        <v>15</v>
      </c>
      <c r="B200" s="13" t="s">
        <v>266</v>
      </c>
      <c r="C200" s="14" t="s">
        <v>270</v>
      </c>
      <c r="D200" s="16">
        <v>60</v>
      </c>
      <c r="E200" s="16">
        <v>48</v>
      </c>
      <c r="F200" s="16">
        <f t="shared" si="4"/>
        <v>108</v>
      </c>
      <c r="G200" s="38">
        <f t="shared" si="5"/>
        <v>0.44444444444444442</v>
      </c>
    </row>
    <row r="201" spans="1:7" x14ac:dyDescent="0.25">
      <c r="A201" s="37" t="s">
        <v>16</v>
      </c>
      <c r="B201" s="13" t="s">
        <v>271</v>
      </c>
      <c r="C201" s="14" t="s">
        <v>272</v>
      </c>
      <c r="D201" s="16">
        <v>242</v>
      </c>
      <c r="E201" s="16">
        <v>398</v>
      </c>
      <c r="F201" s="16">
        <f t="shared" si="4"/>
        <v>640</v>
      </c>
      <c r="G201" s="38">
        <f t="shared" si="5"/>
        <v>0.62187499999999996</v>
      </c>
    </row>
    <row r="202" spans="1:7" x14ac:dyDescent="0.25">
      <c r="A202" s="37" t="s">
        <v>16</v>
      </c>
      <c r="B202" s="13" t="s">
        <v>271</v>
      </c>
      <c r="C202" s="14" t="s">
        <v>273</v>
      </c>
      <c r="D202" s="16">
        <v>87</v>
      </c>
      <c r="E202" s="16">
        <v>59</v>
      </c>
      <c r="F202" s="16">
        <f t="shared" si="4"/>
        <v>146</v>
      </c>
      <c r="G202" s="38">
        <f t="shared" si="5"/>
        <v>0.4041095890410959</v>
      </c>
    </row>
    <row r="203" spans="1:7" x14ac:dyDescent="0.25">
      <c r="A203" s="37" t="s">
        <v>16</v>
      </c>
      <c r="B203" s="13" t="s">
        <v>271</v>
      </c>
      <c r="C203" s="14" t="s">
        <v>274</v>
      </c>
      <c r="D203" s="16">
        <v>406</v>
      </c>
      <c r="E203" s="16">
        <v>632</v>
      </c>
      <c r="F203" s="16">
        <f t="shared" si="4"/>
        <v>1038</v>
      </c>
      <c r="G203" s="38">
        <f t="shared" si="5"/>
        <v>0.60886319845857417</v>
      </c>
    </row>
    <row r="204" spans="1:7" x14ac:dyDescent="0.25">
      <c r="A204" s="37" t="s">
        <v>16</v>
      </c>
      <c r="B204" s="13" t="s">
        <v>271</v>
      </c>
      <c r="C204" s="14" t="s">
        <v>275</v>
      </c>
      <c r="D204" s="16">
        <v>68</v>
      </c>
      <c r="E204" s="16">
        <v>229</v>
      </c>
      <c r="F204" s="16">
        <f t="shared" si="4"/>
        <v>297</v>
      </c>
      <c r="G204" s="38">
        <f t="shared" si="5"/>
        <v>0.77104377104377109</v>
      </c>
    </row>
    <row r="205" spans="1:7" x14ac:dyDescent="0.25">
      <c r="A205" s="37" t="s">
        <v>16</v>
      </c>
      <c r="B205" s="13" t="s">
        <v>271</v>
      </c>
      <c r="C205" s="14" t="s">
        <v>276</v>
      </c>
      <c r="D205" s="16">
        <v>129</v>
      </c>
      <c r="E205" s="16">
        <v>134</v>
      </c>
      <c r="F205" s="16">
        <f t="shared" ref="F205:F268" si="6">SUM(D205:E205)</f>
        <v>263</v>
      </c>
      <c r="G205" s="38">
        <f t="shared" ref="G205:G268" si="7">E205/F205</f>
        <v>0.50950570342205326</v>
      </c>
    </row>
    <row r="206" spans="1:7" x14ac:dyDescent="0.25">
      <c r="A206" s="37" t="s">
        <v>16</v>
      </c>
      <c r="B206" s="13" t="s">
        <v>271</v>
      </c>
      <c r="C206" s="14" t="s">
        <v>277</v>
      </c>
      <c r="D206" s="16">
        <v>51</v>
      </c>
      <c r="E206" s="16">
        <v>137</v>
      </c>
      <c r="F206" s="16">
        <f t="shared" si="6"/>
        <v>188</v>
      </c>
      <c r="G206" s="38">
        <f t="shared" si="7"/>
        <v>0.72872340425531912</v>
      </c>
    </row>
    <row r="207" spans="1:7" x14ac:dyDescent="0.25">
      <c r="A207" s="37" t="s">
        <v>16</v>
      </c>
      <c r="B207" s="13" t="s">
        <v>16</v>
      </c>
      <c r="C207" s="14" t="s">
        <v>278</v>
      </c>
      <c r="D207" s="16">
        <v>68</v>
      </c>
      <c r="E207" s="16">
        <v>47</v>
      </c>
      <c r="F207" s="16">
        <f t="shared" si="6"/>
        <v>115</v>
      </c>
      <c r="G207" s="38">
        <f t="shared" si="7"/>
        <v>0.40869565217391307</v>
      </c>
    </row>
    <row r="208" spans="1:7" x14ac:dyDescent="0.25">
      <c r="A208" s="37" t="s">
        <v>16</v>
      </c>
      <c r="B208" s="13" t="s">
        <v>16</v>
      </c>
      <c r="C208" s="14" t="s">
        <v>279</v>
      </c>
      <c r="D208" s="16">
        <v>57</v>
      </c>
      <c r="E208" s="16">
        <v>48</v>
      </c>
      <c r="F208" s="16">
        <f t="shared" si="6"/>
        <v>105</v>
      </c>
      <c r="G208" s="38">
        <f t="shared" si="7"/>
        <v>0.45714285714285713</v>
      </c>
    </row>
    <row r="209" spans="1:7" x14ac:dyDescent="0.25">
      <c r="A209" s="37" t="s">
        <v>16</v>
      </c>
      <c r="B209" s="13" t="s">
        <v>16</v>
      </c>
      <c r="C209" s="14" t="s">
        <v>280</v>
      </c>
      <c r="D209" s="16">
        <v>295</v>
      </c>
      <c r="E209" s="16">
        <v>247</v>
      </c>
      <c r="F209" s="16">
        <f t="shared" si="6"/>
        <v>542</v>
      </c>
      <c r="G209" s="38">
        <f t="shared" si="7"/>
        <v>0.45571955719557194</v>
      </c>
    </row>
    <row r="210" spans="1:7" x14ac:dyDescent="0.25">
      <c r="A210" s="37" t="s">
        <v>16</v>
      </c>
      <c r="B210" s="13" t="s">
        <v>16</v>
      </c>
      <c r="C210" s="14" t="s">
        <v>281</v>
      </c>
      <c r="D210" s="16">
        <v>331</v>
      </c>
      <c r="E210" s="16">
        <v>565</v>
      </c>
      <c r="F210" s="16">
        <f t="shared" si="6"/>
        <v>896</v>
      </c>
      <c r="G210" s="38">
        <f t="shared" si="7"/>
        <v>0.6305803571428571</v>
      </c>
    </row>
    <row r="211" spans="1:7" x14ac:dyDescent="0.25">
      <c r="A211" s="37" t="s">
        <v>16</v>
      </c>
      <c r="B211" s="13" t="s">
        <v>282</v>
      </c>
      <c r="C211" s="14" t="s">
        <v>283</v>
      </c>
      <c r="D211" s="16">
        <v>238</v>
      </c>
      <c r="E211" s="16">
        <v>352</v>
      </c>
      <c r="F211" s="16">
        <f t="shared" si="6"/>
        <v>590</v>
      </c>
      <c r="G211" s="38">
        <f t="shared" si="7"/>
        <v>0.59661016949152545</v>
      </c>
    </row>
    <row r="212" spans="1:7" x14ac:dyDescent="0.25">
      <c r="A212" s="37" t="s">
        <v>16</v>
      </c>
      <c r="B212" s="13" t="s">
        <v>282</v>
      </c>
      <c r="C212" s="14" t="s">
        <v>284</v>
      </c>
      <c r="D212" s="16">
        <v>233</v>
      </c>
      <c r="E212" s="16">
        <v>295</v>
      </c>
      <c r="F212" s="16">
        <f t="shared" si="6"/>
        <v>528</v>
      </c>
      <c r="G212" s="38">
        <f t="shared" si="7"/>
        <v>0.55871212121212122</v>
      </c>
    </row>
    <row r="213" spans="1:7" x14ac:dyDescent="0.25">
      <c r="A213" s="37" t="s">
        <v>16</v>
      </c>
      <c r="B213" s="13" t="s">
        <v>282</v>
      </c>
      <c r="C213" s="14" t="s">
        <v>285</v>
      </c>
      <c r="D213" s="16">
        <v>104</v>
      </c>
      <c r="E213" s="16">
        <v>178</v>
      </c>
      <c r="F213" s="16">
        <f t="shared" si="6"/>
        <v>282</v>
      </c>
      <c r="G213" s="38">
        <f t="shared" si="7"/>
        <v>0.63120567375886527</v>
      </c>
    </row>
    <row r="214" spans="1:7" x14ac:dyDescent="0.25">
      <c r="A214" s="37" t="s">
        <v>16</v>
      </c>
      <c r="B214" s="13" t="s">
        <v>286</v>
      </c>
      <c r="C214" s="14" t="s">
        <v>287</v>
      </c>
      <c r="D214" s="16">
        <v>92</v>
      </c>
      <c r="E214" s="16">
        <v>97</v>
      </c>
      <c r="F214" s="16">
        <f t="shared" si="6"/>
        <v>189</v>
      </c>
      <c r="G214" s="38">
        <f t="shared" si="7"/>
        <v>0.51322751322751325</v>
      </c>
    </row>
    <row r="215" spans="1:7" x14ac:dyDescent="0.25">
      <c r="A215" s="37" t="s">
        <v>16</v>
      </c>
      <c r="B215" s="13" t="s">
        <v>286</v>
      </c>
      <c r="C215" s="14" t="s">
        <v>288</v>
      </c>
      <c r="D215" s="16">
        <v>66</v>
      </c>
      <c r="E215" s="16">
        <v>193</v>
      </c>
      <c r="F215" s="16">
        <f t="shared" si="6"/>
        <v>259</v>
      </c>
      <c r="G215" s="38">
        <f t="shared" si="7"/>
        <v>0.74517374517374513</v>
      </c>
    </row>
    <row r="216" spans="1:7" x14ac:dyDescent="0.25">
      <c r="A216" s="37" t="s">
        <v>16</v>
      </c>
      <c r="B216" s="13" t="s">
        <v>286</v>
      </c>
      <c r="C216" s="14" t="s">
        <v>289</v>
      </c>
      <c r="D216" s="16">
        <v>122</v>
      </c>
      <c r="E216" s="16">
        <v>146</v>
      </c>
      <c r="F216" s="16">
        <f t="shared" si="6"/>
        <v>268</v>
      </c>
      <c r="G216" s="38">
        <f t="shared" si="7"/>
        <v>0.54477611940298509</v>
      </c>
    </row>
    <row r="217" spans="1:7" x14ac:dyDescent="0.25">
      <c r="A217" s="37" t="s">
        <v>16</v>
      </c>
      <c r="B217" s="13" t="s">
        <v>286</v>
      </c>
      <c r="C217" s="14" t="s">
        <v>290</v>
      </c>
      <c r="D217" s="16">
        <v>442</v>
      </c>
      <c r="E217" s="16">
        <v>457</v>
      </c>
      <c r="F217" s="16">
        <f t="shared" si="6"/>
        <v>899</v>
      </c>
      <c r="G217" s="38">
        <f t="shared" si="7"/>
        <v>0.50834260289210231</v>
      </c>
    </row>
    <row r="218" spans="1:7" x14ac:dyDescent="0.25">
      <c r="A218" s="37" t="s">
        <v>16</v>
      </c>
      <c r="B218" s="13" t="s">
        <v>291</v>
      </c>
      <c r="C218" s="14" t="s">
        <v>292</v>
      </c>
      <c r="D218" s="16">
        <v>242</v>
      </c>
      <c r="E218" s="16">
        <v>225</v>
      </c>
      <c r="F218" s="16">
        <f t="shared" si="6"/>
        <v>467</v>
      </c>
      <c r="G218" s="38">
        <f t="shared" si="7"/>
        <v>0.4817987152034261</v>
      </c>
    </row>
    <row r="219" spans="1:7" x14ac:dyDescent="0.25">
      <c r="A219" s="37" t="s">
        <v>16</v>
      </c>
      <c r="B219" s="13" t="s">
        <v>291</v>
      </c>
      <c r="C219" s="14" t="s">
        <v>293</v>
      </c>
      <c r="D219" s="16">
        <v>450</v>
      </c>
      <c r="E219" s="16">
        <v>305</v>
      </c>
      <c r="F219" s="16">
        <f t="shared" si="6"/>
        <v>755</v>
      </c>
      <c r="G219" s="38">
        <f t="shared" si="7"/>
        <v>0.40397350993377484</v>
      </c>
    </row>
    <row r="220" spans="1:7" x14ac:dyDescent="0.25">
      <c r="A220" s="37" t="s">
        <v>16</v>
      </c>
      <c r="B220" s="13" t="s">
        <v>291</v>
      </c>
      <c r="C220" s="14" t="s">
        <v>294</v>
      </c>
      <c r="D220" s="16">
        <v>440</v>
      </c>
      <c r="E220" s="16">
        <v>488</v>
      </c>
      <c r="F220" s="16">
        <f t="shared" si="6"/>
        <v>928</v>
      </c>
      <c r="G220" s="38">
        <f t="shared" si="7"/>
        <v>0.52586206896551724</v>
      </c>
    </row>
    <row r="221" spans="1:7" x14ac:dyDescent="0.25">
      <c r="A221" s="37" t="s">
        <v>16</v>
      </c>
      <c r="B221" s="13" t="s">
        <v>295</v>
      </c>
      <c r="C221" s="14" t="s">
        <v>296</v>
      </c>
      <c r="D221" s="16">
        <v>298</v>
      </c>
      <c r="E221" s="16">
        <v>109</v>
      </c>
      <c r="F221" s="16">
        <f t="shared" si="6"/>
        <v>407</v>
      </c>
      <c r="G221" s="38">
        <f t="shared" si="7"/>
        <v>0.26781326781326781</v>
      </c>
    </row>
    <row r="222" spans="1:7" x14ac:dyDescent="0.25">
      <c r="A222" s="37" t="s">
        <v>16</v>
      </c>
      <c r="B222" s="13" t="s">
        <v>295</v>
      </c>
      <c r="C222" s="14" t="s">
        <v>297</v>
      </c>
      <c r="D222" s="16">
        <v>347</v>
      </c>
      <c r="E222" s="16">
        <v>180</v>
      </c>
      <c r="F222" s="16">
        <f t="shared" si="6"/>
        <v>527</v>
      </c>
      <c r="G222" s="38">
        <f t="shared" si="7"/>
        <v>0.34155597722960152</v>
      </c>
    </row>
    <row r="223" spans="1:7" x14ac:dyDescent="0.25">
      <c r="A223" s="37" t="s">
        <v>16</v>
      </c>
      <c r="B223" s="13" t="s">
        <v>295</v>
      </c>
      <c r="C223" s="14" t="s">
        <v>298</v>
      </c>
      <c r="D223" s="16">
        <v>409</v>
      </c>
      <c r="E223" s="16">
        <v>224</v>
      </c>
      <c r="F223" s="16">
        <f t="shared" si="6"/>
        <v>633</v>
      </c>
      <c r="G223" s="38">
        <f t="shared" si="7"/>
        <v>0.35387045813586099</v>
      </c>
    </row>
    <row r="224" spans="1:7" x14ac:dyDescent="0.25">
      <c r="A224" s="37" t="s">
        <v>17</v>
      </c>
      <c r="B224" s="13" t="s">
        <v>299</v>
      </c>
      <c r="C224" s="14" t="s">
        <v>300</v>
      </c>
      <c r="D224" s="16">
        <v>199</v>
      </c>
      <c r="E224" s="16">
        <v>225</v>
      </c>
      <c r="F224" s="16">
        <f t="shared" si="6"/>
        <v>424</v>
      </c>
      <c r="G224" s="38">
        <f t="shared" si="7"/>
        <v>0.53066037735849059</v>
      </c>
    </row>
    <row r="225" spans="1:7" x14ac:dyDescent="0.25">
      <c r="A225" s="37" t="s">
        <v>17</v>
      </c>
      <c r="B225" s="13" t="s">
        <v>299</v>
      </c>
      <c r="C225" s="14" t="s">
        <v>301</v>
      </c>
      <c r="D225" s="16">
        <v>541</v>
      </c>
      <c r="E225" s="16">
        <v>805</v>
      </c>
      <c r="F225" s="16">
        <f t="shared" si="6"/>
        <v>1346</v>
      </c>
      <c r="G225" s="38">
        <f t="shared" si="7"/>
        <v>0.59806835066864783</v>
      </c>
    </row>
    <row r="226" spans="1:7" x14ac:dyDescent="0.25">
      <c r="A226" s="37" t="s">
        <v>17</v>
      </c>
      <c r="B226" s="13" t="s">
        <v>17</v>
      </c>
      <c r="C226" s="14" t="s">
        <v>302</v>
      </c>
      <c r="D226" s="16">
        <v>404</v>
      </c>
      <c r="E226" s="16">
        <v>623</v>
      </c>
      <c r="F226" s="16">
        <f t="shared" si="6"/>
        <v>1027</v>
      </c>
      <c r="G226" s="38">
        <f t="shared" si="7"/>
        <v>0.60662122687439146</v>
      </c>
    </row>
    <row r="227" spans="1:7" x14ac:dyDescent="0.25">
      <c r="A227" s="37" t="s">
        <v>17</v>
      </c>
      <c r="B227" s="13" t="s">
        <v>17</v>
      </c>
      <c r="C227" s="14" t="s">
        <v>303</v>
      </c>
      <c r="D227" s="16">
        <v>249</v>
      </c>
      <c r="E227" s="16">
        <v>548</v>
      </c>
      <c r="F227" s="16">
        <f t="shared" si="6"/>
        <v>797</v>
      </c>
      <c r="G227" s="38">
        <f t="shared" si="7"/>
        <v>0.68757841907151818</v>
      </c>
    </row>
    <row r="228" spans="1:7" x14ac:dyDescent="0.25">
      <c r="A228" s="37" t="s">
        <v>17</v>
      </c>
      <c r="B228" s="13" t="s">
        <v>17</v>
      </c>
      <c r="C228" s="14" t="s">
        <v>304</v>
      </c>
      <c r="D228" s="16">
        <v>48</v>
      </c>
      <c r="E228" s="16">
        <v>281</v>
      </c>
      <c r="F228" s="16">
        <f t="shared" si="6"/>
        <v>329</v>
      </c>
      <c r="G228" s="38">
        <f t="shared" si="7"/>
        <v>0.85410334346504557</v>
      </c>
    </row>
    <row r="229" spans="1:7" x14ac:dyDescent="0.25">
      <c r="A229" s="37" t="s">
        <v>17</v>
      </c>
      <c r="B229" s="13" t="s">
        <v>305</v>
      </c>
      <c r="C229" s="14" t="s">
        <v>306</v>
      </c>
      <c r="D229" s="16">
        <v>699</v>
      </c>
      <c r="E229" s="16">
        <v>819</v>
      </c>
      <c r="F229" s="16">
        <f t="shared" si="6"/>
        <v>1518</v>
      </c>
      <c r="G229" s="38">
        <f t="shared" si="7"/>
        <v>0.53952569169960474</v>
      </c>
    </row>
    <row r="230" spans="1:7" x14ac:dyDescent="0.25">
      <c r="A230" s="37" t="s">
        <v>17</v>
      </c>
      <c r="B230" s="13" t="s">
        <v>307</v>
      </c>
      <c r="C230" s="14" t="s">
        <v>308</v>
      </c>
      <c r="D230" s="16">
        <v>228</v>
      </c>
      <c r="E230" s="16">
        <v>226</v>
      </c>
      <c r="F230" s="16">
        <f t="shared" si="6"/>
        <v>454</v>
      </c>
      <c r="G230" s="38">
        <f t="shared" si="7"/>
        <v>0.49779735682819382</v>
      </c>
    </row>
    <row r="231" spans="1:7" x14ac:dyDescent="0.25">
      <c r="A231" s="37" t="s">
        <v>17</v>
      </c>
      <c r="B231" s="13" t="s">
        <v>307</v>
      </c>
      <c r="C231" s="14" t="s">
        <v>309</v>
      </c>
      <c r="D231" s="16">
        <v>1065</v>
      </c>
      <c r="E231" s="16">
        <v>646</v>
      </c>
      <c r="F231" s="16">
        <f t="shared" si="6"/>
        <v>1711</v>
      </c>
      <c r="G231" s="38">
        <f t="shared" si="7"/>
        <v>0.37755698421975453</v>
      </c>
    </row>
    <row r="232" spans="1:7" x14ac:dyDescent="0.25">
      <c r="A232" s="37" t="s">
        <v>17</v>
      </c>
      <c r="B232" s="13" t="s">
        <v>310</v>
      </c>
      <c r="C232" s="14" t="s">
        <v>311</v>
      </c>
      <c r="D232" s="16">
        <v>387</v>
      </c>
      <c r="E232" s="16">
        <v>204</v>
      </c>
      <c r="F232" s="16">
        <f t="shared" si="6"/>
        <v>591</v>
      </c>
      <c r="G232" s="38">
        <f t="shared" si="7"/>
        <v>0.34517766497461927</v>
      </c>
    </row>
    <row r="233" spans="1:7" x14ac:dyDescent="0.25">
      <c r="A233" s="37" t="s">
        <v>17</v>
      </c>
      <c r="B233" s="13" t="s">
        <v>310</v>
      </c>
      <c r="C233" s="14" t="s">
        <v>312</v>
      </c>
      <c r="D233" s="16">
        <v>1170</v>
      </c>
      <c r="E233" s="16">
        <v>552</v>
      </c>
      <c r="F233" s="16">
        <f t="shared" si="6"/>
        <v>1722</v>
      </c>
      <c r="G233" s="38">
        <f t="shared" si="7"/>
        <v>0.32055749128919858</v>
      </c>
    </row>
    <row r="234" spans="1:7" x14ac:dyDescent="0.25">
      <c r="A234" s="37" t="s">
        <v>18</v>
      </c>
      <c r="B234" s="13" t="s">
        <v>313</v>
      </c>
      <c r="C234" s="14" t="s">
        <v>314</v>
      </c>
      <c r="D234" s="16">
        <v>62</v>
      </c>
      <c r="E234" s="16">
        <v>26</v>
      </c>
      <c r="F234" s="16">
        <f t="shared" si="6"/>
        <v>88</v>
      </c>
      <c r="G234" s="38">
        <f t="shared" si="7"/>
        <v>0.29545454545454547</v>
      </c>
    </row>
    <row r="235" spans="1:7" x14ac:dyDescent="0.25">
      <c r="A235" s="37" t="s">
        <v>18</v>
      </c>
      <c r="B235" s="13" t="s">
        <v>313</v>
      </c>
      <c r="C235" s="14" t="s">
        <v>315</v>
      </c>
      <c r="D235" s="16">
        <v>90</v>
      </c>
      <c r="E235" s="16">
        <v>40</v>
      </c>
      <c r="F235" s="16">
        <f t="shared" si="6"/>
        <v>130</v>
      </c>
      <c r="G235" s="38">
        <f t="shared" si="7"/>
        <v>0.30769230769230771</v>
      </c>
    </row>
    <row r="236" spans="1:7" x14ac:dyDescent="0.25">
      <c r="A236" s="37" t="s">
        <v>18</v>
      </c>
      <c r="B236" s="13" t="s">
        <v>313</v>
      </c>
      <c r="C236" s="14" t="s">
        <v>316</v>
      </c>
      <c r="D236" s="16">
        <v>108</v>
      </c>
      <c r="E236" s="16">
        <v>34</v>
      </c>
      <c r="F236" s="16">
        <f t="shared" si="6"/>
        <v>142</v>
      </c>
      <c r="G236" s="38">
        <f t="shared" si="7"/>
        <v>0.23943661971830985</v>
      </c>
    </row>
    <row r="237" spans="1:7" x14ac:dyDescent="0.25">
      <c r="A237" s="37" t="s">
        <v>18</v>
      </c>
      <c r="B237" s="13" t="s">
        <v>317</v>
      </c>
      <c r="C237" s="14" t="s">
        <v>318</v>
      </c>
      <c r="D237" s="16">
        <v>50</v>
      </c>
      <c r="E237" s="16">
        <v>50</v>
      </c>
      <c r="F237" s="16">
        <f t="shared" si="6"/>
        <v>100</v>
      </c>
      <c r="G237" s="38">
        <f t="shared" si="7"/>
        <v>0.5</v>
      </c>
    </row>
    <row r="238" spans="1:7" x14ac:dyDescent="0.25">
      <c r="A238" s="37" t="s">
        <v>18</v>
      </c>
      <c r="B238" s="13" t="s">
        <v>317</v>
      </c>
      <c r="C238" s="14" t="s">
        <v>319</v>
      </c>
      <c r="D238" s="16">
        <v>113</v>
      </c>
      <c r="E238" s="16">
        <v>95</v>
      </c>
      <c r="F238" s="16">
        <f t="shared" si="6"/>
        <v>208</v>
      </c>
      <c r="G238" s="38">
        <f t="shared" si="7"/>
        <v>0.45673076923076922</v>
      </c>
    </row>
    <row r="239" spans="1:7" x14ac:dyDescent="0.25">
      <c r="A239" s="37" t="s">
        <v>18</v>
      </c>
      <c r="B239" s="13" t="s">
        <v>317</v>
      </c>
      <c r="C239" s="14" t="s">
        <v>320</v>
      </c>
      <c r="D239" s="16">
        <v>94</v>
      </c>
      <c r="E239" s="16">
        <v>122</v>
      </c>
      <c r="F239" s="16">
        <f t="shared" si="6"/>
        <v>216</v>
      </c>
      <c r="G239" s="38">
        <f t="shared" si="7"/>
        <v>0.56481481481481477</v>
      </c>
    </row>
    <row r="240" spans="1:7" x14ac:dyDescent="0.25">
      <c r="A240" s="37" t="s">
        <v>18</v>
      </c>
      <c r="B240" s="13" t="s">
        <v>317</v>
      </c>
      <c r="C240" s="14" t="s">
        <v>321</v>
      </c>
      <c r="D240" s="16">
        <v>72</v>
      </c>
      <c r="E240" s="16">
        <v>43</v>
      </c>
      <c r="F240" s="16">
        <f t="shared" si="6"/>
        <v>115</v>
      </c>
      <c r="G240" s="38">
        <f t="shared" si="7"/>
        <v>0.37391304347826088</v>
      </c>
    </row>
    <row r="241" spans="1:7" x14ac:dyDescent="0.25">
      <c r="A241" s="37" t="s">
        <v>18</v>
      </c>
      <c r="B241" s="13" t="s">
        <v>18</v>
      </c>
      <c r="C241" s="14" t="s">
        <v>322</v>
      </c>
      <c r="D241" s="16">
        <v>478</v>
      </c>
      <c r="E241" s="16">
        <v>331</v>
      </c>
      <c r="F241" s="16">
        <f t="shared" si="6"/>
        <v>809</v>
      </c>
      <c r="G241" s="38">
        <f t="shared" si="7"/>
        <v>0.40914709517923364</v>
      </c>
    </row>
    <row r="242" spans="1:7" x14ac:dyDescent="0.25">
      <c r="A242" s="37" t="s">
        <v>18</v>
      </c>
      <c r="B242" s="13" t="s">
        <v>18</v>
      </c>
      <c r="C242" s="14" t="s">
        <v>323</v>
      </c>
      <c r="D242" s="16">
        <v>158</v>
      </c>
      <c r="E242" s="16">
        <v>146</v>
      </c>
      <c r="F242" s="16">
        <f t="shared" si="6"/>
        <v>304</v>
      </c>
      <c r="G242" s="38">
        <f t="shared" si="7"/>
        <v>0.48026315789473684</v>
      </c>
    </row>
    <row r="243" spans="1:7" x14ac:dyDescent="0.25">
      <c r="A243" s="37" t="s">
        <v>18</v>
      </c>
      <c r="B243" s="13" t="s">
        <v>324</v>
      </c>
      <c r="C243" s="14" t="s">
        <v>325</v>
      </c>
      <c r="D243" s="16">
        <v>43</v>
      </c>
      <c r="E243" s="16">
        <v>22</v>
      </c>
      <c r="F243" s="16">
        <f t="shared" si="6"/>
        <v>65</v>
      </c>
      <c r="G243" s="38">
        <f t="shared" si="7"/>
        <v>0.33846153846153848</v>
      </c>
    </row>
    <row r="244" spans="1:7" x14ac:dyDescent="0.25">
      <c r="A244" s="37" t="s">
        <v>18</v>
      </c>
      <c r="B244" s="13" t="s">
        <v>324</v>
      </c>
      <c r="C244" s="14" t="s">
        <v>326</v>
      </c>
      <c r="D244" s="16">
        <v>58</v>
      </c>
      <c r="E244" s="16">
        <v>25</v>
      </c>
      <c r="F244" s="16">
        <f t="shared" si="6"/>
        <v>83</v>
      </c>
      <c r="G244" s="38">
        <f t="shared" si="7"/>
        <v>0.30120481927710846</v>
      </c>
    </row>
    <row r="245" spans="1:7" x14ac:dyDescent="0.25">
      <c r="A245" s="37" t="s">
        <v>18</v>
      </c>
      <c r="B245" s="13" t="s">
        <v>324</v>
      </c>
      <c r="C245" s="14" t="s">
        <v>327</v>
      </c>
      <c r="D245" s="16">
        <v>28</v>
      </c>
      <c r="E245" s="16">
        <v>7</v>
      </c>
      <c r="F245" s="16">
        <f t="shared" si="6"/>
        <v>35</v>
      </c>
      <c r="G245" s="38">
        <f t="shared" si="7"/>
        <v>0.2</v>
      </c>
    </row>
    <row r="246" spans="1:7" x14ac:dyDescent="0.25">
      <c r="A246" s="37" t="s">
        <v>18</v>
      </c>
      <c r="B246" s="13" t="s">
        <v>324</v>
      </c>
      <c r="C246" s="14" t="s">
        <v>328</v>
      </c>
      <c r="D246" s="16">
        <v>15</v>
      </c>
      <c r="E246" s="16">
        <v>17</v>
      </c>
      <c r="F246" s="16">
        <f t="shared" si="6"/>
        <v>32</v>
      </c>
      <c r="G246" s="38">
        <f t="shared" si="7"/>
        <v>0.53125</v>
      </c>
    </row>
    <row r="247" spans="1:7" x14ac:dyDescent="0.25">
      <c r="A247" s="37" t="s">
        <v>18</v>
      </c>
      <c r="B247" s="13" t="s">
        <v>329</v>
      </c>
      <c r="C247" s="14" t="s">
        <v>330</v>
      </c>
      <c r="D247" s="16">
        <v>78</v>
      </c>
      <c r="E247" s="16">
        <v>58</v>
      </c>
      <c r="F247" s="16">
        <f t="shared" si="6"/>
        <v>136</v>
      </c>
      <c r="G247" s="38">
        <f t="shared" si="7"/>
        <v>0.4264705882352941</v>
      </c>
    </row>
    <row r="248" spans="1:7" x14ac:dyDescent="0.25">
      <c r="A248" s="37" t="s">
        <v>18</v>
      </c>
      <c r="B248" s="13" t="s">
        <v>329</v>
      </c>
      <c r="C248" s="14" t="s">
        <v>331</v>
      </c>
      <c r="D248" s="16">
        <v>122</v>
      </c>
      <c r="E248" s="16">
        <v>232</v>
      </c>
      <c r="F248" s="16">
        <f t="shared" si="6"/>
        <v>354</v>
      </c>
      <c r="G248" s="38">
        <f t="shared" si="7"/>
        <v>0.65536723163841804</v>
      </c>
    </row>
    <row r="249" spans="1:7" x14ac:dyDescent="0.25">
      <c r="A249" s="37" t="s">
        <v>18</v>
      </c>
      <c r="B249" s="13" t="s">
        <v>329</v>
      </c>
      <c r="C249" s="14" t="s">
        <v>332</v>
      </c>
      <c r="D249" s="16">
        <v>13</v>
      </c>
      <c r="E249" s="16">
        <v>145</v>
      </c>
      <c r="F249" s="16">
        <f t="shared" si="6"/>
        <v>158</v>
      </c>
      <c r="G249" s="38">
        <f t="shared" si="7"/>
        <v>0.91772151898734178</v>
      </c>
    </row>
    <row r="250" spans="1:7" x14ac:dyDescent="0.25">
      <c r="A250" s="37" t="s">
        <v>18</v>
      </c>
      <c r="B250" s="13" t="s">
        <v>333</v>
      </c>
      <c r="C250" s="14" t="s">
        <v>334</v>
      </c>
      <c r="D250" s="16">
        <v>97</v>
      </c>
      <c r="E250" s="16">
        <v>92</v>
      </c>
      <c r="F250" s="16">
        <f t="shared" si="6"/>
        <v>189</v>
      </c>
      <c r="G250" s="38">
        <f t="shared" si="7"/>
        <v>0.48677248677248675</v>
      </c>
    </row>
    <row r="251" spans="1:7" x14ac:dyDescent="0.25">
      <c r="A251" s="37" t="s">
        <v>18</v>
      </c>
      <c r="B251" s="13" t="s">
        <v>333</v>
      </c>
      <c r="C251" s="14" t="s">
        <v>335</v>
      </c>
      <c r="D251" s="16">
        <v>99</v>
      </c>
      <c r="E251" s="16">
        <v>172</v>
      </c>
      <c r="F251" s="16">
        <f t="shared" si="6"/>
        <v>271</v>
      </c>
      <c r="G251" s="38">
        <f t="shared" si="7"/>
        <v>0.63468634686346859</v>
      </c>
    </row>
    <row r="252" spans="1:7" x14ac:dyDescent="0.25">
      <c r="A252" s="37" t="s">
        <v>19</v>
      </c>
      <c r="B252" s="13" t="s">
        <v>336</v>
      </c>
      <c r="C252" s="14" t="s">
        <v>337</v>
      </c>
      <c r="D252" s="16">
        <v>75</v>
      </c>
      <c r="E252" s="16">
        <v>72</v>
      </c>
      <c r="F252" s="16">
        <f t="shared" si="6"/>
        <v>147</v>
      </c>
      <c r="G252" s="38">
        <f t="shared" si="7"/>
        <v>0.48979591836734693</v>
      </c>
    </row>
    <row r="253" spans="1:7" x14ac:dyDescent="0.25">
      <c r="A253" s="37" t="s">
        <v>19</v>
      </c>
      <c r="B253" s="13" t="s">
        <v>336</v>
      </c>
      <c r="C253" s="14" t="s">
        <v>338</v>
      </c>
      <c r="D253" s="16">
        <v>272</v>
      </c>
      <c r="E253" s="16">
        <v>227</v>
      </c>
      <c r="F253" s="16">
        <f t="shared" si="6"/>
        <v>499</v>
      </c>
      <c r="G253" s="38">
        <f t="shared" si="7"/>
        <v>0.45490981963927857</v>
      </c>
    </row>
    <row r="254" spans="1:7" x14ac:dyDescent="0.25">
      <c r="A254" s="37" t="s">
        <v>19</v>
      </c>
      <c r="B254" s="13" t="s">
        <v>336</v>
      </c>
      <c r="C254" s="14" t="s">
        <v>339</v>
      </c>
      <c r="D254" s="16">
        <v>73</v>
      </c>
      <c r="E254" s="16">
        <v>34</v>
      </c>
      <c r="F254" s="16">
        <f t="shared" si="6"/>
        <v>107</v>
      </c>
      <c r="G254" s="38">
        <f t="shared" si="7"/>
        <v>0.31775700934579437</v>
      </c>
    </row>
    <row r="255" spans="1:7" x14ac:dyDescent="0.25">
      <c r="A255" s="37" t="s">
        <v>19</v>
      </c>
      <c r="B255" s="13" t="s">
        <v>336</v>
      </c>
      <c r="C255" s="14" t="s">
        <v>340</v>
      </c>
      <c r="D255" s="16">
        <v>30</v>
      </c>
      <c r="E255" s="16">
        <v>78</v>
      </c>
      <c r="F255" s="16">
        <f t="shared" si="6"/>
        <v>108</v>
      </c>
      <c r="G255" s="38">
        <f t="shared" si="7"/>
        <v>0.72222222222222221</v>
      </c>
    </row>
    <row r="256" spans="1:7" x14ac:dyDescent="0.25">
      <c r="A256" s="37" t="s">
        <v>19</v>
      </c>
      <c r="B256" s="13" t="s">
        <v>336</v>
      </c>
      <c r="C256" s="14" t="s">
        <v>341</v>
      </c>
      <c r="D256" s="16">
        <v>89</v>
      </c>
      <c r="E256" s="16">
        <v>129</v>
      </c>
      <c r="F256" s="16">
        <f t="shared" si="6"/>
        <v>218</v>
      </c>
      <c r="G256" s="38">
        <f t="shared" si="7"/>
        <v>0.59174311926605505</v>
      </c>
    </row>
    <row r="257" spans="1:7" x14ac:dyDescent="0.25">
      <c r="A257" s="37" t="s">
        <v>19</v>
      </c>
      <c r="B257" s="13" t="s">
        <v>336</v>
      </c>
      <c r="C257" s="14" t="s">
        <v>342</v>
      </c>
      <c r="D257" s="16">
        <v>29</v>
      </c>
      <c r="E257" s="16">
        <v>18</v>
      </c>
      <c r="F257" s="16">
        <f t="shared" si="6"/>
        <v>47</v>
      </c>
      <c r="G257" s="38">
        <f t="shared" si="7"/>
        <v>0.38297872340425532</v>
      </c>
    </row>
    <row r="258" spans="1:7" x14ac:dyDescent="0.25">
      <c r="A258" s="37" t="s">
        <v>19</v>
      </c>
      <c r="B258" s="13" t="s">
        <v>336</v>
      </c>
      <c r="C258" s="14" t="s">
        <v>343</v>
      </c>
      <c r="D258" s="16">
        <v>136</v>
      </c>
      <c r="E258" s="16">
        <v>136</v>
      </c>
      <c r="F258" s="16">
        <f t="shared" si="6"/>
        <v>272</v>
      </c>
      <c r="G258" s="38">
        <f t="shared" si="7"/>
        <v>0.5</v>
      </c>
    </row>
    <row r="259" spans="1:7" x14ac:dyDescent="0.25">
      <c r="A259" s="37" t="s">
        <v>19</v>
      </c>
      <c r="B259" s="13" t="s">
        <v>344</v>
      </c>
      <c r="C259" s="14" t="s">
        <v>345</v>
      </c>
      <c r="D259" s="16">
        <v>397</v>
      </c>
      <c r="E259" s="16">
        <v>443</v>
      </c>
      <c r="F259" s="16">
        <f t="shared" si="6"/>
        <v>840</v>
      </c>
      <c r="G259" s="38">
        <f t="shared" si="7"/>
        <v>0.52738095238095239</v>
      </c>
    </row>
    <row r="260" spans="1:7" x14ac:dyDescent="0.25">
      <c r="A260" s="37" t="s">
        <v>19</v>
      </c>
      <c r="B260" s="13" t="s">
        <v>344</v>
      </c>
      <c r="C260" s="14" t="s">
        <v>346</v>
      </c>
      <c r="D260" s="16">
        <v>10</v>
      </c>
      <c r="E260" s="16">
        <v>124</v>
      </c>
      <c r="F260" s="16">
        <f t="shared" si="6"/>
        <v>134</v>
      </c>
      <c r="G260" s="38">
        <f t="shared" si="7"/>
        <v>0.92537313432835822</v>
      </c>
    </row>
    <row r="261" spans="1:7" x14ac:dyDescent="0.25">
      <c r="A261" s="37" t="s">
        <v>19</v>
      </c>
      <c r="B261" s="13" t="s">
        <v>344</v>
      </c>
      <c r="C261" s="14" t="s">
        <v>347</v>
      </c>
      <c r="D261" s="16">
        <v>23</v>
      </c>
      <c r="E261" s="16">
        <v>12</v>
      </c>
      <c r="F261" s="16">
        <f t="shared" si="6"/>
        <v>35</v>
      </c>
      <c r="G261" s="38">
        <f t="shared" si="7"/>
        <v>0.34285714285714286</v>
      </c>
    </row>
    <row r="262" spans="1:7" x14ac:dyDescent="0.25">
      <c r="A262" s="37" t="s">
        <v>19</v>
      </c>
      <c r="B262" s="13" t="s">
        <v>344</v>
      </c>
      <c r="C262" s="14" t="s">
        <v>348</v>
      </c>
      <c r="D262" s="16">
        <v>55</v>
      </c>
      <c r="E262" s="16">
        <v>107</v>
      </c>
      <c r="F262" s="16">
        <f t="shared" si="6"/>
        <v>162</v>
      </c>
      <c r="G262" s="38">
        <f t="shared" si="7"/>
        <v>0.66049382716049387</v>
      </c>
    </row>
    <row r="263" spans="1:7" x14ac:dyDescent="0.25">
      <c r="A263" s="37" t="s">
        <v>19</v>
      </c>
      <c r="B263" s="13" t="s">
        <v>349</v>
      </c>
      <c r="C263" s="14" t="s">
        <v>350</v>
      </c>
      <c r="D263" s="16">
        <v>161</v>
      </c>
      <c r="E263" s="16">
        <v>275</v>
      </c>
      <c r="F263" s="16">
        <f t="shared" si="6"/>
        <v>436</v>
      </c>
      <c r="G263" s="38">
        <f t="shared" si="7"/>
        <v>0.63073394495412849</v>
      </c>
    </row>
    <row r="264" spans="1:7" x14ac:dyDescent="0.25">
      <c r="A264" s="37" t="s">
        <v>19</v>
      </c>
      <c r="B264" s="13" t="s">
        <v>349</v>
      </c>
      <c r="C264" s="14" t="s">
        <v>351</v>
      </c>
      <c r="D264" s="16">
        <v>86</v>
      </c>
      <c r="E264" s="16">
        <v>162</v>
      </c>
      <c r="F264" s="16">
        <f t="shared" si="6"/>
        <v>248</v>
      </c>
      <c r="G264" s="38">
        <f t="shared" si="7"/>
        <v>0.65322580645161288</v>
      </c>
    </row>
    <row r="265" spans="1:7" x14ac:dyDescent="0.25">
      <c r="A265" s="37" t="s">
        <v>19</v>
      </c>
      <c r="B265" s="13" t="s">
        <v>349</v>
      </c>
      <c r="C265" s="14" t="s">
        <v>352</v>
      </c>
      <c r="D265" s="16">
        <v>74</v>
      </c>
      <c r="E265" s="16">
        <v>80</v>
      </c>
      <c r="F265" s="16">
        <f t="shared" si="6"/>
        <v>154</v>
      </c>
      <c r="G265" s="38">
        <f t="shared" si="7"/>
        <v>0.51948051948051943</v>
      </c>
    </row>
    <row r="266" spans="1:7" x14ac:dyDescent="0.25">
      <c r="A266" s="37" t="s">
        <v>19</v>
      </c>
      <c r="B266" s="13" t="s">
        <v>349</v>
      </c>
      <c r="C266" s="14" t="s">
        <v>353</v>
      </c>
      <c r="D266" s="16">
        <v>77</v>
      </c>
      <c r="E266" s="16">
        <v>103</v>
      </c>
      <c r="F266" s="16">
        <f t="shared" si="6"/>
        <v>180</v>
      </c>
      <c r="G266" s="38">
        <f t="shared" si="7"/>
        <v>0.57222222222222219</v>
      </c>
    </row>
    <row r="267" spans="1:7" x14ac:dyDescent="0.25">
      <c r="A267" s="37" t="s">
        <v>19</v>
      </c>
      <c r="B267" s="13" t="s">
        <v>349</v>
      </c>
      <c r="C267" s="14" t="s">
        <v>354</v>
      </c>
      <c r="D267" s="16">
        <v>39</v>
      </c>
      <c r="E267" s="16">
        <v>37</v>
      </c>
      <c r="F267" s="16">
        <f t="shared" si="6"/>
        <v>76</v>
      </c>
      <c r="G267" s="38">
        <f t="shared" si="7"/>
        <v>0.48684210526315791</v>
      </c>
    </row>
    <row r="268" spans="1:7" x14ac:dyDescent="0.25">
      <c r="A268" s="37" t="s">
        <v>19</v>
      </c>
      <c r="B268" s="13" t="s">
        <v>349</v>
      </c>
      <c r="C268" s="14" t="s">
        <v>355</v>
      </c>
      <c r="D268" s="16">
        <v>75</v>
      </c>
      <c r="E268" s="16">
        <v>130</v>
      </c>
      <c r="F268" s="16">
        <f t="shared" si="6"/>
        <v>205</v>
      </c>
      <c r="G268" s="38">
        <f t="shared" si="7"/>
        <v>0.63414634146341464</v>
      </c>
    </row>
    <row r="269" spans="1:7" x14ac:dyDescent="0.25">
      <c r="A269" s="37" t="s">
        <v>19</v>
      </c>
      <c r="B269" s="13" t="s">
        <v>356</v>
      </c>
      <c r="C269" s="14" t="s">
        <v>357</v>
      </c>
      <c r="D269" s="16">
        <v>136</v>
      </c>
      <c r="E269" s="16">
        <v>83</v>
      </c>
      <c r="F269" s="16">
        <f t="shared" ref="F269:F332" si="8">SUM(D269:E269)</f>
        <v>219</v>
      </c>
      <c r="G269" s="38">
        <f t="shared" ref="G269:G332" si="9">E269/F269</f>
        <v>0.37899543378995432</v>
      </c>
    </row>
    <row r="270" spans="1:7" x14ac:dyDescent="0.25">
      <c r="A270" s="37" t="s">
        <v>19</v>
      </c>
      <c r="B270" s="13" t="s">
        <v>356</v>
      </c>
      <c r="C270" s="14" t="s">
        <v>358</v>
      </c>
      <c r="D270" s="16">
        <v>34</v>
      </c>
      <c r="E270" s="16">
        <v>30</v>
      </c>
      <c r="F270" s="16">
        <f t="shared" si="8"/>
        <v>64</v>
      </c>
      <c r="G270" s="38">
        <f t="shared" si="9"/>
        <v>0.46875</v>
      </c>
    </row>
    <row r="271" spans="1:7" x14ac:dyDescent="0.25">
      <c r="A271" s="37" t="s">
        <v>19</v>
      </c>
      <c r="B271" s="13" t="s">
        <v>356</v>
      </c>
      <c r="C271" s="14" t="s">
        <v>359</v>
      </c>
      <c r="D271" s="16">
        <v>30</v>
      </c>
      <c r="E271" s="16">
        <v>37</v>
      </c>
      <c r="F271" s="16">
        <f t="shared" si="8"/>
        <v>67</v>
      </c>
      <c r="G271" s="38">
        <f t="shared" si="9"/>
        <v>0.55223880597014929</v>
      </c>
    </row>
    <row r="272" spans="1:7" x14ac:dyDescent="0.25">
      <c r="A272" s="37" t="s">
        <v>19</v>
      </c>
      <c r="B272" s="13" t="s">
        <v>360</v>
      </c>
      <c r="C272" s="14" t="s">
        <v>361</v>
      </c>
      <c r="D272" s="16">
        <v>177</v>
      </c>
      <c r="E272" s="16">
        <v>225</v>
      </c>
      <c r="F272" s="16">
        <f t="shared" si="8"/>
        <v>402</v>
      </c>
      <c r="G272" s="38">
        <f t="shared" si="9"/>
        <v>0.55970149253731338</v>
      </c>
    </row>
    <row r="273" spans="1:7" x14ac:dyDescent="0.25">
      <c r="A273" s="37" t="s">
        <v>19</v>
      </c>
      <c r="B273" s="13" t="s">
        <v>360</v>
      </c>
      <c r="C273" s="14" t="s">
        <v>362</v>
      </c>
      <c r="D273" s="16">
        <v>143</v>
      </c>
      <c r="E273" s="16">
        <v>119</v>
      </c>
      <c r="F273" s="16">
        <f t="shared" si="8"/>
        <v>262</v>
      </c>
      <c r="G273" s="38">
        <f t="shared" si="9"/>
        <v>0.45419847328244273</v>
      </c>
    </row>
    <row r="274" spans="1:7" x14ac:dyDescent="0.25">
      <c r="A274" s="37" t="s">
        <v>19</v>
      </c>
      <c r="B274" s="13" t="s">
        <v>19</v>
      </c>
      <c r="C274" s="14" t="s">
        <v>363</v>
      </c>
      <c r="D274" s="16">
        <v>27</v>
      </c>
      <c r="E274" s="16">
        <v>70</v>
      </c>
      <c r="F274" s="16">
        <f t="shared" si="8"/>
        <v>97</v>
      </c>
      <c r="G274" s="38">
        <f t="shared" si="9"/>
        <v>0.72164948453608246</v>
      </c>
    </row>
    <row r="275" spans="1:7" x14ac:dyDescent="0.25">
      <c r="A275" s="37" t="s">
        <v>19</v>
      </c>
      <c r="B275" s="13" t="s">
        <v>19</v>
      </c>
      <c r="C275" s="14" t="s">
        <v>364</v>
      </c>
      <c r="D275" s="16">
        <v>20</v>
      </c>
      <c r="E275" s="16">
        <v>14</v>
      </c>
      <c r="F275" s="16">
        <f t="shared" si="8"/>
        <v>34</v>
      </c>
      <c r="G275" s="38">
        <f t="shared" si="9"/>
        <v>0.41176470588235292</v>
      </c>
    </row>
    <row r="276" spans="1:7" x14ac:dyDescent="0.25">
      <c r="A276" s="37" t="s">
        <v>19</v>
      </c>
      <c r="B276" s="13" t="s">
        <v>19</v>
      </c>
      <c r="C276" s="14" t="s">
        <v>365</v>
      </c>
      <c r="D276" s="16">
        <v>31</v>
      </c>
      <c r="E276" s="16">
        <v>26</v>
      </c>
      <c r="F276" s="16">
        <f t="shared" si="8"/>
        <v>57</v>
      </c>
      <c r="G276" s="38">
        <f t="shared" si="9"/>
        <v>0.45614035087719296</v>
      </c>
    </row>
    <row r="277" spans="1:7" x14ac:dyDescent="0.25">
      <c r="A277" s="37" t="s">
        <v>19</v>
      </c>
      <c r="B277" s="13" t="s">
        <v>19</v>
      </c>
      <c r="C277" s="14" t="s">
        <v>366</v>
      </c>
      <c r="D277" s="16">
        <v>4</v>
      </c>
      <c r="E277" s="16">
        <v>16</v>
      </c>
      <c r="F277" s="16">
        <f t="shared" si="8"/>
        <v>20</v>
      </c>
      <c r="G277" s="38">
        <f t="shared" si="9"/>
        <v>0.8</v>
      </c>
    </row>
    <row r="278" spans="1:7" x14ac:dyDescent="0.25">
      <c r="A278" s="37" t="s">
        <v>19</v>
      </c>
      <c r="B278" s="13" t="s">
        <v>19</v>
      </c>
      <c r="C278" s="14" t="s">
        <v>367</v>
      </c>
      <c r="D278" s="16">
        <v>111</v>
      </c>
      <c r="E278" s="16">
        <v>123</v>
      </c>
      <c r="F278" s="16">
        <f t="shared" si="8"/>
        <v>234</v>
      </c>
      <c r="G278" s="38">
        <f t="shared" si="9"/>
        <v>0.52564102564102566</v>
      </c>
    </row>
    <row r="279" spans="1:7" x14ac:dyDescent="0.25">
      <c r="A279" s="37" t="s">
        <v>19</v>
      </c>
      <c r="B279" s="13" t="s">
        <v>19</v>
      </c>
      <c r="C279" s="14" t="s">
        <v>368</v>
      </c>
      <c r="D279" s="16">
        <v>38</v>
      </c>
      <c r="E279" s="16">
        <v>43</v>
      </c>
      <c r="F279" s="16">
        <f t="shared" si="8"/>
        <v>81</v>
      </c>
      <c r="G279" s="38">
        <f t="shared" si="9"/>
        <v>0.53086419753086422</v>
      </c>
    </row>
    <row r="280" spans="1:7" x14ac:dyDescent="0.25">
      <c r="A280" s="37" t="s">
        <v>19</v>
      </c>
      <c r="B280" s="13" t="s">
        <v>19</v>
      </c>
      <c r="C280" s="14" t="s">
        <v>369</v>
      </c>
      <c r="D280" s="16">
        <v>43</v>
      </c>
      <c r="E280" s="16">
        <v>20</v>
      </c>
      <c r="F280" s="16">
        <f t="shared" si="8"/>
        <v>63</v>
      </c>
      <c r="G280" s="38">
        <f t="shared" si="9"/>
        <v>0.31746031746031744</v>
      </c>
    </row>
    <row r="281" spans="1:7" x14ac:dyDescent="0.25">
      <c r="A281" s="37" t="s">
        <v>19</v>
      </c>
      <c r="B281" s="13" t="s">
        <v>370</v>
      </c>
      <c r="C281" s="14" t="s">
        <v>371</v>
      </c>
      <c r="D281" s="16">
        <v>50</v>
      </c>
      <c r="E281" s="16">
        <v>68</v>
      </c>
      <c r="F281" s="16">
        <f t="shared" si="8"/>
        <v>118</v>
      </c>
      <c r="G281" s="38">
        <f t="shared" si="9"/>
        <v>0.57627118644067798</v>
      </c>
    </row>
    <row r="282" spans="1:7" x14ac:dyDescent="0.25">
      <c r="A282" s="37" t="s">
        <v>19</v>
      </c>
      <c r="B282" s="13" t="s">
        <v>370</v>
      </c>
      <c r="C282" s="14" t="s">
        <v>372</v>
      </c>
      <c r="D282" s="16">
        <v>31</v>
      </c>
      <c r="E282" s="16">
        <v>43</v>
      </c>
      <c r="F282" s="16">
        <f t="shared" si="8"/>
        <v>74</v>
      </c>
      <c r="G282" s="38">
        <f t="shared" si="9"/>
        <v>0.58108108108108103</v>
      </c>
    </row>
    <row r="283" spans="1:7" x14ac:dyDescent="0.25">
      <c r="A283" s="37" t="s">
        <v>19</v>
      </c>
      <c r="B283" s="13" t="s">
        <v>370</v>
      </c>
      <c r="C283" s="14" t="s">
        <v>373</v>
      </c>
      <c r="D283" s="16">
        <v>206</v>
      </c>
      <c r="E283" s="16">
        <v>262</v>
      </c>
      <c r="F283" s="16">
        <f t="shared" si="8"/>
        <v>468</v>
      </c>
      <c r="G283" s="38">
        <f t="shared" si="9"/>
        <v>0.55982905982905984</v>
      </c>
    </row>
    <row r="284" spans="1:7" x14ac:dyDescent="0.25">
      <c r="A284" s="37" t="s">
        <v>19</v>
      </c>
      <c r="B284" s="13" t="s">
        <v>370</v>
      </c>
      <c r="C284" s="14" t="s">
        <v>374</v>
      </c>
      <c r="D284" s="16">
        <v>78</v>
      </c>
      <c r="E284" s="16">
        <v>49</v>
      </c>
      <c r="F284" s="16">
        <f t="shared" si="8"/>
        <v>127</v>
      </c>
      <c r="G284" s="38">
        <f t="shared" si="9"/>
        <v>0.38582677165354329</v>
      </c>
    </row>
    <row r="285" spans="1:7" x14ac:dyDescent="0.25">
      <c r="A285" s="37" t="s">
        <v>19</v>
      </c>
      <c r="B285" s="13" t="s">
        <v>370</v>
      </c>
      <c r="C285" s="14" t="s">
        <v>375</v>
      </c>
      <c r="D285" s="16">
        <v>33</v>
      </c>
      <c r="E285" s="16">
        <v>47</v>
      </c>
      <c r="F285" s="16">
        <f t="shared" si="8"/>
        <v>80</v>
      </c>
      <c r="G285" s="38">
        <f t="shared" si="9"/>
        <v>0.58750000000000002</v>
      </c>
    </row>
    <row r="286" spans="1:7" x14ac:dyDescent="0.25">
      <c r="A286" s="37" t="s">
        <v>20</v>
      </c>
      <c r="B286" s="13" t="s">
        <v>376</v>
      </c>
      <c r="C286" s="14" t="s">
        <v>377</v>
      </c>
      <c r="D286" s="16">
        <v>17</v>
      </c>
      <c r="E286" s="16">
        <v>33</v>
      </c>
      <c r="F286" s="16">
        <f t="shared" si="8"/>
        <v>50</v>
      </c>
      <c r="G286" s="38">
        <f t="shared" si="9"/>
        <v>0.66</v>
      </c>
    </row>
    <row r="287" spans="1:7" x14ac:dyDescent="0.25">
      <c r="A287" s="37" t="s">
        <v>20</v>
      </c>
      <c r="B287" s="13" t="s">
        <v>376</v>
      </c>
      <c r="C287" s="14" t="s">
        <v>378</v>
      </c>
      <c r="D287" s="16">
        <v>18</v>
      </c>
      <c r="E287" s="16">
        <v>30</v>
      </c>
      <c r="F287" s="16">
        <f t="shared" si="8"/>
        <v>48</v>
      </c>
      <c r="G287" s="38">
        <f t="shared" si="9"/>
        <v>0.625</v>
      </c>
    </row>
    <row r="288" spans="1:7" x14ac:dyDescent="0.25">
      <c r="A288" s="37" t="s">
        <v>20</v>
      </c>
      <c r="B288" s="13" t="s">
        <v>379</v>
      </c>
      <c r="C288" s="14" t="s">
        <v>380</v>
      </c>
      <c r="D288" s="16">
        <v>229</v>
      </c>
      <c r="E288" s="16">
        <v>128</v>
      </c>
      <c r="F288" s="16">
        <f t="shared" si="8"/>
        <v>357</v>
      </c>
      <c r="G288" s="38">
        <f t="shared" si="9"/>
        <v>0.35854341736694678</v>
      </c>
    </row>
    <row r="289" spans="1:7" x14ac:dyDescent="0.25">
      <c r="A289" s="37" t="s">
        <v>20</v>
      </c>
      <c r="B289" s="13" t="s">
        <v>379</v>
      </c>
      <c r="C289" s="14" t="s">
        <v>381</v>
      </c>
      <c r="D289" s="16">
        <v>52</v>
      </c>
      <c r="E289" s="16">
        <v>36</v>
      </c>
      <c r="F289" s="16">
        <f t="shared" si="8"/>
        <v>88</v>
      </c>
      <c r="G289" s="38">
        <f t="shared" si="9"/>
        <v>0.40909090909090912</v>
      </c>
    </row>
    <row r="290" spans="1:7" x14ac:dyDescent="0.25">
      <c r="A290" s="37" t="s">
        <v>20</v>
      </c>
      <c r="B290" s="13" t="s">
        <v>379</v>
      </c>
      <c r="C290" s="14" t="s">
        <v>382</v>
      </c>
      <c r="D290" s="16">
        <v>293</v>
      </c>
      <c r="E290" s="16">
        <v>294</v>
      </c>
      <c r="F290" s="16">
        <f t="shared" si="8"/>
        <v>587</v>
      </c>
      <c r="G290" s="38">
        <f t="shared" si="9"/>
        <v>0.50085178875638836</v>
      </c>
    </row>
    <row r="291" spans="1:7" x14ac:dyDescent="0.25">
      <c r="A291" s="37" t="s">
        <v>20</v>
      </c>
      <c r="B291" s="13" t="s">
        <v>20</v>
      </c>
      <c r="C291" s="14" t="s">
        <v>383</v>
      </c>
      <c r="D291" s="16">
        <v>3</v>
      </c>
      <c r="E291" s="16">
        <v>8</v>
      </c>
      <c r="F291" s="16">
        <f t="shared" si="8"/>
        <v>11</v>
      </c>
      <c r="G291" s="38">
        <f t="shared" si="9"/>
        <v>0.72727272727272729</v>
      </c>
    </row>
    <row r="292" spans="1:7" x14ac:dyDescent="0.25">
      <c r="A292" s="37" t="s">
        <v>20</v>
      </c>
      <c r="B292" s="13" t="s">
        <v>20</v>
      </c>
      <c r="C292" s="14" t="s">
        <v>384</v>
      </c>
      <c r="D292" s="16">
        <v>19</v>
      </c>
      <c r="E292" s="16">
        <v>50</v>
      </c>
      <c r="F292" s="16">
        <f t="shared" si="8"/>
        <v>69</v>
      </c>
      <c r="G292" s="38">
        <f t="shared" si="9"/>
        <v>0.72463768115942029</v>
      </c>
    </row>
    <row r="293" spans="1:7" x14ac:dyDescent="0.25">
      <c r="A293" s="37" t="s">
        <v>20</v>
      </c>
      <c r="B293" s="13" t="s">
        <v>20</v>
      </c>
      <c r="C293" s="14" t="s">
        <v>385</v>
      </c>
      <c r="D293" s="16">
        <v>22</v>
      </c>
      <c r="E293" s="16">
        <v>63</v>
      </c>
      <c r="F293" s="16">
        <f t="shared" si="8"/>
        <v>85</v>
      </c>
      <c r="G293" s="38">
        <f t="shared" si="9"/>
        <v>0.74117647058823533</v>
      </c>
    </row>
    <row r="294" spans="1:7" x14ac:dyDescent="0.25">
      <c r="A294" s="37" t="s">
        <v>20</v>
      </c>
      <c r="B294" s="13" t="s">
        <v>20</v>
      </c>
      <c r="C294" s="14" t="s">
        <v>386</v>
      </c>
      <c r="D294" s="16">
        <v>5</v>
      </c>
      <c r="E294" s="16">
        <v>20</v>
      </c>
      <c r="F294" s="16">
        <f t="shared" si="8"/>
        <v>25</v>
      </c>
      <c r="G294" s="38">
        <f t="shared" si="9"/>
        <v>0.8</v>
      </c>
    </row>
    <row r="295" spans="1:7" x14ac:dyDescent="0.25">
      <c r="A295" s="37" t="s">
        <v>21</v>
      </c>
      <c r="B295" s="13" t="s">
        <v>387</v>
      </c>
      <c r="C295" s="14" t="s">
        <v>388</v>
      </c>
      <c r="D295" s="16">
        <v>225</v>
      </c>
      <c r="E295" s="16">
        <v>319</v>
      </c>
      <c r="F295" s="16">
        <f t="shared" si="8"/>
        <v>544</v>
      </c>
      <c r="G295" s="38">
        <f t="shared" si="9"/>
        <v>0.58639705882352944</v>
      </c>
    </row>
    <row r="296" spans="1:7" x14ac:dyDescent="0.25">
      <c r="A296" s="37" t="s">
        <v>21</v>
      </c>
      <c r="B296" s="13" t="s">
        <v>387</v>
      </c>
      <c r="C296" s="14" t="s">
        <v>389</v>
      </c>
      <c r="D296" s="16">
        <v>150</v>
      </c>
      <c r="E296" s="16">
        <v>209</v>
      </c>
      <c r="F296" s="16">
        <f t="shared" si="8"/>
        <v>359</v>
      </c>
      <c r="G296" s="38">
        <f t="shared" si="9"/>
        <v>0.5821727019498607</v>
      </c>
    </row>
    <row r="297" spans="1:7" x14ac:dyDescent="0.25">
      <c r="A297" s="37" t="s">
        <v>21</v>
      </c>
      <c r="B297" s="13" t="s">
        <v>387</v>
      </c>
      <c r="C297" s="14" t="s">
        <v>390</v>
      </c>
      <c r="D297" s="16">
        <v>251</v>
      </c>
      <c r="E297" s="16">
        <v>235</v>
      </c>
      <c r="F297" s="16">
        <f t="shared" si="8"/>
        <v>486</v>
      </c>
      <c r="G297" s="38">
        <f t="shared" si="9"/>
        <v>0.48353909465020578</v>
      </c>
    </row>
    <row r="298" spans="1:7" x14ac:dyDescent="0.25">
      <c r="A298" s="37" t="s">
        <v>21</v>
      </c>
      <c r="B298" s="13" t="s">
        <v>387</v>
      </c>
      <c r="C298" s="14" t="s">
        <v>391</v>
      </c>
      <c r="D298" s="16">
        <v>119</v>
      </c>
      <c r="E298" s="16">
        <v>103</v>
      </c>
      <c r="F298" s="16">
        <f t="shared" si="8"/>
        <v>222</v>
      </c>
      <c r="G298" s="38">
        <f t="shared" si="9"/>
        <v>0.46396396396396394</v>
      </c>
    </row>
    <row r="299" spans="1:7" x14ac:dyDescent="0.25">
      <c r="A299" s="37" t="s">
        <v>21</v>
      </c>
      <c r="B299" s="13" t="s">
        <v>387</v>
      </c>
      <c r="C299" s="14" t="s">
        <v>392</v>
      </c>
      <c r="D299" s="16">
        <v>138</v>
      </c>
      <c r="E299" s="16">
        <v>150</v>
      </c>
      <c r="F299" s="16">
        <f t="shared" si="8"/>
        <v>288</v>
      </c>
      <c r="G299" s="38">
        <f t="shared" si="9"/>
        <v>0.52083333333333337</v>
      </c>
    </row>
    <row r="300" spans="1:7" x14ac:dyDescent="0.25">
      <c r="A300" s="37" t="s">
        <v>21</v>
      </c>
      <c r="B300" s="13" t="s">
        <v>393</v>
      </c>
      <c r="C300" s="14" t="s">
        <v>394</v>
      </c>
      <c r="D300" s="16">
        <v>65</v>
      </c>
      <c r="E300" s="16">
        <v>151</v>
      </c>
      <c r="F300" s="16">
        <f t="shared" si="8"/>
        <v>216</v>
      </c>
      <c r="G300" s="38">
        <f t="shared" si="9"/>
        <v>0.69907407407407407</v>
      </c>
    </row>
    <row r="301" spans="1:7" x14ac:dyDescent="0.25">
      <c r="A301" s="37" t="s">
        <v>21</v>
      </c>
      <c r="B301" s="13" t="s">
        <v>393</v>
      </c>
      <c r="C301" s="14" t="s">
        <v>395</v>
      </c>
      <c r="D301" s="16">
        <v>47</v>
      </c>
      <c r="E301" s="16">
        <v>101</v>
      </c>
      <c r="F301" s="16">
        <f t="shared" si="8"/>
        <v>148</v>
      </c>
      <c r="G301" s="38">
        <f t="shared" si="9"/>
        <v>0.68243243243243246</v>
      </c>
    </row>
    <row r="302" spans="1:7" x14ac:dyDescent="0.25">
      <c r="A302" s="37" t="s">
        <v>21</v>
      </c>
      <c r="B302" s="13" t="s">
        <v>393</v>
      </c>
      <c r="C302" s="14" t="s">
        <v>396</v>
      </c>
      <c r="D302" s="16">
        <v>158</v>
      </c>
      <c r="E302" s="16">
        <v>221</v>
      </c>
      <c r="F302" s="16">
        <f t="shared" si="8"/>
        <v>379</v>
      </c>
      <c r="G302" s="38">
        <f t="shared" si="9"/>
        <v>0.58311345646437995</v>
      </c>
    </row>
    <row r="303" spans="1:7" x14ac:dyDescent="0.25">
      <c r="A303" s="37" t="s">
        <v>21</v>
      </c>
      <c r="B303" s="13" t="s">
        <v>393</v>
      </c>
      <c r="C303" s="14" t="s">
        <v>397</v>
      </c>
      <c r="D303" s="16">
        <v>64</v>
      </c>
      <c r="E303" s="16">
        <v>178</v>
      </c>
      <c r="F303" s="16">
        <f t="shared" si="8"/>
        <v>242</v>
      </c>
      <c r="G303" s="38">
        <f t="shared" si="9"/>
        <v>0.73553719008264462</v>
      </c>
    </row>
    <row r="304" spans="1:7" x14ac:dyDescent="0.25">
      <c r="A304" s="37" t="s">
        <v>21</v>
      </c>
      <c r="B304" s="13" t="s">
        <v>398</v>
      </c>
      <c r="C304" s="14" t="s">
        <v>399</v>
      </c>
      <c r="D304" s="16">
        <v>33</v>
      </c>
      <c r="E304" s="16">
        <v>112</v>
      </c>
      <c r="F304" s="16">
        <f t="shared" si="8"/>
        <v>145</v>
      </c>
      <c r="G304" s="38">
        <f t="shared" si="9"/>
        <v>0.77241379310344827</v>
      </c>
    </row>
    <row r="305" spans="1:7" x14ac:dyDescent="0.25">
      <c r="A305" s="37" t="s">
        <v>21</v>
      </c>
      <c r="B305" s="13" t="s">
        <v>398</v>
      </c>
      <c r="C305" s="14" t="s">
        <v>400</v>
      </c>
      <c r="D305" s="16">
        <v>30</v>
      </c>
      <c r="E305" s="16">
        <v>94</v>
      </c>
      <c r="F305" s="16">
        <f t="shared" si="8"/>
        <v>124</v>
      </c>
      <c r="G305" s="38">
        <f t="shared" si="9"/>
        <v>0.75806451612903225</v>
      </c>
    </row>
    <row r="306" spans="1:7" x14ac:dyDescent="0.25">
      <c r="A306" s="37" t="s">
        <v>21</v>
      </c>
      <c r="B306" s="13" t="s">
        <v>398</v>
      </c>
      <c r="C306" s="14" t="s">
        <v>401</v>
      </c>
      <c r="D306" s="16">
        <v>13</v>
      </c>
      <c r="E306" s="16">
        <v>93</v>
      </c>
      <c r="F306" s="16">
        <f t="shared" si="8"/>
        <v>106</v>
      </c>
      <c r="G306" s="38">
        <f t="shared" si="9"/>
        <v>0.87735849056603776</v>
      </c>
    </row>
    <row r="307" spans="1:7" x14ac:dyDescent="0.25">
      <c r="A307" s="37" t="s">
        <v>21</v>
      </c>
      <c r="B307" s="13" t="s">
        <v>398</v>
      </c>
      <c r="C307" s="14" t="s">
        <v>402</v>
      </c>
      <c r="D307" s="16">
        <v>10</v>
      </c>
      <c r="E307" s="16">
        <v>36</v>
      </c>
      <c r="F307" s="16">
        <f t="shared" si="8"/>
        <v>46</v>
      </c>
      <c r="G307" s="38">
        <f t="shared" si="9"/>
        <v>0.78260869565217395</v>
      </c>
    </row>
    <row r="308" spans="1:7" x14ac:dyDescent="0.25">
      <c r="A308" s="37" t="s">
        <v>21</v>
      </c>
      <c r="B308" s="13" t="s">
        <v>398</v>
      </c>
      <c r="C308" s="14" t="s">
        <v>403</v>
      </c>
      <c r="D308" s="16">
        <v>45</v>
      </c>
      <c r="E308" s="16">
        <v>209</v>
      </c>
      <c r="F308" s="16">
        <f t="shared" si="8"/>
        <v>254</v>
      </c>
      <c r="G308" s="38">
        <f t="shared" si="9"/>
        <v>0.82283464566929132</v>
      </c>
    </row>
    <row r="309" spans="1:7" x14ac:dyDescent="0.25">
      <c r="A309" s="37" t="s">
        <v>21</v>
      </c>
      <c r="B309" s="13" t="s">
        <v>404</v>
      </c>
      <c r="C309" s="14" t="s">
        <v>405</v>
      </c>
      <c r="D309" s="16">
        <v>87</v>
      </c>
      <c r="E309" s="16">
        <v>115</v>
      </c>
      <c r="F309" s="16">
        <f t="shared" si="8"/>
        <v>202</v>
      </c>
      <c r="G309" s="38">
        <f t="shared" si="9"/>
        <v>0.56930693069306926</v>
      </c>
    </row>
    <row r="310" spans="1:7" x14ac:dyDescent="0.25">
      <c r="A310" s="37" t="s">
        <v>21</v>
      </c>
      <c r="B310" s="13" t="s">
        <v>404</v>
      </c>
      <c r="C310" s="14" t="s">
        <v>406</v>
      </c>
      <c r="D310" s="16">
        <v>4</v>
      </c>
      <c r="E310" s="16">
        <v>58</v>
      </c>
      <c r="F310" s="16">
        <f t="shared" si="8"/>
        <v>62</v>
      </c>
      <c r="G310" s="38">
        <f t="shared" si="9"/>
        <v>0.93548387096774188</v>
      </c>
    </row>
    <row r="311" spans="1:7" x14ac:dyDescent="0.25">
      <c r="A311" s="37" t="s">
        <v>21</v>
      </c>
      <c r="B311" s="13" t="s">
        <v>404</v>
      </c>
      <c r="C311" s="14" t="s">
        <v>407</v>
      </c>
      <c r="D311" s="16">
        <v>36</v>
      </c>
      <c r="E311" s="16">
        <v>22</v>
      </c>
      <c r="F311" s="16">
        <f t="shared" si="8"/>
        <v>58</v>
      </c>
      <c r="G311" s="38">
        <f t="shared" si="9"/>
        <v>0.37931034482758619</v>
      </c>
    </row>
    <row r="312" spans="1:7" x14ac:dyDescent="0.25">
      <c r="A312" s="37" t="s">
        <v>21</v>
      </c>
      <c r="B312" s="13" t="s">
        <v>404</v>
      </c>
      <c r="C312" s="14" t="s">
        <v>408</v>
      </c>
      <c r="D312" s="16">
        <v>53</v>
      </c>
      <c r="E312" s="16">
        <v>57</v>
      </c>
      <c r="F312" s="16">
        <f t="shared" si="8"/>
        <v>110</v>
      </c>
      <c r="G312" s="38">
        <f t="shared" si="9"/>
        <v>0.51818181818181819</v>
      </c>
    </row>
    <row r="313" spans="1:7" x14ac:dyDescent="0.25">
      <c r="A313" s="37" t="s">
        <v>21</v>
      </c>
      <c r="B313" s="13" t="s">
        <v>404</v>
      </c>
      <c r="C313" s="14" t="s">
        <v>409</v>
      </c>
      <c r="D313" s="16">
        <v>6</v>
      </c>
      <c r="E313" s="16">
        <v>15</v>
      </c>
      <c r="F313" s="16">
        <f t="shared" si="8"/>
        <v>21</v>
      </c>
      <c r="G313" s="38">
        <f t="shared" si="9"/>
        <v>0.7142857142857143</v>
      </c>
    </row>
    <row r="314" spans="1:7" x14ac:dyDescent="0.25">
      <c r="A314" s="37" t="s">
        <v>21</v>
      </c>
      <c r="B314" s="13" t="s">
        <v>21</v>
      </c>
      <c r="C314" s="14" t="s">
        <v>410</v>
      </c>
      <c r="D314" s="16">
        <v>199</v>
      </c>
      <c r="E314" s="16">
        <v>277</v>
      </c>
      <c r="F314" s="16">
        <f t="shared" si="8"/>
        <v>476</v>
      </c>
      <c r="G314" s="38">
        <f t="shared" si="9"/>
        <v>0.58193277310924374</v>
      </c>
    </row>
    <row r="315" spans="1:7" x14ac:dyDescent="0.25">
      <c r="A315" s="37" t="s">
        <v>21</v>
      </c>
      <c r="B315" s="13" t="s">
        <v>21</v>
      </c>
      <c r="C315" s="14" t="s">
        <v>411</v>
      </c>
      <c r="D315" s="16">
        <v>108</v>
      </c>
      <c r="E315" s="16">
        <v>101</v>
      </c>
      <c r="F315" s="16">
        <f t="shared" si="8"/>
        <v>209</v>
      </c>
      <c r="G315" s="38">
        <f t="shared" si="9"/>
        <v>0.48325358851674644</v>
      </c>
    </row>
    <row r="316" spans="1:7" x14ac:dyDescent="0.25">
      <c r="A316" s="37" t="s">
        <v>21</v>
      </c>
      <c r="B316" s="13" t="s">
        <v>21</v>
      </c>
      <c r="C316" s="14" t="s">
        <v>412</v>
      </c>
      <c r="D316" s="16">
        <v>370</v>
      </c>
      <c r="E316" s="16">
        <v>579</v>
      </c>
      <c r="F316" s="16">
        <f t="shared" si="8"/>
        <v>949</v>
      </c>
      <c r="G316" s="38">
        <f t="shared" si="9"/>
        <v>0.61011591148577449</v>
      </c>
    </row>
    <row r="317" spans="1:7" x14ac:dyDescent="0.25">
      <c r="A317" s="37" t="s">
        <v>21</v>
      </c>
      <c r="B317" s="13" t="s">
        <v>21</v>
      </c>
      <c r="C317" s="14" t="s">
        <v>413</v>
      </c>
      <c r="D317" s="16">
        <v>22</v>
      </c>
      <c r="E317" s="16">
        <v>165</v>
      </c>
      <c r="F317" s="16">
        <f t="shared" si="8"/>
        <v>187</v>
      </c>
      <c r="G317" s="38">
        <f t="shared" si="9"/>
        <v>0.88235294117647056</v>
      </c>
    </row>
    <row r="318" spans="1:7" x14ac:dyDescent="0.25">
      <c r="A318" s="37" t="s">
        <v>21</v>
      </c>
      <c r="B318" s="13" t="s">
        <v>414</v>
      </c>
      <c r="C318" s="14" t="s">
        <v>415</v>
      </c>
      <c r="D318" s="16">
        <v>507</v>
      </c>
      <c r="E318" s="16">
        <v>488</v>
      </c>
      <c r="F318" s="16">
        <f t="shared" si="8"/>
        <v>995</v>
      </c>
      <c r="G318" s="38">
        <f t="shared" si="9"/>
        <v>0.49045226130653269</v>
      </c>
    </row>
    <row r="319" spans="1:7" x14ac:dyDescent="0.25">
      <c r="A319" s="37" t="s">
        <v>21</v>
      </c>
      <c r="B319" s="13" t="s">
        <v>416</v>
      </c>
      <c r="C319" s="14" t="s">
        <v>417</v>
      </c>
      <c r="D319" s="16">
        <v>87</v>
      </c>
      <c r="E319" s="16">
        <v>196</v>
      </c>
      <c r="F319" s="16">
        <f t="shared" si="8"/>
        <v>283</v>
      </c>
      <c r="G319" s="38">
        <f t="shared" si="9"/>
        <v>0.69257950530035339</v>
      </c>
    </row>
    <row r="320" spans="1:7" x14ac:dyDescent="0.25">
      <c r="A320" s="37" t="s">
        <v>21</v>
      </c>
      <c r="B320" s="13" t="s">
        <v>416</v>
      </c>
      <c r="C320" s="14" t="s">
        <v>418</v>
      </c>
      <c r="D320" s="16">
        <v>131</v>
      </c>
      <c r="E320" s="16">
        <v>270</v>
      </c>
      <c r="F320" s="16">
        <f t="shared" si="8"/>
        <v>401</v>
      </c>
      <c r="G320" s="38">
        <f t="shared" si="9"/>
        <v>0.67331670822942646</v>
      </c>
    </row>
    <row r="321" spans="1:7" x14ac:dyDescent="0.25">
      <c r="A321" s="37" t="s">
        <v>21</v>
      </c>
      <c r="B321" s="13" t="s">
        <v>416</v>
      </c>
      <c r="C321" s="14" t="s">
        <v>419</v>
      </c>
      <c r="D321" s="16">
        <v>0</v>
      </c>
      <c r="E321" s="16">
        <v>122</v>
      </c>
      <c r="F321" s="16">
        <f t="shared" si="8"/>
        <v>122</v>
      </c>
      <c r="G321" s="38">
        <f t="shared" si="9"/>
        <v>1</v>
      </c>
    </row>
    <row r="322" spans="1:7" x14ac:dyDescent="0.25">
      <c r="A322" s="37" t="s">
        <v>21</v>
      </c>
      <c r="B322" s="13" t="s">
        <v>420</v>
      </c>
      <c r="C322" s="14" t="s">
        <v>421</v>
      </c>
      <c r="D322" s="16">
        <v>66</v>
      </c>
      <c r="E322" s="16">
        <v>106</v>
      </c>
      <c r="F322" s="16">
        <f t="shared" si="8"/>
        <v>172</v>
      </c>
      <c r="G322" s="38">
        <f t="shared" si="9"/>
        <v>0.61627906976744184</v>
      </c>
    </row>
    <row r="323" spans="1:7" x14ac:dyDescent="0.25">
      <c r="A323" s="37" t="s">
        <v>21</v>
      </c>
      <c r="B323" s="13" t="s">
        <v>420</v>
      </c>
      <c r="C323" s="14" t="s">
        <v>422</v>
      </c>
      <c r="D323" s="16">
        <v>232</v>
      </c>
      <c r="E323" s="16">
        <v>369</v>
      </c>
      <c r="F323" s="16">
        <f t="shared" si="8"/>
        <v>601</v>
      </c>
      <c r="G323" s="38">
        <f t="shared" si="9"/>
        <v>0.6139767054908486</v>
      </c>
    </row>
    <row r="324" spans="1:7" x14ac:dyDescent="0.25">
      <c r="A324" s="37" t="s">
        <v>21</v>
      </c>
      <c r="B324" s="13" t="s">
        <v>423</v>
      </c>
      <c r="C324" s="14" t="s">
        <v>424</v>
      </c>
      <c r="D324" s="16">
        <v>98</v>
      </c>
      <c r="E324" s="16">
        <v>209</v>
      </c>
      <c r="F324" s="16">
        <f t="shared" si="8"/>
        <v>307</v>
      </c>
      <c r="G324" s="38">
        <f t="shared" si="9"/>
        <v>0.68078175895765469</v>
      </c>
    </row>
    <row r="325" spans="1:7" x14ac:dyDescent="0.25">
      <c r="A325" s="37" t="s">
        <v>21</v>
      </c>
      <c r="B325" s="13" t="s">
        <v>423</v>
      </c>
      <c r="C325" s="14" t="s">
        <v>425</v>
      </c>
      <c r="D325" s="16">
        <v>61</v>
      </c>
      <c r="E325" s="16">
        <v>75</v>
      </c>
      <c r="F325" s="16">
        <f t="shared" si="8"/>
        <v>136</v>
      </c>
      <c r="G325" s="38">
        <f t="shared" si="9"/>
        <v>0.55147058823529416</v>
      </c>
    </row>
    <row r="326" spans="1:7" x14ac:dyDescent="0.25">
      <c r="A326" s="37" t="s">
        <v>21</v>
      </c>
      <c r="B326" s="13" t="s">
        <v>423</v>
      </c>
      <c r="C326" s="14" t="s">
        <v>426</v>
      </c>
      <c r="D326" s="16">
        <v>219</v>
      </c>
      <c r="E326" s="16">
        <v>513</v>
      </c>
      <c r="F326" s="16">
        <f t="shared" si="8"/>
        <v>732</v>
      </c>
      <c r="G326" s="38">
        <f t="shared" si="9"/>
        <v>0.70081967213114749</v>
      </c>
    </row>
    <row r="327" spans="1:7" x14ac:dyDescent="0.25">
      <c r="A327" s="37" t="s">
        <v>22</v>
      </c>
      <c r="B327" s="13" t="s">
        <v>427</v>
      </c>
      <c r="C327" s="14" t="s">
        <v>428</v>
      </c>
      <c r="D327" s="16">
        <v>629</v>
      </c>
      <c r="E327" s="16">
        <v>532</v>
      </c>
      <c r="F327" s="16">
        <f t="shared" si="8"/>
        <v>1161</v>
      </c>
      <c r="G327" s="38">
        <f t="shared" si="9"/>
        <v>0.4582256675279931</v>
      </c>
    </row>
    <row r="328" spans="1:7" x14ac:dyDescent="0.25">
      <c r="A328" s="37" t="s">
        <v>22</v>
      </c>
      <c r="B328" s="13" t="s">
        <v>427</v>
      </c>
      <c r="C328" s="14" t="s">
        <v>429</v>
      </c>
      <c r="D328" s="16">
        <v>394</v>
      </c>
      <c r="E328" s="16">
        <v>290</v>
      </c>
      <c r="F328" s="16">
        <f t="shared" si="8"/>
        <v>684</v>
      </c>
      <c r="G328" s="38">
        <f t="shared" si="9"/>
        <v>0.42397660818713451</v>
      </c>
    </row>
    <row r="329" spans="1:7" x14ac:dyDescent="0.25">
      <c r="A329" s="37" t="s">
        <v>22</v>
      </c>
      <c r="B329" s="13" t="s">
        <v>427</v>
      </c>
      <c r="C329" s="14" t="s">
        <v>430</v>
      </c>
      <c r="D329" s="16">
        <v>169</v>
      </c>
      <c r="E329" s="16">
        <v>229</v>
      </c>
      <c r="F329" s="16">
        <f t="shared" si="8"/>
        <v>398</v>
      </c>
      <c r="G329" s="38">
        <f t="shared" si="9"/>
        <v>0.57537688442211055</v>
      </c>
    </row>
    <row r="330" spans="1:7" x14ac:dyDescent="0.25">
      <c r="A330" s="37" t="s">
        <v>22</v>
      </c>
      <c r="B330" s="13" t="s">
        <v>427</v>
      </c>
      <c r="C330" s="14" t="s">
        <v>431</v>
      </c>
      <c r="D330" s="16">
        <v>197</v>
      </c>
      <c r="E330" s="16">
        <v>237</v>
      </c>
      <c r="F330" s="16">
        <f t="shared" si="8"/>
        <v>434</v>
      </c>
      <c r="G330" s="38">
        <f t="shared" si="9"/>
        <v>0.54608294930875578</v>
      </c>
    </row>
    <row r="331" spans="1:7" x14ac:dyDescent="0.25">
      <c r="A331" s="37" t="s">
        <v>22</v>
      </c>
      <c r="B331" s="13" t="s">
        <v>432</v>
      </c>
      <c r="C331" s="14" t="s">
        <v>433</v>
      </c>
      <c r="D331" s="16">
        <v>240</v>
      </c>
      <c r="E331" s="16">
        <v>202</v>
      </c>
      <c r="F331" s="16">
        <f t="shared" si="8"/>
        <v>442</v>
      </c>
      <c r="G331" s="38">
        <f t="shared" si="9"/>
        <v>0.45701357466063347</v>
      </c>
    </row>
    <row r="332" spans="1:7" x14ac:dyDescent="0.25">
      <c r="A332" s="37" t="s">
        <v>22</v>
      </c>
      <c r="B332" s="13" t="s">
        <v>432</v>
      </c>
      <c r="C332" s="14" t="s">
        <v>434</v>
      </c>
      <c r="D332" s="16">
        <v>190</v>
      </c>
      <c r="E332" s="16">
        <v>184</v>
      </c>
      <c r="F332" s="16">
        <f t="shared" si="8"/>
        <v>374</v>
      </c>
      <c r="G332" s="38">
        <f t="shared" si="9"/>
        <v>0.49197860962566847</v>
      </c>
    </row>
    <row r="333" spans="1:7" x14ac:dyDescent="0.25">
      <c r="A333" s="37" t="s">
        <v>22</v>
      </c>
      <c r="B333" s="13" t="s">
        <v>435</v>
      </c>
      <c r="C333" s="14" t="s">
        <v>436</v>
      </c>
      <c r="D333" s="16">
        <v>555</v>
      </c>
      <c r="E333" s="16">
        <v>582</v>
      </c>
      <c r="F333" s="16">
        <f t="shared" ref="F333:F396" si="10">SUM(D333:E333)</f>
        <v>1137</v>
      </c>
      <c r="G333" s="38">
        <f t="shared" ref="G333:G396" si="11">E333/F333</f>
        <v>0.51187335092348285</v>
      </c>
    </row>
    <row r="334" spans="1:7" x14ac:dyDescent="0.25">
      <c r="A334" s="37" t="s">
        <v>22</v>
      </c>
      <c r="B334" s="13" t="s">
        <v>435</v>
      </c>
      <c r="C334" s="14" t="s">
        <v>437</v>
      </c>
      <c r="D334" s="16">
        <v>327</v>
      </c>
      <c r="E334" s="16">
        <v>319</v>
      </c>
      <c r="F334" s="16">
        <f t="shared" si="10"/>
        <v>646</v>
      </c>
      <c r="G334" s="38">
        <f t="shared" si="11"/>
        <v>0.4938080495356037</v>
      </c>
    </row>
    <row r="335" spans="1:7" x14ac:dyDescent="0.25">
      <c r="A335" s="37" t="s">
        <v>22</v>
      </c>
      <c r="B335" s="13" t="s">
        <v>435</v>
      </c>
      <c r="C335" s="14" t="s">
        <v>438</v>
      </c>
      <c r="D335" s="16">
        <v>451</v>
      </c>
      <c r="E335" s="16">
        <v>422</v>
      </c>
      <c r="F335" s="16">
        <f t="shared" si="10"/>
        <v>873</v>
      </c>
      <c r="G335" s="38">
        <f t="shared" si="11"/>
        <v>0.48339060710194731</v>
      </c>
    </row>
    <row r="336" spans="1:7" x14ac:dyDescent="0.25">
      <c r="A336" s="37" t="s">
        <v>22</v>
      </c>
      <c r="B336" s="13" t="s">
        <v>439</v>
      </c>
      <c r="C336" s="14" t="s">
        <v>440</v>
      </c>
      <c r="D336" s="16">
        <v>437</v>
      </c>
      <c r="E336" s="16">
        <v>340</v>
      </c>
      <c r="F336" s="16">
        <f t="shared" si="10"/>
        <v>777</v>
      </c>
      <c r="G336" s="38">
        <f t="shared" si="11"/>
        <v>0.43758043758043758</v>
      </c>
    </row>
    <row r="337" spans="1:7" x14ac:dyDescent="0.25">
      <c r="A337" s="37" t="s">
        <v>22</v>
      </c>
      <c r="B337" s="13" t="s">
        <v>439</v>
      </c>
      <c r="C337" s="14" t="s">
        <v>441</v>
      </c>
      <c r="D337" s="16">
        <v>431</v>
      </c>
      <c r="E337" s="16">
        <v>152</v>
      </c>
      <c r="F337" s="16">
        <f t="shared" si="10"/>
        <v>583</v>
      </c>
      <c r="G337" s="38">
        <f t="shared" si="11"/>
        <v>0.26072041166380788</v>
      </c>
    </row>
    <row r="338" spans="1:7" x14ac:dyDescent="0.25">
      <c r="A338" s="37" t="s">
        <v>22</v>
      </c>
      <c r="B338" s="13" t="s">
        <v>22</v>
      </c>
      <c r="C338" s="14" t="s">
        <v>442</v>
      </c>
      <c r="D338" s="16">
        <v>39</v>
      </c>
      <c r="E338" s="16">
        <v>178</v>
      </c>
      <c r="F338" s="16">
        <f t="shared" si="10"/>
        <v>217</v>
      </c>
      <c r="G338" s="38">
        <f t="shared" si="11"/>
        <v>0.82027649769585254</v>
      </c>
    </row>
    <row r="339" spans="1:7" x14ac:dyDescent="0.25">
      <c r="A339" s="37" t="s">
        <v>22</v>
      </c>
      <c r="B339" s="13" t="s">
        <v>22</v>
      </c>
      <c r="C339" s="14" t="s">
        <v>443</v>
      </c>
      <c r="D339" s="16">
        <v>251</v>
      </c>
      <c r="E339" s="16">
        <v>277</v>
      </c>
      <c r="F339" s="16">
        <f t="shared" si="10"/>
        <v>528</v>
      </c>
      <c r="G339" s="38">
        <f t="shared" si="11"/>
        <v>0.52462121212121215</v>
      </c>
    </row>
    <row r="340" spans="1:7" x14ac:dyDescent="0.25">
      <c r="A340" s="37" t="s">
        <v>22</v>
      </c>
      <c r="B340" s="13" t="s">
        <v>22</v>
      </c>
      <c r="C340" s="14" t="s">
        <v>444</v>
      </c>
      <c r="D340" s="16">
        <v>350</v>
      </c>
      <c r="E340" s="16">
        <v>376</v>
      </c>
      <c r="F340" s="16">
        <f t="shared" si="10"/>
        <v>726</v>
      </c>
      <c r="G340" s="38">
        <f t="shared" si="11"/>
        <v>0.51790633608815428</v>
      </c>
    </row>
    <row r="341" spans="1:7" x14ac:dyDescent="0.25">
      <c r="A341" s="37" t="s">
        <v>22</v>
      </c>
      <c r="B341" s="13" t="s">
        <v>22</v>
      </c>
      <c r="C341" s="14" t="s">
        <v>445</v>
      </c>
      <c r="D341" s="16">
        <v>158</v>
      </c>
      <c r="E341" s="16">
        <v>153</v>
      </c>
      <c r="F341" s="16">
        <f t="shared" si="10"/>
        <v>311</v>
      </c>
      <c r="G341" s="38">
        <f t="shared" si="11"/>
        <v>0.49196141479099681</v>
      </c>
    </row>
    <row r="342" spans="1:7" x14ac:dyDescent="0.25">
      <c r="A342" s="37" t="s">
        <v>23</v>
      </c>
      <c r="B342" s="13" t="s">
        <v>446</v>
      </c>
      <c r="C342" s="14" t="s">
        <v>447</v>
      </c>
      <c r="D342" s="16">
        <v>258</v>
      </c>
      <c r="E342" s="16">
        <v>260</v>
      </c>
      <c r="F342" s="16">
        <f t="shared" si="10"/>
        <v>518</v>
      </c>
      <c r="G342" s="38">
        <f t="shared" si="11"/>
        <v>0.50193050193050193</v>
      </c>
    </row>
    <row r="343" spans="1:7" x14ac:dyDescent="0.25">
      <c r="A343" s="37" t="s">
        <v>23</v>
      </c>
      <c r="B343" s="13" t="s">
        <v>446</v>
      </c>
      <c r="C343" s="14" t="s">
        <v>448</v>
      </c>
      <c r="D343" s="16">
        <v>167</v>
      </c>
      <c r="E343" s="16">
        <v>122</v>
      </c>
      <c r="F343" s="16">
        <f t="shared" si="10"/>
        <v>289</v>
      </c>
      <c r="G343" s="38">
        <f t="shared" si="11"/>
        <v>0.42214532871972316</v>
      </c>
    </row>
    <row r="344" spans="1:7" x14ac:dyDescent="0.25">
      <c r="A344" s="37" t="s">
        <v>23</v>
      </c>
      <c r="B344" s="13" t="s">
        <v>449</v>
      </c>
      <c r="C344" s="14" t="s">
        <v>450</v>
      </c>
      <c r="D344" s="16">
        <v>689</v>
      </c>
      <c r="E344" s="16">
        <v>1221</v>
      </c>
      <c r="F344" s="16">
        <f t="shared" si="10"/>
        <v>1910</v>
      </c>
      <c r="G344" s="38">
        <f t="shared" si="11"/>
        <v>0.63926701570680633</v>
      </c>
    </row>
    <row r="345" spans="1:7" x14ac:dyDescent="0.25">
      <c r="A345" s="37" t="s">
        <v>23</v>
      </c>
      <c r="B345" s="13" t="s">
        <v>449</v>
      </c>
      <c r="C345" s="14" t="s">
        <v>451</v>
      </c>
      <c r="D345" s="16">
        <v>365</v>
      </c>
      <c r="E345" s="16">
        <v>431</v>
      </c>
      <c r="F345" s="16">
        <f t="shared" si="10"/>
        <v>796</v>
      </c>
      <c r="G345" s="38">
        <f t="shared" si="11"/>
        <v>0.54145728643216084</v>
      </c>
    </row>
    <row r="346" spans="1:7" x14ac:dyDescent="0.25">
      <c r="A346" s="37" t="s">
        <v>23</v>
      </c>
      <c r="B346" s="13" t="s">
        <v>452</v>
      </c>
      <c r="C346" s="14" t="s">
        <v>453</v>
      </c>
      <c r="D346" s="16">
        <v>503</v>
      </c>
      <c r="E346" s="16">
        <v>199</v>
      </c>
      <c r="F346" s="16">
        <f t="shared" si="10"/>
        <v>702</v>
      </c>
      <c r="G346" s="38">
        <f t="shared" si="11"/>
        <v>0.28347578347578345</v>
      </c>
    </row>
    <row r="347" spans="1:7" x14ac:dyDescent="0.25">
      <c r="A347" s="37" t="s">
        <v>23</v>
      </c>
      <c r="B347" s="13" t="s">
        <v>454</v>
      </c>
      <c r="C347" s="14" t="s">
        <v>455</v>
      </c>
      <c r="D347" s="16">
        <v>846</v>
      </c>
      <c r="E347" s="16">
        <v>337</v>
      </c>
      <c r="F347" s="16">
        <f t="shared" si="10"/>
        <v>1183</v>
      </c>
      <c r="G347" s="38">
        <f t="shared" si="11"/>
        <v>0.28486897717666948</v>
      </c>
    </row>
    <row r="348" spans="1:7" x14ac:dyDescent="0.25">
      <c r="A348" s="37" t="s">
        <v>23</v>
      </c>
      <c r="B348" s="13" t="s">
        <v>454</v>
      </c>
      <c r="C348" s="14" t="s">
        <v>456</v>
      </c>
      <c r="D348" s="16">
        <v>96</v>
      </c>
      <c r="E348" s="16">
        <v>36</v>
      </c>
      <c r="F348" s="16">
        <f t="shared" si="10"/>
        <v>132</v>
      </c>
      <c r="G348" s="38">
        <f t="shared" si="11"/>
        <v>0.27272727272727271</v>
      </c>
    </row>
    <row r="349" spans="1:7" x14ac:dyDescent="0.25">
      <c r="A349" s="37" t="s">
        <v>23</v>
      </c>
      <c r="B349" s="13" t="s">
        <v>23</v>
      </c>
      <c r="C349" s="14" t="s">
        <v>457</v>
      </c>
      <c r="D349" s="16">
        <v>169</v>
      </c>
      <c r="E349" s="16">
        <v>165</v>
      </c>
      <c r="F349" s="16">
        <f t="shared" si="10"/>
        <v>334</v>
      </c>
      <c r="G349" s="38">
        <f t="shared" si="11"/>
        <v>0.4940119760479042</v>
      </c>
    </row>
    <row r="350" spans="1:7" x14ac:dyDescent="0.25">
      <c r="A350" s="37" t="s">
        <v>23</v>
      </c>
      <c r="B350" s="13" t="s">
        <v>23</v>
      </c>
      <c r="C350" s="14" t="s">
        <v>458</v>
      </c>
      <c r="D350" s="16">
        <v>289</v>
      </c>
      <c r="E350" s="16">
        <v>217</v>
      </c>
      <c r="F350" s="16">
        <f t="shared" si="10"/>
        <v>506</v>
      </c>
      <c r="G350" s="38">
        <f t="shared" si="11"/>
        <v>0.42885375494071148</v>
      </c>
    </row>
    <row r="351" spans="1:7" x14ac:dyDescent="0.25">
      <c r="A351" s="37" t="s">
        <v>23</v>
      </c>
      <c r="B351" s="13" t="s">
        <v>23</v>
      </c>
      <c r="C351" s="14" t="s">
        <v>459</v>
      </c>
      <c r="D351" s="16">
        <v>447</v>
      </c>
      <c r="E351" s="16">
        <v>327</v>
      </c>
      <c r="F351" s="16">
        <f t="shared" si="10"/>
        <v>774</v>
      </c>
      <c r="G351" s="38">
        <f t="shared" si="11"/>
        <v>0.42248062015503873</v>
      </c>
    </row>
    <row r="352" spans="1:7" x14ac:dyDescent="0.25">
      <c r="A352" s="37" t="s">
        <v>23</v>
      </c>
      <c r="B352" s="13" t="s">
        <v>460</v>
      </c>
      <c r="C352" s="14" t="s">
        <v>461</v>
      </c>
      <c r="D352" s="16">
        <v>54</v>
      </c>
      <c r="E352" s="16">
        <v>109</v>
      </c>
      <c r="F352" s="16">
        <f t="shared" si="10"/>
        <v>163</v>
      </c>
      <c r="G352" s="38">
        <f t="shared" si="11"/>
        <v>0.66871165644171782</v>
      </c>
    </row>
    <row r="353" spans="1:7" x14ac:dyDescent="0.25">
      <c r="A353" s="37" t="s">
        <v>23</v>
      </c>
      <c r="B353" s="13" t="s">
        <v>460</v>
      </c>
      <c r="C353" s="14" t="s">
        <v>462</v>
      </c>
      <c r="D353" s="16">
        <v>448</v>
      </c>
      <c r="E353" s="16">
        <v>779</v>
      </c>
      <c r="F353" s="16">
        <f t="shared" si="10"/>
        <v>1227</v>
      </c>
      <c r="G353" s="38">
        <f t="shared" si="11"/>
        <v>0.63488182559087203</v>
      </c>
    </row>
    <row r="354" spans="1:7" x14ac:dyDescent="0.25">
      <c r="A354" s="37" t="s">
        <v>23</v>
      </c>
      <c r="B354" s="13" t="s">
        <v>463</v>
      </c>
      <c r="C354" s="14" t="s">
        <v>464</v>
      </c>
      <c r="D354" s="16">
        <v>304</v>
      </c>
      <c r="E354" s="16">
        <v>213</v>
      </c>
      <c r="F354" s="16">
        <f t="shared" si="10"/>
        <v>517</v>
      </c>
      <c r="G354" s="38">
        <f t="shared" si="11"/>
        <v>0.41199226305609282</v>
      </c>
    </row>
    <row r="355" spans="1:7" x14ac:dyDescent="0.25">
      <c r="A355" s="37" t="s">
        <v>23</v>
      </c>
      <c r="B355" s="13" t="s">
        <v>465</v>
      </c>
      <c r="C355" s="14" t="s">
        <v>466</v>
      </c>
      <c r="D355" s="16">
        <v>45</v>
      </c>
      <c r="E355" s="16">
        <v>33</v>
      </c>
      <c r="F355" s="16">
        <f t="shared" si="10"/>
        <v>78</v>
      </c>
      <c r="G355" s="38">
        <f t="shared" si="11"/>
        <v>0.42307692307692307</v>
      </c>
    </row>
    <row r="356" spans="1:7" x14ac:dyDescent="0.25">
      <c r="A356" s="37" t="s">
        <v>23</v>
      </c>
      <c r="B356" s="13" t="s">
        <v>465</v>
      </c>
      <c r="C356" s="14" t="s">
        <v>467</v>
      </c>
      <c r="D356" s="16">
        <v>368</v>
      </c>
      <c r="E356" s="16">
        <v>400</v>
      </c>
      <c r="F356" s="16">
        <f t="shared" si="10"/>
        <v>768</v>
      </c>
      <c r="G356" s="38">
        <f t="shared" si="11"/>
        <v>0.52083333333333337</v>
      </c>
    </row>
    <row r="357" spans="1:7" x14ac:dyDescent="0.25">
      <c r="A357" s="37" t="s">
        <v>24</v>
      </c>
      <c r="B357" s="13" t="s">
        <v>468</v>
      </c>
      <c r="C357" s="14" t="s">
        <v>469</v>
      </c>
      <c r="D357" s="16">
        <v>168</v>
      </c>
      <c r="E357" s="16">
        <v>256</v>
      </c>
      <c r="F357" s="16">
        <f t="shared" si="10"/>
        <v>424</v>
      </c>
      <c r="G357" s="38">
        <f t="shared" si="11"/>
        <v>0.60377358490566035</v>
      </c>
    </row>
    <row r="358" spans="1:7" x14ac:dyDescent="0.25">
      <c r="A358" s="37" t="s">
        <v>24</v>
      </c>
      <c r="B358" s="13" t="s">
        <v>468</v>
      </c>
      <c r="C358" s="14" t="s">
        <v>470</v>
      </c>
      <c r="D358" s="16">
        <v>78</v>
      </c>
      <c r="E358" s="16">
        <v>246</v>
      </c>
      <c r="F358" s="16">
        <f t="shared" si="10"/>
        <v>324</v>
      </c>
      <c r="G358" s="38">
        <f t="shared" si="11"/>
        <v>0.7592592592592593</v>
      </c>
    </row>
    <row r="359" spans="1:7" x14ac:dyDescent="0.25">
      <c r="A359" s="37" t="s">
        <v>24</v>
      </c>
      <c r="B359" s="13" t="s">
        <v>468</v>
      </c>
      <c r="C359" s="14" t="s">
        <v>471</v>
      </c>
      <c r="D359" s="16">
        <v>21</v>
      </c>
      <c r="E359" s="16">
        <v>24</v>
      </c>
      <c r="F359" s="16">
        <f t="shared" si="10"/>
        <v>45</v>
      </c>
      <c r="G359" s="38">
        <f t="shared" si="11"/>
        <v>0.53333333333333333</v>
      </c>
    </row>
    <row r="360" spans="1:7" x14ac:dyDescent="0.25">
      <c r="A360" s="37" t="s">
        <v>24</v>
      </c>
      <c r="B360" s="13" t="s">
        <v>468</v>
      </c>
      <c r="C360" s="14" t="s">
        <v>472</v>
      </c>
      <c r="D360" s="16">
        <v>110</v>
      </c>
      <c r="E360" s="16">
        <v>176</v>
      </c>
      <c r="F360" s="16">
        <f t="shared" si="10"/>
        <v>286</v>
      </c>
      <c r="G360" s="38">
        <f t="shared" si="11"/>
        <v>0.61538461538461542</v>
      </c>
    </row>
    <row r="361" spans="1:7" x14ac:dyDescent="0.25">
      <c r="A361" s="37" t="s">
        <v>24</v>
      </c>
      <c r="B361" s="13" t="s">
        <v>468</v>
      </c>
      <c r="C361" s="14" t="s">
        <v>473</v>
      </c>
      <c r="D361" s="16">
        <v>139</v>
      </c>
      <c r="E361" s="16">
        <v>135</v>
      </c>
      <c r="F361" s="16">
        <f t="shared" si="10"/>
        <v>274</v>
      </c>
      <c r="G361" s="38">
        <f t="shared" si="11"/>
        <v>0.49270072992700731</v>
      </c>
    </row>
    <row r="362" spans="1:7" x14ac:dyDescent="0.25">
      <c r="A362" s="37" t="s">
        <v>24</v>
      </c>
      <c r="B362" s="13" t="s">
        <v>474</v>
      </c>
      <c r="C362" s="14" t="s">
        <v>475</v>
      </c>
      <c r="D362" s="16">
        <v>156</v>
      </c>
      <c r="E362" s="16">
        <v>46</v>
      </c>
      <c r="F362" s="16">
        <f t="shared" si="10"/>
        <v>202</v>
      </c>
      <c r="G362" s="38">
        <f t="shared" si="11"/>
        <v>0.22772277227722773</v>
      </c>
    </row>
    <row r="363" spans="1:7" x14ac:dyDescent="0.25">
      <c r="A363" s="37" t="s">
        <v>24</v>
      </c>
      <c r="B363" s="13" t="s">
        <v>474</v>
      </c>
      <c r="C363" s="14" t="s">
        <v>476</v>
      </c>
      <c r="D363" s="16">
        <v>184</v>
      </c>
      <c r="E363" s="16">
        <v>245</v>
      </c>
      <c r="F363" s="16">
        <f t="shared" si="10"/>
        <v>429</v>
      </c>
      <c r="G363" s="38">
        <f t="shared" si="11"/>
        <v>0.57109557109557108</v>
      </c>
    </row>
    <row r="364" spans="1:7" x14ac:dyDescent="0.25">
      <c r="A364" s="37" t="s">
        <v>24</v>
      </c>
      <c r="B364" s="13" t="s">
        <v>477</v>
      </c>
      <c r="C364" s="14" t="s">
        <v>478</v>
      </c>
      <c r="D364" s="16">
        <v>77</v>
      </c>
      <c r="E364" s="16">
        <v>203</v>
      </c>
      <c r="F364" s="16">
        <f t="shared" si="10"/>
        <v>280</v>
      </c>
      <c r="G364" s="38">
        <f t="shared" si="11"/>
        <v>0.72499999999999998</v>
      </c>
    </row>
    <row r="365" spans="1:7" x14ac:dyDescent="0.25">
      <c r="A365" s="37" t="s">
        <v>24</v>
      </c>
      <c r="B365" s="13" t="s">
        <v>477</v>
      </c>
      <c r="C365" s="14" t="s">
        <v>479</v>
      </c>
      <c r="D365" s="16">
        <v>469</v>
      </c>
      <c r="E365" s="16">
        <v>1347</v>
      </c>
      <c r="F365" s="16">
        <f t="shared" si="10"/>
        <v>1816</v>
      </c>
      <c r="G365" s="38">
        <f t="shared" si="11"/>
        <v>0.74174008810572689</v>
      </c>
    </row>
    <row r="366" spans="1:7" x14ac:dyDescent="0.25">
      <c r="A366" s="37" t="s">
        <v>24</v>
      </c>
      <c r="B366" s="13" t="s">
        <v>477</v>
      </c>
      <c r="C366" s="14" t="s">
        <v>480</v>
      </c>
      <c r="D366" s="16">
        <v>148</v>
      </c>
      <c r="E366" s="16">
        <v>398</v>
      </c>
      <c r="F366" s="16">
        <f t="shared" si="10"/>
        <v>546</v>
      </c>
      <c r="G366" s="38">
        <f t="shared" si="11"/>
        <v>0.7289377289377289</v>
      </c>
    </row>
    <row r="367" spans="1:7" x14ac:dyDescent="0.25">
      <c r="A367" s="37" t="s">
        <v>24</v>
      </c>
      <c r="B367" s="13" t="s">
        <v>477</v>
      </c>
      <c r="C367" s="14" t="s">
        <v>481</v>
      </c>
      <c r="D367" s="16">
        <v>78</v>
      </c>
      <c r="E367" s="16">
        <v>218</v>
      </c>
      <c r="F367" s="16">
        <f t="shared" si="10"/>
        <v>296</v>
      </c>
      <c r="G367" s="38">
        <f t="shared" si="11"/>
        <v>0.73648648648648651</v>
      </c>
    </row>
    <row r="368" spans="1:7" x14ac:dyDescent="0.25">
      <c r="A368" s="37" t="s">
        <v>24</v>
      </c>
      <c r="B368" s="13" t="s">
        <v>477</v>
      </c>
      <c r="C368" s="14" t="s">
        <v>482</v>
      </c>
      <c r="D368" s="16">
        <v>86</v>
      </c>
      <c r="E368" s="16">
        <v>279</v>
      </c>
      <c r="F368" s="16">
        <f t="shared" si="10"/>
        <v>365</v>
      </c>
      <c r="G368" s="38">
        <f t="shared" si="11"/>
        <v>0.76438356164383559</v>
      </c>
    </row>
    <row r="369" spans="1:7" x14ac:dyDescent="0.25">
      <c r="A369" s="37" t="s">
        <v>24</v>
      </c>
      <c r="B369" s="13" t="s">
        <v>483</v>
      </c>
      <c r="C369" s="14" t="s">
        <v>484</v>
      </c>
      <c r="D369" s="16">
        <v>115</v>
      </c>
      <c r="E369" s="16">
        <v>367</v>
      </c>
      <c r="F369" s="16">
        <f t="shared" si="10"/>
        <v>482</v>
      </c>
      <c r="G369" s="38">
        <f t="shared" si="11"/>
        <v>0.7614107883817427</v>
      </c>
    </row>
    <row r="370" spans="1:7" x14ac:dyDescent="0.25">
      <c r="A370" s="37" t="s">
        <v>24</v>
      </c>
      <c r="B370" s="13" t="s">
        <v>483</v>
      </c>
      <c r="C370" s="14" t="s">
        <v>485</v>
      </c>
      <c r="D370" s="16">
        <v>144</v>
      </c>
      <c r="E370" s="16">
        <v>446</v>
      </c>
      <c r="F370" s="16">
        <f t="shared" si="10"/>
        <v>590</v>
      </c>
      <c r="G370" s="38">
        <f t="shared" si="11"/>
        <v>0.75593220338983047</v>
      </c>
    </row>
    <row r="371" spans="1:7" x14ac:dyDescent="0.25">
      <c r="A371" s="37" t="s">
        <v>24</v>
      </c>
      <c r="B371" s="13" t="s">
        <v>483</v>
      </c>
      <c r="C371" s="14" t="s">
        <v>486</v>
      </c>
      <c r="D371" s="16">
        <v>180</v>
      </c>
      <c r="E371" s="16">
        <v>381</v>
      </c>
      <c r="F371" s="16">
        <f t="shared" si="10"/>
        <v>561</v>
      </c>
      <c r="G371" s="38">
        <f t="shared" si="11"/>
        <v>0.67914438502673802</v>
      </c>
    </row>
    <row r="372" spans="1:7" x14ac:dyDescent="0.25">
      <c r="A372" s="37" t="s">
        <v>24</v>
      </c>
      <c r="B372" s="13" t="s">
        <v>487</v>
      </c>
      <c r="C372" s="14" t="s">
        <v>488</v>
      </c>
      <c r="D372" s="16">
        <v>585</v>
      </c>
      <c r="E372" s="16">
        <v>745</v>
      </c>
      <c r="F372" s="16">
        <f t="shared" si="10"/>
        <v>1330</v>
      </c>
      <c r="G372" s="38">
        <f t="shared" si="11"/>
        <v>0.56015037593984962</v>
      </c>
    </row>
    <row r="373" spans="1:7" x14ac:dyDescent="0.25">
      <c r="A373" s="37" t="s">
        <v>24</v>
      </c>
      <c r="B373" s="13" t="s">
        <v>487</v>
      </c>
      <c r="C373" s="14" t="s">
        <v>489</v>
      </c>
      <c r="D373" s="16">
        <v>98</v>
      </c>
      <c r="E373" s="16">
        <v>219</v>
      </c>
      <c r="F373" s="16">
        <f t="shared" si="10"/>
        <v>317</v>
      </c>
      <c r="G373" s="38">
        <f t="shared" si="11"/>
        <v>0.69085173501577291</v>
      </c>
    </row>
    <row r="374" spans="1:7" x14ac:dyDescent="0.25">
      <c r="A374" s="37" t="s">
        <v>24</v>
      </c>
      <c r="B374" s="13" t="s">
        <v>24</v>
      </c>
      <c r="C374" s="14" t="s">
        <v>490</v>
      </c>
      <c r="D374" s="16">
        <v>130</v>
      </c>
      <c r="E374" s="16">
        <v>248</v>
      </c>
      <c r="F374" s="16">
        <f t="shared" si="10"/>
        <v>378</v>
      </c>
      <c r="G374" s="38">
        <f t="shared" si="11"/>
        <v>0.65608465608465605</v>
      </c>
    </row>
    <row r="375" spans="1:7" x14ac:dyDescent="0.25">
      <c r="A375" s="37" t="s">
        <v>24</v>
      </c>
      <c r="B375" s="13" t="s">
        <v>24</v>
      </c>
      <c r="C375" s="14" t="s">
        <v>491</v>
      </c>
      <c r="D375" s="16">
        <v>112</v>
      </c>
      <c r="E375" s="16">
        <v>289</v>
      </c>
      <c r="F375" s="16">
        <f t="shared" si="10"/>
        <v>401</v>
      </c>
      <c r="G375" s="38">
        <f t="shared" si="11"/>
        <v>0.72069825436408974</v>
      </c>
    </row>
    <row r="376" spans="1:7" x14ac:dyDescent="0.25">
      <c r="A376" s="37" t="s">
        <v>24</v>
      </c>
      <c r="B376" s="13" t="s">
        <v>24</v>
      </c>
      <c r="C376" s="14" t="s">
        <v>492</v>
      </c>
      <c r="D376" s="16">
        <v>503</v>
      </c>
      <c r="E376" s="16">
        <v>1596</v>
      </c>
      <c r="F376" s="16">
        <f t="shared" si="10"/>
        <v>2099</v>
      </c>
      <c r="G376" s="38">
        <f t="shared" si="11"/>
        <v>0.76036207717960935</v>
      </c>
    </row>
    <row r="377" spans="1:7" x14ac:dyDescent="0.25">
      <c r="A377" s="37" t="s">
        <v>25</v>
      </c>
      <c r="B377" s="13" t="s">
        <v>493</v>
      </c>
      <c r="C377" s="14" t="s">
        <v>494</v>
      </c>
      <c r="D377" s="16">
        <v>506</v>
      </c>
      <c r="E377" s="16">
        <v>578</v>
      </c>
      <c r="F377" s="16">
        <f t="shared" si="10"/>
        <v>1084</v>
      </c>
      <c r="G377" s="38">
        <f t="shared" si="11"/>
        <v>0.53321033210332103</v>
      </c>
    </row>
    <row r="378" spans="1:7" x14ac:dyDescent="0.25">
      <c r="A378" s="37" t="s">
        <v>25</v>
      </c>
      <c r="B378" s="13" t="s">
        <v>493</v>
      </c>
      <c r="C378" s="14" t="s">
        <v>495</v>
      </c>
      <c r="D378" s="16">
        <v>326</v>
      </c>
      <c r="E378" s="16">
        <v>274</v>
      </c>
      <c r="F378" s="16">
        <f t="shared" si="10"/>
        <v>600</v>
      </c>
      <c r="G378" s="38">
        <f t="shared" si="11"/>
        <v>0.45666666666666667</v>
      </c>
    </row>
    <row r="379" spans="1:7" x14ac:dyDescent="0.25">
      <c r="A379" s="37" t="s">
        <v>25</v>
      </c>
      <c r="B379" s="13" t="s">
        <v>496</v>
      </c>
      <c r="C379" s="14" t="s">
        <v>497</v>
      </c>
      <c r="D379" s="16">
        <v>101</v>
      </c>
      <c r="E379" s="16">
        <v>166</v>
      </c>
      <c r="F379" s="16">
        <f t="shared" si="10"/>
        <v>267</v>
      </c>
      <c r="G379" s="38">
        <f t="shared" si="11"/>
        <v>0.62172284644194753</v>
      </c>
    </row>
    <row r="380" spans="1:7" x14ac:dyDescent="0.25">
      <c r="A380" s="37" t="s">
        <v>25</v>
      </c>
      <c r="B380" s="13" t="s">
        <v>496</v>
      </c>
      <c r="C380" s="14" t="s">
        <v>498</v>
      </c>
      <c r="D380" s="16">
        <v>66</v>
      </c>
      <c r="E380" s="16">
        <v>86</v>
      </c>
      <c r="F380" s="16">
        <f t="shared" si="10"/>
        <v>152</v>
      </c>
      <c r="G380" s="38">
        <f t="shared" si="11"/>
        <v>0.56578947368421051</v>
      </c>
    </row>
    <row r="381" spans="1:7" x14ac:dyDescent="0.25">
      <c r="A381" s="37" t="s">
        <v>25</v>
      </c>
      <c r="B381" s="13" t="s">
        <v>496</v>
      </c>
      <c r="C381" s="14" t="s">
        <v>499</v>
      </c>
      <c r="D381" s="16">
        <v>0</v>
      </c>
      <c r="E381" s="16">
        <v>232</v>
      </c>
      <c r="F381" s="16">
        <f t="shared" si="10"/>
        <v>232</v>
      </c>
      <c r="G381" s="38">
        <f t="shared" si="11"/>
        <v>1</v>
      </c>
    </row>
    <row r="382" spans="1:7" x14ac:dyDescent="0.25">
      <c r="A382" s="37" t="s">
        <v>25</v>
      </c>
      <c r="B382" s="13" t="s">
        <v>496</v>
      </c>
      <c r="C382" s="14" t="s">
        <v>500</v>
      </c>
      <c r="D382" s="16">
        <v>189</v>
      </c>
      <c r="E382" s="16">
        <v>382</v>
      </c>
      <c r="F382" s="16">
        <f t="shared" si="10"/>
        <v>571</v>
      </c>
      <c r="G382" s="38">
        <f t="shared" si="11"/>
        <v>0.66900175131348516</v>
      </c>
    </row>
    <row r="383" spans="1:7" x14ac:dyDescent="0.25">
      <c r="A383" s="37" t="s">
        <v>25</v>
      </c>
      <c r="B383" s="13" t="s">
        <v>501</v>
      </c>
      <c r="C383" s="14" t="s">
        <v>502</v>
      </c>
      <c r="D383" s="16">
        <v>283</v>
      </c>
      <c r="E383" s="16">
        <v>491</v>
      </c>
      <c r="F383" s="16">
        <f t="shared" si="10"/>
        <v>774</v>
      </c>
      <c r="G383" s="38">
        <f t="shared" si="11"/>
        <v>0.63436692506459946</v>
      </c>
    </row>
    <row r="384" spans="1:7" x14ac:dyDescent="0.25">
      <c r="A384" s="37" t="s">
        <v>25</v>
      </c>
      <c r="B384" s="13" t="s">
        <v>501</v>
      </c>
      <c r="C384" s="14" t="s">
        <v>503</v>
      </c>
      <c r="D384" s="16">
        <v>180</v>
      </c>
      <c r="E384" s="16">
        <v>167</v>
      </c>
      <c r="F384" s="16">
        <f t="shared" si="10"/>
        <v>347</v>
      </c>
      <c r="G384" s="38">
        <f t="shared" si="11"/>
        <v>0.48126801152737753</v>
      </c>
    </row>
    <row r="385" spans="1:7" x14ac:dyDescent="0.25">
      <c r="A385" s="37" t="s">
        <v>25</v>
      </c>
      <c r="B385" s="13" t="s">
        <v>504</v>
      </c>
      <c r="C385" s="14" t="s">
        <v>505</v>
      </c>
      <c r="D385" s="16">
        <v>180</v>
      </c>
      <c r="E385" s="16">
        <v>193</v>
      </c>
      <c r="F385" s="16">
        <f t="shared" si="10"/>
        <v>373</v>
      </c>
      <c r="G385" s="38">
        <f t="shared" si="11"/>
        <v>0.51742627345844505</v>
      </c>
    </row>
    <row r="386" spans="1:7" x14ac:dyDescent="0.25">
      <c r="A386" s="37" t="s">
        <v>25</v>
      </c>
      <c r="B386" s="13" t="s">
        <v>504</v>
      </c>
      <c r="C386" s="14" t="s">
        <v>506</v>
      </c>
      <c r="D386" s="16">
        <v>123</v>
      </c>
      <c r="E386" s="16">
        <v>204</v>
      </c>
      <c r="F386" s="16">
        <f t="shared" si="10"/>
        <v>327</v>
      </c>
      <c r="G386" s="38">
        <f t="shared" si="11"/>
        <v>0.62385321100917435</v>
      </c>
    </row>
    <row r="387" spans="1:7" x14ac:dyDescent="0.25">
      <c r="A387" s="37" t="s">
        <v>25</v>
      </c>
      <c r="B387" s="13" t="s">
        <v>504</v>
      </c>
      <c r="C387" s="14" t="s">
        <v>507</v>
      </c>
      <c r="D387" s="16">
        <v>380</v>
      </c>
      <c r="E387" s="16">
        <v>346</v>
      </c>
      <c r="F387" s="16">
        <f t="shared" si="10"/>
        <v>726</v>
      </c>
      <c r="G387" s="38">
        <f t="shared" si="11"/>
        <v>0.47658402203856748</v>
      </c>
    </row>
    <row r="388" spans="1:7" x14ac:dyDescent="0.25">
      <c r="A388" s="37" t="s">
        <v>25</v>
      </c>
      <c r="B388" s="13" t="s">
        <v>504</v>
      </c>
      <c r="C388" s="14" t="s">
        <v>508</v>
      </c>
      <c r="D388" s="16">
        <v>130</v>
      </c>
      <c r="E388" s="16">
        <v>188</v>
      </c>
      <c r="F388" s="16">
        <f t="shared" si="10"/>
        <v>318</v>
      </c>
      <c r="G388" s="38">
        <f t="shared" si="11"/>
        <v>0.5911949685534591</v>
      </c>
    </row>
    <row r="389" spans="1:7" x14ac:dyDescent="0.25">
      <c r="A389" s="37" t="s">
        <v>25</v>
      </c>
      <c r="B389" s="13" t="s">
        <v>509</v>
      </c>
      <c r="C389" s="14" t="s">
        <v>510</v>
      </c>
      <c r="D389" s="16">
        <v>68</v>
      </c>
      <c r="E389" s="16">
        <v>160</v>
      </c>
      <c r="F389" s="16">
        <f t="shared" si="10"/>
        <v>228</v>
      </c>
      <c r="G389" s="38">
        <f t="shared" si="11"/>
        <v>0.70175438596491224</v>
      </c>
    </row>
    <row r="390" spans="1:7" x14ac:dyDescent="0.25">
      <c r="A390" s="37" t="s">
        <v>25</v>
      </c>
      <c r="B390" s="13" t="s">
        <v>509</v>
      </c>
      <c r="C390" s="14" t="s">
        <v>511</v>
      </c>
      <c r="D390" s="16">
        <v>16</v>
      </c>
      <c r="E390" s="16">
        <v>59</v>
      </c>
      <c r="F390" s="16">
        <f t="shared" si="10"/>
        <v>75</v>
      </c>
      <c r="G390" s="38">
        <f t="shared" si="11"/>
        <v>0.78666666666666663</v>
      </c>
    </row>
    <row r="391" spans="1:7" x14ac:dyDescent="0.25">
      <c r="A391" s="37" t="s">
        <v>25</v>
      </c>
      <c r="B391" s="13" t="s">
        <v>509</v>
      </c>
      <c r="C391" s="14" t="s">
        <v>512</v>
      </c>
      <c r="D391" s="16">
        <v>126</v>
      </c>
      <c r="E391" s="16">
        <v>265</v>
      </c>
      <c r="F391" s="16">
        <f t="shared" si="10"/>
        <v>391</v>
      </c>
      <c r="G391" s="38">
        <f t="shared" si="11"/>
        <v>0.67774936061381075</v>
      </c>
    </row>
    <row r="392" spans="1:7" x14ac:dyDescent="0.25">
      <c r="A392" s="37" t="s">
        <v>25</v>
      </c>
      <c r="B392" s="13" t="s">
        <v>509</v>
      </c>
      <c r="C392" s="14" t="s">
        <v>513</v>
      </c>
      <c r="D392" s="16">
        <v>69</v>
      </c>
      <c r="E392" s="16">
        <v>227</v>
      </c>
      <c r="F392" s="16">
        <f t="shared" si="10"/>
        <v>296</v>
      </c>
      <c r="G392" s="38">
        <f t="shared" si="11"/>
        <v>0.76689189189189189</v>
      </c>
    </row>
    <row r="393" spans="1:7" x14ac:dyDescent="0.25">
      <c r="A393" s="37" t="s">
        <v>25</v>
      </c>
      <c r="B393" s="13" t="s">
        <v>509</v>
      </c>
      <c r="C393" s="14" t="s">
        <v>514</v>
      </c>
      <c r="D393" s="16">
        <v>291</v>
      </c>
      <c r="E393" s="16">
        <v>418</v>
      </c>
      <c r="F393" s="16">
        <f t="shared" si="10"/>
        <v>709</v>
      </c>
      <c r="G393" s="38">
        <f t="shared" si="11"/>
        <v>0.58956276445698164</v>
      </c>
    </row>
    <row r="394" spans="1:7" x14ac:dyDescent="0.25">
      <c r="A394" s="37" t="s">
        <v>25</v>
      </c>
      <c r="B394" s="13" t="s">
        <v>515</v>
      </c>
      <c r="C394" s="14" t="s">
        <v>516</v>
      </c>
      <c r="D394" s="16">
        <v>263</v>
      </c>
      <c r="E394" s="16">
        <v>255</v>
      </c>
      <c r="F394" s="16">
        <f t="shared" si="10"/>
        <v>518</v>
      </c>
      <c r="G394" s="38">
        <f t="shared" si="11"/>
        <v>0.49227799227799229</v>
      </c>
    </row>
    <row r="395" spans="1:7" x14ac:dyDescent="0.25">
      <c r="A395" s="37" t="s">
        <v>25</v>
      </c>
      <c r="B395" s="13" t="s">
        <v>517</v>
      </c>
      <c r="C395" s="14" t="s">
        <v>518</v>
      </c>
      <c r="D395" s="16">
        <v>163</v>
      </c>
      <c r="E395" s="16">
        <v>201</v>
      </c>
      <c r="F395" s="16">
        <f t="shared" si="10"/>
        <v>364</v>
      </c>
      <c r="G395" s="38">
        <f t="shared" si="11"/>
        <v>0.55219780219780223</v>
      </c>
    </row>
    <row r="396" spans="1:7" x14ac:dyDescent="0.25">
      <c r="A396" s="37" t="s">
        <v>25</v>
      </c>
      <c r="B396" s="13" t="s">
        <v>517</v>
      </c>
      <c r="C396" s="14" t="s">
        <v>519</v>
      </c>
      <c r="D396" s="16">
        <v>243</v>
      </c>
      <c r="E396" s="16">
        <v>483</v>
      </c>
      <c r="F396" s="16">
        <f t="shared" si="10"/>
        <v>726</v>
      </c>
      <c r="G396" s="38">
        <f t="shared" si="11"/>
        <v>0.66528925619834711</v>
      </c>
    </row>
    <row r="397" spans="1:7" x14ac:dyDescent="0.25">
      <c r="A397" s="37" t="s">
        <v>25</v>
      </c>
      <c r="B397" s="13" t="s">
        <v>520</v>
      </c>
      <c r="C397" s="14" t="s">
        <v>521</v>
      </c>
      <c r="D397" s="16">
        <v>161</v>
      </c>
      <c r="E397" s="16">
        <v>254</v>
      </c>
      <c r="F397" s="16">
        <f t="shared" ref="F397:F460" si="12">SUM(D397:E397)</f>
        <v>415</v>
      </c>
      <c r="G397" s="38">
        <f t="shared" ref="G397:G460" si="13">E397/F397</f>
        <v>0.61204819277108435</v>
      </c>
    </row>
    <row r="398" spans="1:7" x14ac:dyDescent="0.25">
      <c r="A398" s="37" t="s">
        <v>25</v>
      </c>
      <c r="B398" s="13" t="s">
        <v>520</v>
      </c>
      <c r="C398" s="14" t="s">
        <v>522</v>
      </c>
      <c r="D398" s="16">
        <v>154</v>
      </c>
      <c r="E398" s="16">
        <v>493</v>
      </c>
      <c r="F398" s="16">
        <f t="shared" si="12"/>
        <v>647</v>
      </c>
      <c r="G398" s="38">
        <f t="shared" si="13"/>
        <v>0.76197836166924271</v>
      </c>
    </row>
    <row r="399" spans="1:7" x14ac:dyDescent="0.25">
      <c r="A399" s="37" t="s">
        <v>25</v>
      </c>
      <c r="B399" s="13" t="s">
        <v>25</v>
      </c>
      <c r="C399" s="14" t="s">
        <v>523</v>
      </c>
      <c r="D399" s="16">
        <v>177</v>
      </c>
      <c r="E399" s="16">
        <v>266</v>
      </c>
      <c r="F399" s="16">
        <f t="shared" si="12"/>
        <v>443</v>
      </c>
      <c r="G399" s="38">
        <f t="shared" si="13"/>
        <v>0.60045146726862297</v>
      </c>
    </row>
    <row r="400" spans="1:7" x14ac:dyDescent="0.25">
      <c r="A400" s="37" t="s">
        <v>25</v>
      </c>
      <c r="B400" s="13" t="s">
        <v>25</v>
      </c>
      <c r="C400" s="14" t="s">
        <v>524</v>
      </c>
      <c r="D400" s="16">
        <v>585</v>
      </c>
      <c r="E400" s="16">
        <v>646</v>
      </c>
      <c r="F400" s="16">
        <f t="shared" si="12"/>
        <v>1231</v>
      </c>
      <c r="G400" s="38">
        <f t="shared" si="13"/>
        <v>0.5247766043866775</v>
      </c>
    </row>
    <row r="401" spans="1:7" x14ac:dyDescent="0.25">
      <c r="A401" s="37" t="s">
        <v>25</v>
      </c>
      <c r="B401" s="13" t="s">
        <v>25</v>
      </c>
      <c r="C401" s="14" t="s">
        <v>525</v>
      </c>
      <c r="D401" s="16">
        <v>199</v>
      </c>
      <c r="E401" s="16">
        <v>414</v>
      </c>
      <c r="F401" s="16">
        <f t="shared" si="12"/>
        <v>613</v>
      </c>
      <c r="G401" s="38">
        <f t="shared" si="13"/>
        <v>0.67536704730831976</v>
      </c>
    </row>
    <row r="402" spans="1:7" x14ac:dyDescent="0.25">
      <c r="A402" s="37" t="s">
        <v>26</v>
      </c>
      <c r="B402" s="13" t="s">
        <v>526</v>
      </c>
      <c r="C402" s="14" t="s">
        <v>527</v>
      </c>
      <c r="D402" s="16">
        <v>751</v>
      </c>
      <c r="E402" s="16">
        <v>450</v>
      </c>
      <c r="F402" s="16">
        <f t="shared" si="12"/>
        <v>1201</v>
      </c>
      <c r="G402" s="38">
        <f t="shared" si="13"/>
        <v>0.37468776019983346</v>
      </c>
    </row>
    <row r="403" spans="1:7" x14ac:dyDescent="0.25">
      <c r="A403" s="37" t="s">
        <v>26</v>
      </c>
      <c r="B403" s="13" t="s">
        <v>528</v>
      </c>
      <c r="C403" s="14" t="s">
        <v>529</v>
      </c>
      <c r="D403" s="16">
        <v>355</v>
      </c>
      <c r="E403" s="16">
        <v>403</v>
      </c>
      <c r="F403" s="16">
        <f t="shared" si="12"/>
        <v>758</v>
      </c>
      <c r="G403" s="38">
        <f t="shared" si="13"/>
        <v>0.5316622691292876</v>
      </c>
    </row>
    <row r="404" spans="1:7" x14ac:dyDescent="0.25">
      <c r="A404" s="37" t="s">
        <v>26</v>
      </c>
      <c r="B404" s="13" t="s">
        <v>528</v>
      </c>
      <c r="C404" s="14" t="s">
        <v>530</v>
      </c>
      <c r="D404" s="16">
        <v>271</v>
      </c>
      <c r="E404" s="16">
        <v>113</v>
      </c>
      <c r="F404" s="16">
        <f t="shared" si="12"/>
        <v>384</v>
      </c>
      <c r="G404" s="38">
        <f t="shared" si="13"/>
        <v>0.29427083333333331</v>
      </c>
    </row>
    <row r="405" spans="1:7" x14ac:dyDescent="0.25">
      <c r="A405" s="37" t="s">
        <v>26</v>
      </c>
      <c r="B405" s="13" t="s">
        <v>531</v>
      </c>
      <c r="C405" s="14" t="s">
        <v>532</v>
      </c>
      <c r="D405" s="16">
        <v>262</v>
      </c>
      <c r="E405" s="16">
        <v>205</v>
      </c>
      <c r="F405" s="16">
        <f t="shared" si="12"/>
        <v>467</v>
      </c>
      <c r="G405" s="38">
        <f t="shared" si="13"/>
        <v>0.43897216274089934</v>
      </c>
    </row>
    <row r="406" spans="1:7" x14ac:dyDescent="0.25">
      <c r="A406" s="37" t="s">
        <v>26</v>
      </c>
      <c r="B406" s="13" t="s">
        <v>531</v>
      </c>
      <c r="C406" s="14" t="s">
        <v>533</v>
      </c>
      <c r="D406" s="16">
        <v>286</v>
      </c>
      <c r="E406" s="16">
        <v>147</v>
      </c>
      <c r="F406" s="16">
        <f t="shared" si="12"/>
        <v>433</v>
      </c>
      <c r="G406" s="38">
        <f t="shared" si="13"/>
        <v>0.33949191685912239</v>
      </c>
    </row>
    <row r="407" spans="1:7" x14ac:dyDescent="0.25">
      <c r="A407" s="37" t="s">
        <v>26</v>
      </c>
      <c r="B407" s="13" t="s">
        <v>531</v>
      </c>
      <c r="C407" s="14" t="s">
        <v>534</v>
      </c>
      <c r="D407" s="16">
        <v>873</v>
      </c>
      <c r="E407" s="16">
        <v>394</v>
      </c>
      <c r="F407" s="16">
        <f t="shared" si="12"/>
        <v>1267</v>
      </c>
      <c r="G407" s="38">
        <f t="shared" si="13"/>
        <v>0.31097079715864245</v>
      </c>
    </row>
    <row r="408" spans="1:7" x14ac:dyDescent="0.25">
      <c r="A408" s="37" t="s">
        <v>26</v>
      </c>
      <c r="B408" s="13" t="s">
        <v>26</v>
      </c>
      <c r="C408" s="14" t="s">
        <v>535</v>
      </c>
      <c r="D408" s="16">
        <v>229</v>
      </c>
      <c r="E408" s="16">
        <v>98</v>
      </c>
      <c r="F408" s="16">
        <f t="shared" si="12"/>
        <v>327</v>
      </c>
      <c r="G408" s="38">
        <f t="shared" si="13"/>
        <v>0.29969418960244648</v>
      </c>
    </row>
    <row r="409" spans="1:7" x14ac:dyDescent="0.25">
      <c r="A409" s="37" t="s">
        <v>26</v>
      </c>
      <c r="B409" s="13" t="s">
        <v>26</v>
      </c>
      <c r="C409" s="14" t="s">
        <v>536</v>
      </c>
      <c r="D409" s="16">
        <v>314</v>
      </c>
      <c r="E409" s="16">
        <v>197</v>
      </c>
      <c r="F409" s="16">
        <f t="shared" si="12"/>
        <v>511</v>
      </c>
      <c r="G409" s="38">
        <f t="shared" si="13"/>
        <v>0.38551859099804303</v>
      </c>
    </row>
    <row r="410" spans="1:7" x14ac:dyDescent="0.25">
      <c r="A410" s="37" t="s">
        <v>26</v>
      </c>
      <c r="B410" s="13" t="s">
        <v>26</v>
      </c>
      <c r="C410" s="14" t="s">
        <v>537</v>
      </c>
      <c r="D410" s="16">
        <v>133</v>
      </c>
      <c r="E410" s="16">
        <v>111</v>
      </c>
      <c r="F410" s="16">
        <f t="shared" si="12"/>
        <v>244</v>
      </c>
      <c r="G410" s="38">
        <f t="shared" si="13"/>
        <v>0.45491803278688525</v>
      </c>
    </row>
    <row r="411" spans="1:7" ht="15.75" thickBot="1" x14ac:dyDescent="0.3">
      <c r="A411" s="39" t="s">
        <v>26</v>
      </c>
      <c r="B411" s="17" t="s">
        <v>26</v>
      </c>
      <c r="C411" s="18" t="s">
        <v>538</v>
      </c>
      <c r="D411" s="19">
        <v>275</v>
      </c>
      <c r="E411" s="19">
        <v>153</v>
      </c>
      <c r="F411" s="19">
        <f t="shared" si="12"/>
        <v>428</v>
      </c>
      <c r="G411" s="40">
        <f t="shared" si="13"/>
        <v>0.3574766355140187</v>
      </c>
    </row>
    <row r="412" spans="1:7" s="15" customFormat="1" ht="15.75" thickBot="1" x14ac:dyDescent="0.3">
      <c r="A412" s="20" t="s">
        <v>4</v>
      </c>
      <c r="B412" s="21"/>
      <c r="C412" s="21"/>
      <c r="D412" s="24">
        <f>SUM(D13:D411)</f>
        <v>91687</v>
      </c>
      <c r="E412" s="24">
        <f t="shared" ref="E412:F412" si="14">SUM(E13:E411)</f>
        <v>96602</v>
      </c>
      <c r="F412" s="24">
        <f t="shared" si="14"/>
        <v>188289</v>
      </c>
      <c r="G412" s="23">
        <f t="shared" ref="G412" si="15">E412/F412</f>
        <v>0.51305174492402639</v>
      </c>
    </row>
  </sheetData>
  <sortState ref="A13:G411">
    <sortCondition ref="A13:A411"/>
    <sortCondition ref="B13:B411"/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N412"/>
  <sheetViews>
    <sheetView workbookViewId="0">
      <selection activeCell="O20" sqref="O20"/>
    </sheetView>
  </sheetViews>
  <sheetFormatPr defaultRowHeight="15" x14ac:dyDescent="0.25"/>
  <cols>
    <col min="1" max="1" width="20.140625" style="9" bestFit="1" customWidth="1"/>
    <col min="2" max="2" width="30.5703125" style="9" bestFit="1" customWidth="1"/>
    <col min="3" max="3" width="26.85546875" style="9" bestFit="1" customWidth="1"/>
    <col min="4" max="4" width="12.5703125" style="9" bestFit="1" customWidth="1"/>
    <col min="5" max="5" width="16.140625" style="9" bestFit="1" customWidth="1"/>
    <col min="6" max="6" width="7.5703125" style="9" bestFit="1" customWidth="1"/>
    <col min="7" max="7" width="8.140625" style="9" bestFit="1" customWidth="1"/>
    <col min="8" max="16384" width="9.140625" style="9"/>
  </cols>
  <sheetData>
    <row r="8" spans="1:14" s="1" customFormat="1" ht="18" x14ac:dyDescent="0.25">
      <c r="A8" s="62" t="s">
        <v>27</v>
      </c>
      <c r="B8" s="63"/>
      <c r="C8" s="63"/>
      <c r="D8" s="63"/>
      <c r="E8" s="63"/>
      <c r="F8" s="63"/>
      <c r="G8" s="63"/>
      <c r="H8" s="10"/>
      <c r="I8" s="10"/>
      <c r="J8" s="10"/>
      <c r="K8" s="10"/>
      <c r="L8" s="10"/>
      <c r="M8" s="10"/>
      <c r="N8" s="10"/>
    </row>
    <row r="9" spans="1:14" s="1" customFormat="1" ht="18.75" thickBot="1" x14ac:dyDescent="0.3">
      <c r="A9" s="11"/>
      <c r="B9" s="11"/>
      <c r="C9" s="11"/>
      <c r="D9" s="11"/>
      <c r="E9" s="11"/>
      <c r="F9" s="11"/>
      <c r="G9" s="11"/>
      <c r="H9" s="11"/>
    </row>
    <row r="10" spans="1:14" s="1" customFormat="1" thickBot="1" x14ac:dyDescent="0.25">
      <c r="A10" s="12">
        <v>44720</v>
      </c>
    </row>
    <row r="11" spans="1:14" s="1" customFormat="1" ht="13.5" thickBot="1" x14ac:dyDescent="0.25"/>
    <row r="12" spans="1:14" s="1" customFormat="1" ht="16.5" thickBot="1" x14ac:dyDescent="0.3">
      <c r="A12" s="30" t="s">
        <v>1</v>
      </c>
      <c r="B12" s="31" t="s">
        <v>28</v>
      </c>
      <c r="C12" s="32" t="s">
        <v>29</v>
      </c>
      <c r="D12" s="32" t="s">
        <v>2</v>
      </c>
      <c r="E12" s="32" t="s">
        <v>3</v>
      </c>
      <c r="F12" s="33" t="s">
        <v>4</v>
      </c>
      <c r="G12" s="34" t="s">
        <v>5</v>
      </c>
    </row>
    <row r="13" spans="1:14" x14ac:dyDescent="0.25">
      <c r="A13" s="35" t="s">
        <v>25</v>
      </c>
      <c r="B13" s="27" t="s">
        <v>496</v>
      </c>
      <c r="C13" s="28" t="s">
        <v>499</v>
      </c>
      <c r="D13" s="29">
        <v>0</v>
      </c>
      <c r="E13" s="29">
        <v>232</v>
      </c>
      <c r="F13" s="29">
        <f t="shared" ref="F13:F76" si="0">SUM(D13:E13)</f>
        <v>232</v>
      </c>
      <c r="G13" s="36">
        <f t="shared" ref="G13:G76" si="1">E13/F13</f>
        <v>1</v>
      </c>
    </row>
    <row r="14" spans="1:14" x14ac:dyDescent="0.25">
      <c r="A14" s="37" t="s">
        <v>21</v>
      </c>
      <c r="B14" s="13" t="s">
        <v>416</v>
      </c>
      <c r="C14" s="14" t="s">
        <v>419</v>
      </c>
      <c r="D14" s="16">
        <v>0</v>
      </c>
      <c r="E14" s="16">
        <v>122</v>
      </c>
      <c r="F14" s="16">
        <f t="shared" si="0"/>
        <v>122</v>
      </c>
      <c r="G14" s="38">
        <f t="shared" si="1"/>
        <v>1</v>
      </c>
    </row>
    <row r="15" spans="1:14" x14ac:dyDescent="0.25">
      <c r="A15" s="37" t="s">
        <v>8</v>
      </c>
      <c r="B15" s="13" t="s">
        <v>87</v>
      </c>
      <c r="C15" s="14" t="s">
        <v>90</v>
      </c>
      <c r="D15" s="16">
        <v>3</v>
      </c>
      <c r="E15" s="16">
        <v>105</v>
      </c>
      <c r="F15" s="16">
        <f t="shared" si="0"/>
        <v>108</v>
      </c>
      <c r="G15" s="38">
        <f t="shared" si="1"/>
        <v>0.97222222222222221</v>
      </c>
    </row>
    <row r="16" spans="1:14" x14ac:dyDescent="0.25">
      <c r="A16" s="37" t="s">
        <v>21</v>
      </c>
      <c r="B16" s="13" t="s">
        <v>404</v>
      </c>
      <c r="C16" s="14" t="s">
        <v>406</v>
      </c>
      <c r="D16" s="16">
        <v>4</v>
      </c>
      <c r="E16" s="16">
        <v>58</v>
      </c>
      <c r="F16" s="16">
        <f t="shared" si="0"/>
        <v>62</v>
      </c>
      <c r="G16" s="38">
        <f t="shared" si="1"/>
        <v>0.93548387096774188</v>
      </c>
    </row>
    <row r="17" spans="1:7" x14ac:dyDescent="0.25">
      <c r="A17" s="37" t="s">
        <v>19</v>
      </c>
      <c r="B17" s="13" t="s">
        <v>344</v>
      </c>
      <c r="C17" s="14" t="s">
        <v>346</v>
      </c>
      <c r="D17" s="16">
        <v>10</v>
      </c>
      <c r="E17" s="16">
        <v>124</v>
      </c>
      <c r="F17" s="16">
        <f t="shared" si="0"/>
        <v>134</v>
      </c>
      <c r="G17" s="38">
        <f t="shared" si="1"/>
        <v>0.92537313432835822</v>
      </c>
    </row>
    <row r="18" spans="1:7" x14ac:dyDescent="0.25">
      <c r="A18" s="37" t="s">
        <v>18</v>
      </c>
      <c r="B18" s="13" t="s">
        <v>329</v>
      </c>
      <c r="C18" s="14" t="s">
        <v>332</v>
      </c>
      <c r="D18" s="16">
        <v>13</v>
      </c>
      <c r="E18" s="16">
        <v>145</v>
      </c>
      <c r="F18" s="16">
        <f t="shared" si="0"/>
        <v>158</v>
      </c>
      <c r="G18" s="38">
        <f t="shared" si="1"/>
        <v>0.91772151898734178</v>
      </c>
    </row>
    <row r="19" spans="1:7" x14ac:dyDescent="0.25">
      <c r="A19" s="37" t="s">
        <v>21</v>
      </c>
      <c r="B19" s="13" t="s">
        <v>21</v>
      </c>
      <c r="C19" s="14" t="s">
        <v>413</v>
      </c>
      <c r="D19" s="16">
        <v>22</v>
      </c>
      <c r="E19" s="16">
        <v>165</v>
      </c>
      <c r="F19" s="16">
        <f t="shared" si="0"/>
        <v>187</v>
      </c>
      <c r="G19" s="38">
        <f t="shared" si="1"/>
        <v>0.88235294117647056</v>
      </c>
    </row>
    <row r="20" spans="1:7" x14ac:dyDescent="0.25">
      <c r="A20" s="37" t="s">
        <v>21</v>
      </c>
      <c r="B20" s="13" t="s">
        <v>398</v>
      </c>
      <c r="C20" s="14" t="s">
        <v>401</v>
      </c>
      <c r="D20" s="16">
        <v>13</v>
      </c>
      <c r="E20" s="16">
        <v>93</v>
      </c>
      <c r="F20" s="16">
        <f t="shared" si="0"/>
        <v>106</v>
      </c>
      <c r="G20" s="38">
        <f t="shared" si="1"/>
        <v>0.87735849056603776</v>
      </c>
    </row>
    <row r="21" spans="1:7" x14ac:dyDescent="0.25">
      <c r="A21" s="37" t="s">
        <v>17</v>
      </c>
      <c r="B21" s="13" t="s">
        <v>17</v>
      </c>
      <c r="C21" s="14" t="s">
        <v>304</v>
      </c>
      <c r="D21" s="16">
        <v>48</v>
      </c>
      <c r="E21" s="16">
        <v>281</v>
      </c>
      <c r="F21" s="16">
        <f t="shared" si="0"/>
        <v>329</v>
      </c>
      <c r="G21" s="38">
        <f t="shared" si="1"/>
        <v>0.85410334346504557</v>
      </c>
    </row>
    <row r="22" spans="1:7" x14ac:dyDescent="0.25">
      <c r="A22" s="37" t="s">
        <v>21</v>
      </c>
      <c r="B22" s="13" t="s">
        <v>398</v>
      </c>
      <c r="C22" s="14" t="s">
        <v>403</v>
      </c>
      <c r="D22" s="16">
        <v>45</v>
      </c>
      <c r="E22" s="16">
        <v>209</v>
      </c>
      <c r="F22" s="16">
        <f t="shared" si="0"/>
        <v>254</v>
      </c>
      <c r="G22" s="38">
        <f t="shared" si="1"/>
        <v>0.82283464566929132</v>
      </c>
    </row>
    <row r="23" spans="1:7" x14ac:dyDescent="0.25">
      <c r="A23" s="37" t="s">
        <v>22</v>
      </c>
      <c r="B23" s="13" t="s">
        <v>22</v>
      </c>
      <c r="C23" s="14" t="s">
        <v>442</v>
      </c>
      <c r="D23" s="16">
        <v>39</v>
      </c>
      <c r="E23" s="16">
        <v>178</v>
      </c>
      <c r="F23" s="16">
        <f t="shared" si="0"/>
        <v>217</v>
      </c>
      <c r="G23" s="38">
        <f t="shared" si="1"/>
        <v>0.82027649769585254</v>
      </c>
    </row>
    <row r="24" spans="1:7" x14ac:dyDescent="0.25">
      <c r="A24" s="37" t="s">
        <v>7</v>
      </c>
      <c r="B24" s="13" t="s">
        <v>63</v>
      </c>
      <c r="C24" s="14" t="s">
        <v>68</v>
      </c>
      <c r="D24" s="16">
        <v>8</v>
      </c>
      <c r="E24" s="16">
        <v>34</v>
      </c>
      <c r="F24" s="16">
        <f t="shared" si="0"/>
        <v>42</v>
      </c>
      <c r="G24" s="38">
        <f t="shared" si="1"/>
        <v>0.80952380952380953</v>
      </c>
    </row>
    <row r="25" spans="1:7" x14ac:dyDescent="0.25">
      <c r="A25" s="37" t="s">
        <v>12</v>
      </c>
      <c r="B25" s="13" t="s">
        <v>207</v>
      </c>
      <c r="C25" s="14" t="s">
        <v>209</v>
      </c>
      <c r="D25" s="16">
        <v>69</v>
      </c>
      <c r="E25" s="16">
        <v>281</v>
      </c>
      <c r="F25" s="16">
        <f t="shared" si="0"/>
        <v>350</v>
      </c>
      <c r="G25" s="38">
        <f t="shared" si="1"/>
        <v>0.80285714285714282</v>
      </c>
    </row>
    <row r="26" spans="1:7" x14ac:dyDescent="0.25">
      <c r="A26" s="37" t="s">
        <v>19</v>
      </c>
      <c r="B26" s="13" t="s">
        <v>19</v>
      </c>
      <c r="C26" s="14" t="s">
        <v>366</v>
      </c>
      <c r="D26" s="16">
        <v>4</v>
      </c>
      <c r="E26" s="16">
        <v>16</v>
      </c>
      <c r="F26" s="16">
        <f t="shared" si="0"/>
        <v>20</v>
      </c>
      <c r="G26" s="38">
        <f t="shared" si="1"/>
        <v>0.8</v>
      </c>
    </row>
    <row r="27" spans="1:7" x14ac:dyDescent="0.25">
      <c r="A27" s="37" t="s">
        <v>20</v>
      </c>
      <c r="B27" s="13" t="s">
        <v>20</v>
      </c>
      <c r="C27" s="14" t="s">
        <v>386</v>
      </c>
      <c r="D27" s="16">
        <v>5</v>
      </c>
      <c r="E27" s="16">
        <v>20</v>
      </c>
      <c r="F27" s="16">
        <f t="shared" si="0"/>
        <v>25</v>
      </c>
      <c r="G27" s="38">
        <f t="shared" si="1"/>
        <v>0.8</v>
      </c>
    </row>
    <row r="28" spans="1:7" x14ac:dyDescent="0.25">
      <c r="A28" s="37" t="s">
        <v>25</v>
      </c>
      <c r="B28" s="13" t="s">
        <v>509</v>
      </c>
      <c r="C28" s="14" t="s">
        <v>511</v>
      </c>
      <c r="D28" s="16">
        <v>16</v>
      </c>
      <c r="E28" s="16">
        <v>59</v>
      </c>
      <c r="F28" s="16">
        <f t="shared" si="0"/>
        <v>75</v>
      </c>
      <c r="G28" s="38">
        <f t="shared" si="1"/>
        <v>0.78666666666666663</v>
      </c>
    </row>
    <row r="29" spans="1:7" x14ac:dyDescent="0.25">
      <c r="A29" s="37" t="s">
        <v>6</v>
      </c>
      <c r="B29" s="13" t="s">
        <v>6</v>
      </c>
      <c r="C29" s="14" t="s">
        <v>34</v>
      </c>
      <c r="D29" s="16">
        <v>65</v>
      </c>
      <c r="E29" s="16">
        <v>239</v>
      </c>
      <c r="F29" s="16">
        <f t="shared" si="0"/>
        <v>304</v>
      </c>
      <c r="G29" s="38">
        <f t="shared" si="1"/>
        <v>0.78618421052631582</v>
      </c>
    </row>
    <row r="30" spans="1:7" x14ac:dyDescent="0.25">
      <c r="A30" s="37" t="s">
        <v>21</v>
      </c>
      <c r="B30" s="13" t="s">
        <v>398</v>
      </c>
      <c r="C30" s="14" t="s">
        <v>402</v>
      </c>
      <c r="D30" s="16">
        <v>10</v>
      </c>
      <c r="E30" s="16">
        <v>36</v>
      </c>
      <c r="F30" s="16">
        <f t="shared" si="0"/>
        <v>46</v>
      </c>
      <c r="G30" s="38">
        <f t="shared" si="1"/>
        <v>0.78260869565217395</v>
      </c>
    </row>
    <row r="31" spans="1:7" x14ac:dyDescent="0.25">
      <c r="A31" s="37" t="s">
        <v>13</v>
      </c>
      <c r="B31" s="13" t="s">
        <v>219</v>
      </c>
      <c r="C31" s="14" t="s">
        <v>221</v>
      </c>
      <c r="D31" s="16">
        <v>403</v>
      </c>
      <c r="E31" s="16">
        <v>1429</v>
      </c>
      <c r="F31" s="16">
        <f t="shared" si="0"/>
        <v>1832</v>
      </c>
      <c r="G31" s="38">
        <f t="shared" si="1"/>
        <v>0.78002183406113534</v>
      </c>
    </row>
    <row r="32" spans="1:7" x14ac:dyDescent="0.25">
      <c r="A32" s="37" t="s">
        <v>21</v>
      </c>
      <c r="B32" s="13" t="s">
        <v>398</v>
      </c>
      <c r="C32" s="14" t="s">
        <v>399</v>
      </c>
      <c r="D32" s="16">
        <v>33</v>
      </c>
      <c r="E32" s="16">
        <v>112</v>
      </c>
      <c r="F32" s="16">
        <f t="shared" si="0"/>
        <v>145</v>
      </c>
      <c r="G32" s="38">
        <f t="shared" si="1"/>
        <v>0.77241379310344827</v>
      </c>
    </row>
    <row r="33" spans="1:7" x14ac:dyDescent="0.25">
      <c r="A33" s="37" t="s">
        <v>16</v>
      </c>
      <c r="B33" s="13" t="s">
        <v>271</v>
      </c>
      <c r="C33" s="14" t="s">
        <v>275</v>
      </c>
      <c r="D33" s="16">
        <v>68</v>
      </c>
      <c r="E33" s="16">
        <v>229</v>
      </c>
      <c r="F33" s="16">
        <f t="shared" si="0"/>
        <v>297</v>
      </c>
      <c r="G33" s="38">
        <f t="shared" si="1"/>
        <v>0.77104377104377109</v>
      </c>
    </row>
    <row r="34" spans="1:7" x14ac:dyDescent="0.25">
      <c r="A34" s="37" t="s">
        <v>25</v>
      </c>
      <c r="B34" s="13" t="s">
        <v>509</v>
      </c>
      <c r="C34" s="14" t="s">
        <v>513</v>
      </c>
      <c r="D34" s="16">
        <v>69</v>
      </c>
      <c r="E34" s="16">
        <v>227</v>
      </c>
      <c r="F34" s="16">
        <f t="shared" si="0"/>
        <v>296</v>
      </c>
      <c r="G34" s="38">
        <f t="shared" si="1"/>
        <v>0.76689189189189189</v>
      </c>
    </row>
    <row r="35" spans="1:7" x14ac:dyDescent="0.25">
      <c r="A35" s="37" t="s">
        <v>24</v>
      </c>
      <c r="B35" s="13" t="s">
        <v>477</v>
      </c>
      <c r="C35" s="14" t="s">
        <v>482</v>
      </c>
      <c r="D35" s="16">
        <v>86</v>
      </c>
      <c r="E35" s="16">
        <v>279</v>
      </c>
      <c r="F35" s="16">
        <f t="shared" si="0"/>
        <v>365</v>
      </c>
      <c r="G35" s="38">
        <f t="shared" si="1"/>
        <v>0.76438356164383559</v>
      </c>
    </row>
    <row r="36" spans="1:7" x14ac:dyDescent="0.25">
      <c r="A36" s="37" t="s">
        <v>25</v>
      </c>
      <c r="B36" s="13" t="s">
        <v>520</v>
      </c>
      <c r="C36" s="14" t="s">
        <v>522</v>
      </c>
      <c r="D36" s="16">
        <v>154</v>
      </c>
      <c r="E36" s="16">
        <v>493</v>
      </c>
      <c r="F36" s="16">
        <f t="shared" si="0"/>
        <v>647</v>
      </c>
      <c r="G36" s="38">
        <f t="shared" si="1"/>
        <v>0.76197836166924271</v>
      </c>
    </row>
    <row r="37" spans="1:7" x14ac:dyDescent="0.25">
      <c r="A37" s="37" t="s">
        <v>13</v>
      </c>
      <c r="B37" s="13" t="s">
        <v>219</v>
      </c>
      <c r="C37" s="14" t="s">
        <v>220</v>
      </c>
      <c r="D37" s="16">
        <v>210</v>
      </c>
      <c r="E37" s="16">
        <v>671</v>
      </c>
      <c r="F37" s="16">
        <f t="shared" si="0"/>
        <v>881</v>
      </c>
      <c r="G37" s="38">
        <f t="shared" si="1"/>
        <v>0.76163450624290574</v>
      </c>
    </row>
    <row r="38" spans="1:7" x14ac:dyDescent="0.25">
      <c r="A38" s="37" t="s">
        <v>24</v>
      </c>
      <c r="B38" s="13" t="s">
        <v>483</v>
      </c>
      <c r="C38" s="14" t="s">
        <v>484</v>
      </c>
      <c r="D38" s="16">
        <v>115</v>
      </c>
      <c r="E38" s="16">
        <v>367</v>
      </c>
      <c r="F38" s="16">
        <f t="shared" si="0"/>
        <v>482</v>
      </c>
      <c r="G38" s="38">
        <f t="shared" si="1"/>
        <v>0.7614107883817427</v>
      </c>
    </row>
    <row r="39" spans="1:7" x14ac:dyDescent="0.25">
      <c r="A39" s="37" t="s">
        <v>24</v>
      </c>
      <c r="B39" s="13" t="s">
        <v>24</v>
      </c>
      <c r="C39" s="14" t="s">
        <v>492</v>
      </c>
      <c r="D39" s="16">
        <v>503</v>
      </c>
      <c r="E39" s="16">
        <v>1596</v>
      </c>
      <c r="F39" s="16">
        <f t="shared" si="0"/>
        <v>2099</v>
      </c>
      <c r="G39" s="38">
        <f t="shared" si="1"/>
        <v>0.76036207717960935</v>
      </c>
    </row>
    <row r="40" spans="1:7" x14ac:dyDescent="0.25">
      <c r="A40" s="37" t="s">
        <v>24</v>
      </c>
      <c r="B40" s="13" t="s">
        <v>468</v>
      </c>
      <c r="C40" s="14" t="s">
        <v>470</v>
      </c>
      <c r="D40" s="16">
        <v>78</v>
      </c>
      <c r="E40" s="16">
        <v>246</v>
      </c>
      <c r="F40" s="16">
        <f t="shared" si="0"/>
        <v>324</v>
      </c>
      <c r="G40" s="38">
        <f t="shared" si="1"/>
        <v>0.7592592592592593</v>
      </c>
    </row>
    <row r="41" spans="1:7" x14ac:dyDescent="0.25">
      <c r="A41" s="37" t="s">
        <v>21</v>
      </c>
      <c r="B41" s="13" t="s">
        <v>398</v>
      </c>
      <c r="C41" s="14" t="s">
        <v>400</v>
      </c>
      <c r="D41" s="16">
        <v>30</v>
      </c>
      <c r="E41" s="16">
        <v>94</v>
      </c>
      <c r="F41" s="16">
        <f t="shared" si="0"/>
        <v>124</v>
      </c>
      <c r="G41" s="38">
        <f t="shared" si="1"/>
        <v>0.75806451612903225</v>
      </c>
    </row>
    <row r="42" spans="1:7" x14ac:dyDescent="0.25">
      <c r="A42" s="37" t="s">
        <v>13</v>
      </c>
      <c r="B42" s="13" t="s">
        <v>212</v>
      </c>
      <c r="C42" s="14" t="s">
        <v>214</v>
      </c>
      <c r="D42" s="16">
        <v>27</v>
      </c>
      <c r="E42" s="16">
        <v>84</v>
      </c>
      <c r="F42" s="16">
        <f t="shared" si="0"/>
        <v>111</v>
      </c>
      <c r="G42" s="38">
        <f t="shared" si="1"/>
        <v>0.7567567567567568</v>
      </c>
    </row>
    <row r="43" spans="1:7" x14ac:dyDescent="0.25">
      <c r="A43" s="37" t="s">
        <v>24</v>
      </c>
      <c r="B43" s="13" t="s">
        <v>483</v>
      </c>
      <c r="C43" s="14" t="s">
        <v>485</v>
      </c>
      <c r="D43" s="16">
        <v>144</v>
      </c>
      <c r="E43" s="16">
        <v>446</v>
      </c>
      <c r="F43" s="16">
        <f t="shared" si="0"/>
        <v>590</v>
      </c>
      <c r="G43" s="38">
        <f t="shared" si="1"/>
        <v>0.75593220338983047</v>
      </c>
    </row>
    <row r="44" spans="1:7" x14ac:dyDescent="0.25">
      <c r="A44" s="37" t="s">
        <v>16</v>
      </c>
      <c r="B44" s="13" t="s">
        <v>286</v>
      </c>
      <c r="C44" s="14" t="s">
        <v>288</v>
      </c>
      <c r="D44" s="16">
        <v>66</v>
      </c>
      <c r="E44" s="16">
        <v>193</v>
      </c>
      <c r="F44" s="16">
        <f t="shared" si="0"/>
        <v>259</v>
      </c>
      <c r="G44" s="38">
        <f t="shared" si="1"/>
        <v>0.74517374517374513</v>
      </c>
    </row>
    <row r="45" spans="1:7" x14ac:dyDescent="0.25">
      <c r="A45" s="37" t="s">
        <v>24</v>
      </c>
      <c r="B45" s="13" t="s">
        <v>477</v>
      </c>
      <c r="C45" s="14" t="s">
        <v>479</v>
      </c>
      <c r="D45" s="16">
        <v>469</v>
      </c>
      <c r="E45" s="16">
        <v>1347</v>
      </c>
      <c r="F45" s="16">
        <f t="shared" si="0"/>
        <v>1816</v>
      </c>
      <c r="G45" s="38">
        <f t="shared" si="1"/>
        <v>0.74174008810572689</v>
      </c>
    </row>
    <row r="46" spans="1:7" x14ac:dyDescent="0.25">
      <c r="A46" s="37" t="s">
        <v>20</v>
      </c>
      <c r="B46" s="13" t="s">
        <v>20</v>
      </c>
      <c r="C46" s="14" t="s">
        <v>385</v>
      </c>
      <c r="D46" s="16">
        <v>22</v>
      </c>
      <c r="E46" s="16">
        <v>63</v>
      </c>
      <c r="F46" s="16">
        <f t="shared" si="0"/>
        <v>85</v>
      </c>
      <c r="G46" s="38">
        <f t="shared" si="1"/>
        <v>0.74117647058823533</v>
      </c>
    </row>
    <row r="47" spans="1:7" x14ac:dyDescent="0.25">
      <c r="A47" s="37" t="s">
        <v>11</v>
      </c>
      <c r="B47" s="13" t="s">
        <v>185</v>
      </c>
      <c r="C47" s="14" t="s">
        <v>186</v>
      </c>
      <c r="D47" s="16">
        <v>267</v>
      </c>
      <c r="E47" s="16">
        <v>748</v>
      </c>
      <c r="F47" s="16">
        <f t="shared" si="0"/>
        <v>1015</v>
      </c>
      <c r="G47" s="38">
        <f t="shared" si="1"/>
        <v>0.73694581280788174</v>
      </c>
    </row>
    <row r="48" spans="1:7" x14ac:dyDescent="0.25">
      <c r="A48" s="37" t="s">
        <v>24</v>
      </c>
      <c r="B48" s="13" t="s">
        <v>477</v>
      </c>
      <c r="C48" s="14" t="s">
        <v>481</v>
      </c>
      <c r="D48" s="16">
        <v>78</v>
      </c>
      <c r="E48" s="16">
        <v>218</v>
      </c>
      <c r="F48" s="16">
        <f t="shared" si="0"/>
        <v>296</v>
      </c>
      <c r="G48" s="38">
        <f t="shared" si="1"/>
        <v>0.73648648648648651</v>
      </c>
    </row>
    <row r="49" spans="1:7" x14ac:dyDescent="0.25">
      <c r="A49" s="37" t="s">
        <v>21</v>
      </c>
      <c r="B49" s="13" t="s">
        <v>393</v>
      </c>
      <c r="C49" s="14" t="s">
        <v>397</v>
      </c>
      <c r="D49" s="16">
        <v>64</v>
      </c>
      <c r="E49" s="16">
        <v>178</v>
      </c>
      <c r="F49" s="16">
        <f t="shared" si="0"/>
        <v>242</v>
      </c>
      <c r="G49" s="38">
        <f t="shared" si="1"/>
        <v>0.73553719008264462</v>
      </c>
    </row>
    <row r="50" spans="1:7" x14ac:dyDescent="0.25">
      <c r="A50" s="37" t="s">
        <v>6</v>
      </c>
      <c r="B50" s="13" t="s">
        <v>6</v>
      </c>
      <c r="C50" s="14" t="s">
        <v>33</v>
      </c>
      <c r="D50" s="16">
        <v>17</v>
      </c>
      <c r="E50" s="16">
        <v>47</v>
      </c>
      <c r="F50" s="16">
        <f t="shared" si="0"/>
        <v>64</v>
      </c>
      <c r="G50" s="38">
        <f t="shared" si="1"/>
        <v>0.734375</v>
      </c>
    </row>
    <row r="51" spans="1:7" x14ac:dyDescent="0.25">
      <c r="A51" s="37" t="s">
        <v>24</v>
      </c>
      <c r="B51" s="13" t="s">
        <v>477</v>
      </c>
      <c r="C51" s="14" t="s">
        <v>480</v>
      </c>
      <c r="D51" s="16">
        <v>148</v>
      </c>
      <c r="E51" s="16">
        <v>398</v>
      </c>
      <c r="F51" s="16">
        <f t="shared" si="0"/>
        <v>546</v>
      </c>
      <c r="G51" s="38">
        <f t="shared" si="1"/>
        <v>0.7289377289377289</v>
      </c>
    </row>
    <row r="52" spans="1:7" x14ac:dyDescent="0.25">
      <c r="A52" s="37" t="s">
        <v>6</v>
      </c>
      <c r="B52" s="13" t="s">
        <v>39</v>
      </c>
      <c r="C52" s="14" t="s">
        <v>41</v>
      </c>
      <c r="D52" s="16">
        <v>67</v>
      </c>
      <c r="E52" s="16">
        <v>180</v>
      </c>
      <c r="F52" s="16">
        <f t="shared" si="0"/>
        <v>247</v>
      </c>
      <c r="G52" s="38">
        <f t="shared" si="1"/>
        <v>0.72874493927125505</v>
      </c>
    </row>
    <row r="53" spans="1:7" x14ac:dyDescent="0.25">
      <c r="A53" s="37" t="s">
        <v>16</v>
      </c>
      <c r="B53" s="13" t="s">
        <v>271</v>
      </c>
      <c r="C53" s="14" t="s">
        <v>277</v>
      </c>
      <c r="D53" s="16">
        <v>51</v>
      </c>
      <c r="E53" s="16">
        <v>137</v>
      </c>
      <c r="F53" s="16">
        <f t="shared" si="0"/>
        <v>188</v>
      </c>
      <c r="G53" s="38">
        <f t="shared" si="1"/>
        <v>0.72872340425531912</v>
      </c>
    </row>
    <row r="54" spans="1:7" x14ac:dyDescent="0.25">
      <c r="A54" s="37" t="s">
        <v>6</v>
      </c>
      <c r="B54" s="13" t="s">
        <v>6</v>
      </c>
      <c r="C54" s="14" t="s">
        <v>31</v>
      </c>
      <c r="D54" s="16">
        <v>64</v>
      </c>
      <c r="E54" s="16">
        <v>171</v>
      </c>
      <c r="F54" s="16">
        <f t="shared" si="0"/>
        <v>235</v>
      </c>
      <c r="G54" s="38">
        <f t="shared" si="1"/>
        <v>0.72765957446808516</v>
      </c>
    </row>
    <row r="55" spans="1:7" x14ac:dyDescent="0.25">
      <c r="A55" s="37" t="s">
        <v>20</v>
      </c>
      <c r="B55" s="13" t="s">
        <v>20</v>
      </c>
      <c r="C55" s="14" t="s">
        <v>383</v>
      </c>
      <c r="D55" s="16">
        <v>3</v>
      </c>
      <c r="E55" s="16">
        <v>8</v>
      </c>
      <c r="F55" s="16">
        <f t="shared" si="0"/>
        <v>11</v>
      </c>
      <c r="G55" s="38">
        <f t="shared" si="1"/>
        <v>0.72727272727272729</v>
      </c>
    </row>
    <row r="56" spans="1:7" x14ac:dyDescent="0.25">
      <c r="A56" s="37" t="s">
        <v>15</v>
      </c>
      <c r="B56" s="13" t="s">
        <v>15</v>
      </c>
      <c r="C56" s="14" t="s">
        <v>253</v>
      </c>
      <c r="D56" s="16">
        <v>90</v>
      </c>
      <c r="E56" s="16">
        <v>238</v>
      </c>
      <c r="F56" s="16">
        <f t="shared" si="0"/>
        <v>328</v>
      </c>
      <c r="G56" s="38">
        <f t="shared" si="1"/>
        <v>0.72560975609756095</v>
      </c>
    </row>
    <row r="57" spans="1:7" x14ac:dyDescent="0.25">
      <c r="A57" s="37" t="s">
        <v>24</v>
      </c>
      <c r="B57" s="13" t="s">
        <v>477</v>
      </c>
      <c r="C57" s="14" t="s">
        <v>478</v>
      </c>
      <c r="D57" s="16">
        <v>77</v>
      </c>
      <c r="E57" s="16">
        <v>203</v>
      </c>
      <c r="F57" s="16">
        <f t="shared" si="0"/>
        <v>280</v>
      </c>
      <c r="G57" s="38">
        <f t="shared" si="1"/>
        <v>0.72499999999999998</v>
      </c>
    </row>
    <row r="58" spans="1:7" x14ac:dyDescent="0.25">
      <c r="A58" s="37" t="s">
        <v>20</v>
      </c>
      <c r="B58" s="13" t="s">
        <v>20</v>
      </c>
      <c r="C58" s="14" t="s">
        <v>384</v>
      </c>
      <c r="D58" s="16">
        <v>19</v>
      </c>
      <c r="E58" s="16">
        <v>50</v>
      </c>
      <c r="F58" s="16">
        <f t="shared" si="0"/>
        <v>69</v>
      </c>
      <c r="G58" s="38">
        <f t="shared" si="1"/>
        <v>0.72463768115942029</v>
      </c>
    </row>
    <row r="59" spans="1:7" x14ac:dyDescent="0.25">
      <c r="A59" s="37" t="s">
        <v>19</v>
      </c>
      <c r="B59" s="13" t="s">
        <v>336</v>
      </c>
      <c r="C59" s="14" t="s">
        <v>340</v>
      </c>
      <c r="D59" s="16">
        <v>30</v>
      </c>
      <c r="E59" s="16">
        <v>78</v>
      </c>
      <c r="F59" s="16">
        <f t="shared" si="0"/>
        <v>108</v>
      </c>
      <c r="G59" s="38">
        <f t="shared" si="1"/>
        <v>0.72222222222222221</v>
      </c>
    </row>
    <row r="60" spans="1:7" x14ac:dyDescent="0.25">
      <c r="A60" s="37" t="s">
        <v>8</v>
      </c>
      <c r="B60" s="13" t="s">
        <v>105</v>
      </c>
      <c r="C60" s="14" t="s">
        <v>106</v>
      </c>
      <c r="D60" s="16">
        <v>32</v>
      </c>
      <c r="E60" s="16">
        <v>83</v>
      </c>
      <c r="F60" s="16">
        <f t="shared" si="0"/>
        <v>115</v>
      </c>
      <c r="G60" s="38">
        <f t="shared" si="1"/>
        <v>0.72173913043478266</v>
      </c>
    </row>
    <row r="61" spans="1:7" x14ac:dyDescent="0.25">
      <c r="A61" s="37" t="s">
        <v>19</v>
      </c>
      <c r="B61" s="13" t="s">
        <v>19</v>
      </c>
      <c r="C61" s="14" t="s">
        <v>363</v>
      </c>
      <c r="D61" s="16">
        <v>27</v>
      </c>
      <c r="E61" s="16">
        <v>70</v>
      </c>
      <c r="F61" s="16">
        <f t="shared" si="0"/>
        <v>97</v>
      </c>
      <c r="G61" s="38">
        <f t="shared" si="1"/>
        <v>0.72164948453608246</v>
      </c>
    </row>
    <row r="62" spans="1:7" x14ac:dyDescent="0.25">
      <c r="A62" s="37" t="s">
        <v>24</v>
      </c>
      <c r="B62" s="13" t="s">
        <v>24</v>
      </c>
      <c r="C62" s="14" t="s">
        <v>491</v>
      </c>
      <c r="D62" s="16">
        <v>112</v>
      </c>
      <c r="E62" s="16">
        <v>289</v>
      </c>
      <c r="F62" s="16">
        <f t="shared" si="0"/>
        <v>401</v>
      </c>
      <c r="G62" s="38">
        <f t="shared" si="1"/>
        <v>0.72069825436408974</v>
      </c>
    </row>
    <row r="63" spans="1:7" x14ac:dyDescent="0.25">
      <c r="A63" s="37" t="s">
        <v>21</v>
      </c>
      <c r="B63" s="13" t="s">
        <v>404</v>
      </c>
      <c r="C63" s="14" t="s">
        <v>409</v>
      </c>
      <c r="D63" s="16">
        <v>6</v>
      </c>
      <c r="E63" s="16">
        <v>15</v>
      </c>
      <c r="F63" s="16">
        <f t="shared" si="0"/>
        <v>21</v>
      </c>
      <c r="G63" s="38">
        <f t="shared" si="1"/>
        <v>0.7142857142857143</v>
      </c>
    </row>
    <row r="64" spans="1:7" x14ac:dyDescent="0.25">
      <c r="A64" s="37" t="s">
        <v>9</v>
      </c>
      <c r="B64" s="13" t="s">
        <v>136</v>
      </c>
      <c r="C64" s="14" t="s">
        <v>139</v>
      </c>
      <c r="D64" s="16">
        <v>26</v>
      </c>
      <c r="E64" s="16">
        <v>62</v>
      </c>
      <c r="F64" s="16">
        <f t="shared" si="0"/>
        <v>88</v>
      </c>
      <c r="G64" s="38">
        <f t="shared" si="1"/>
        <v>0.70454545454545459</v>
      </c>
    </row>
    <row r="65" spans="1:7" x14ac:dyDescent="0.25">
      <c r="A65" s="37" t="s">
        <v>25</v>
      </c>
      <c r="B65" s="13" t="s">
        <v>509</v>
      </c>
      <c r="C65" s="14" t="s">
        <v>510</v>
      </c>
      <c r="D65" s="16">
        <v>68</v>
      </c>
      <c r="E65" s="16">
        <v>160</v>
      </c>
      <c r="F65" s="16">
        <f t="shared" si="0"/>
        <v>228</v>
      </c>
      <c r="G65" s="38">
        <f t="shared" si="1"/>
        <v>0.70175438596491224</v>
      </c>
    </row>
    <row r="66" spans="1:7" x14ac:dyDescent="0.25">
      <c r="A66" s="37" t="s">
        <v>21</v>
      </c>
      <c r="B66" s="13" t="s">
        <v>423</v>
      </c>
      <c r="C66" s="14" t="s">
        <v>426</v>
      </c>
      <c r="D66" s="16">
        <v>219</v>
      </c>
      <c r="E66" s="16">
        <v>513</v>
      </c>
      <c r="F66" s="16">
        <f t="shared" si="0"/>
        <v>732</v>
      </c>
      <c r="G66" s="38">
        <f t="shared" si="1"/>
        <v>0.70081967213114749</v>
      </c>
    </row>
    <row r="67" spans="1:7" x14ac:dyDescent="0.25">
      <c r="A67" s="37" t="s">
        <v>21</v>
      </c>
      <c r="B67" s="13" t="s">
        <v>393</v>
      </c>
      <c r="C67" s="14" t="s">
        <v>394</v>
      </c>
      <c r="D67" s="16">
        <v>65</v>
      </c>
      <c r="E67" s="16">
        <v>151</v>
      </c>
      <c r="F67" s="16">
        <f t="shared" si="0"/>
        <v>216</v>
      </c>
      <c r="G67" s="38">
        <f t="shared" si="1"/>
        <v>0.69907407407407407</v>
      </c>
    </row>
    <row r="68" spans="1:7" x14ac:dyDescent="0.25">
      <c r="A68" s="37" t="s">
        <v>21</v>
      </c>
      <c r="B68" s="13" t="s">
        <v>416</v>
      </c>
      <c r="C68" s="14" t="s">
        <v>417</v>
      </c>
      <c r="D68" s="16">
        <v>87</v>
      </c>
      <c r="E68" s="16">
        <v>196</v>
      </c>
      <c r="F68" s="16">
        <f t="shared" si="0"/>
        <v>283</v>
      </c>
      <c r="G68" s="38">
        <f t="shared" si="1"/>
        <v>0.69257950530035339</v>
      </c>
    </row>
    <row r="69" spans="1:7" x14ac:dyDescent="0.25">
      <c r="A69" s="37" t="s">
        <v>24</v>
      </c>
      <c r="B69" s="13" t="s">
        <v>487</v>
      </c>
      <c r="C69" s="14" t="s">
        <v>489</v>
      </c>
      <c r="D69" s="16">
        <v>98</v>
      </c>
      <c r="E69" s="16">
        <v>219</v>
      </c>
      <c r="F69" s="16">
        <f t="shared" si="0"/>
        <v>317</v>
      </c>
      <c r="G69" s="38">
        <f t="shared" si="1"/>
        <v>0.69085173501577291</v>
      </c>
    </row>
    <row r="70" spans="1:7" x14ac:dyDescent="0.25">
      <c r="A70" s="37" t="s">
        <v>15</v>
      </c>
      <c r="B70" s="13" t="s">
        <v>266</v>
      </c>
      <c r="C70" s="14" t="s">
        <v>268</v>
      </c>
      <c r="D70" s="16">
        <v>57</v>
      </c>
      <c r="E70" s="16">
        <v>127</v>
      </c>
      <c r="F70" s="16">
        <f t="shared" si="0"/>
        <v>184</v>
      </c>
      <c r="G70" s="38">
        <f t="shared" si="1"/>
        <v>0.69021739130434778</v>
      </c>
    </row>
    <row r="71" spans="1:7" x14ac:dyDescent="0.25">
      <c r="A71" s="37" t="s">
        <v>17</v>
      </c>
      <c r="B71" s="13" t="s">
        <v>17</v>
      </c>
      <c r="C71" s="14" t="s">
        <v>303</v>
      </c>
      <c r="D71" s="16">
        <v>249</v>
      </c>
      <c r="E71" s="16">
        <v>548</v>
      </c>
      <c r="F71" s="16">
        <f t="shared" si="0"/>
        <v>797</v>
      </c>
      <c r="G71" s="38">
        <f t="shared" si="1"/>
        <v>0.68757841907151818</v>
      </c>
    </row>
    <row r="72" spans="1:7" x14ac:dyDescent="0.25">
      <c r="A72" s="37" t="s">
        <v>21</v>
      </c>
      <c r="B72" s="13" t="s">
        <v>393</v>
      </c>
      <c r="C72" s="14" t="s">
        <v>395</v>
      </c>
      <c r="D72" s="16">
        <v>47</v>
      </c>
      <c r="E72" s="16">
        <v>101</v>
      </c>
      <c r="F72" s="16">
        <f t="shared" si="0"/>
        <v>148</v>
      </c>
      <c r="G72" s="38">
        <f t="shared" si="1"/>
        <v>0.68243243243243246</v>
      </c>
    </row>
    <row r="73" spans="1:7" x14ac:dyDescent="0.25">
      <c r="A73" s="37" t="s">
        <v>21</v>
      </c>
      <c r="B73" s="13" t="s">
        <v>423</v>
      </c>
      <c r="C73" s="14" t="s">
        <v>424</v>
      </c>
      <c r="D73" s="16">
        <v>98</v>
      </c>
      <c r="E73" s="16">
        <v>209</v>
      </c>
      <c r="F73" s="16">
        <f t="shared" si="0"/>
        <v>307</v>
      </c>
      <c r="G73" s="38">
        <f t="shared" si="1"/>
        <v>0.68078175895765469</v>
      </c>
    </row>
    <row r="74" spans="1:7" x14ac:dyDescent="0.25">
      <c r="A74" s="37" t="s">
        <v>24</v>
      </c>
      <c r="B74" s="13" t="s">
        <v>483</v>
      </c>
      <c r="C74" s="14" t="s">
        <v>486</v>
      </c>
      <c r="D74" s="16">
        <v>180</v>
      </c>
      <c r="E74" s="16">
        <v>381</v>
      </c>
      <c r="F74" s="16">
        <f t="shared" si="0"/>
        <v>561</v>
      </c>
      <c r="G74" s="38">
        <f t="shared" si="1"/>
        <v>0.67914438502673802</v>
      </c>
    </row>
    <row r="75" spans="1:7" x14ac:dyDescent="0.25">
      <c r="A75" s="37" t="s">
        <v>25</v>
      </c>
      <c r="B75" s="13" t="s">
        <v>509</v>
      </c>
      <c r="C75" s="14" t="s">
        <v>512</v>
      </c>
      <c r="D75" s="16">
        <v>126</v>
      </c>
      <c r="E75" s="16">
        <v>265</v>
      </c>
      <c r="F75" s="16">
        <f t="shared" si="0"/>
        <v>391</v>
      </c>
      <c r="G75" s="38">
        <f t="shared" si="1"/>
        <v>0.67774936061381075</v>
      </c>
    </row>
    <row r="76" spans="1:7" x14ac:dyDescent="0.25">
      <c r="A76" s="37" t="s">
        <v>15</v>
      </c>
      <c r="B76" s="13" t="s">
        <v>15</v>
      </c>
      <c r="C76" s="14" t="s">
        <v>254</v>
      </c>
      <c r="D76" s="16">
        <v>94</v>
      </c>
      <c r="E76" s="16">
        <v>197</v>
      </c>
      <c r="F76" s="16">
        <f t="shared" si="0"/>
        <v>291</v>
      </c>
      <c r="G76" s="38">
        <f t="shared" si="1"/>
        <v>0.67697594501718217</v>
      </c>
    </row>
    <row r="77" spans="1:7" x14ac:dyDescent="0.25">
      <c r="A77" s="37" t="s">
        <v>25</v>
      </c>
      <c r="B77" s="13" t="s">
        <v>25</v>
      </c>
      <c r="C77" s="14" t="s">
        <v>525</v>
      </c>
      <c r="D77" s="16">
        <v>199</v>
      </c>
      <c r="E77" s="16">
        <v>414</v>
      </c>
      <c r="F77" s="16">
        <f t="shared" ref="F77:F140" si="2">SUM(D77:E77)</f>
        <v>613</v>
      </c>
      <c r="G77" s="38">
        <f t="shared" ref="G77:G140" si="3">E77/F77</f>
        <v>0.67536704730831976</v>
      </c>
    </row>
    <row r="78" spans="1:7" x14ac:dyDescent="0.25">
      <c r="A78" s="37" t="s">
        <v>21</v>
      </c>
      <c r="B78" s="13" t="s">
        <v>416</v>
      </c>
      <c r="C78" s="14" t="s">
        <v>418</v>
      </c>
      <c r="D78" s="16">
        <v>131</v>
      </c>
      <c r="E78" s="16">
        <v>270</v>
      </c>
      <c r="F78" s="16">
        <f t="shared" si="2"/>
        <v>401</v>
      </c>
      <c r="G78" s="38">
        <f t="shared" si="3"/>
        <v>0.67331670822942646</v>
      </c>
    </row>
    <row r="79" spans="1:7" x14ac:dyDescent="0.25">
      <c r="A79" s="37" t="s">
        <v>25</v>
      </c>
      <c r="B79" s="13" t="s">
        <v>496</v>
      </c>
      <c r="C79" s="14" t="s">
        <v>500</v>
      </c>
      <c r="D79" s="16">
        <v>189</v>
      </c>
      <c r="E79" s="16">
        <v>382</v>
      </c>
      <c r="F79" s="16">
        <f t="shared" si="2"/>
        <v>571</v>
      </c>
      <c r="G79" s="38">
        <f t="shared" si="3"/>
        <v>0.66900175131348516</v>
      </c>
    </row>
    <row r="80" spans="1:7" x14ac:dyDescent="0.25">
      <c r="A80" s="37" t="s">
        <v>23</v>
      </c>
      <c r="B80" s="13" t="s">
        <v>460</v>
      </c>
      <c r="C80" s="14" t="s">
        <v>461</v>
      </c>
      <c r="D80" s="16">
        <v>54</v>
      </c>
      <c r="E80" s="16">
        <v>109</v>
      </c>
      <c r="F80" s="16">
        <f t="shared" si="2"/>
        <v>163</v>
      </c>
      <c r="G80" s="38">
        <f t="shared" si="3"/>
        <v>0.66871165644171782</v>
      </c>
    </row>
    <row r="81" spans="1:7" x14ac:dyDescent="0.25">
      <c r="A81" s="37" t="s">
        <v>7</v>
      </c>
      <c r="B81" s="13" t="s">
        <v>63</v>
      </c>
      <c r="C81" s="14" t="s">
        <v>67</v>
      </c>
      <c r="D81" s="16">
        <v>25</v>
      </c>
      <c r="E81" s="16">
        <v>50</v>
      </c>
      <c r="F81" s="16">
        <f t="shared" si="2"/>
        <v>75</v>
      </c>
      <c r="G81" s="38">
        <f t="shared" si="3"/>
        <v>0.66666666666666663</v>
      </c>
    </row>
    <row r="82" spans="1:7" x14ac:dyDescent="0.25">
      <c r="A82" s="37" t="s">
        <v>25</v>
      </c>
      <c r="B82" s="13" t="s">
        <v>517</v>
      </c>
      <c r="C82" s="14" t="s">
        <v>519</v>
      </c>
      <c r="D82" s="16">
        <v>243</v>
      </c>
      <c r="E82" s="16">
        <v>483</v>
      </c>
      <c r="F82" s="16">
        <f t="shared" si="2"/>
        <v>726</v>
      </c>
      <c r="G82" s="38">
        <f t="shared" si="3"/>
        <v>0.66528925619834711</v>
      </c>
    </row>
    <row r="83" spans="1:7" x14ac:dyDescent="0.25">
      <c r="A83" s="37" t="s">
        <v>15</v>
      </c>
      <c r="B83" s="13" t="s">
        <v>266</v>
      </c>
      <c r="C83" s="14" t="s">
        <v>267</v>
      </c>
      <c r="D83" s="16">
        <v>126</v>
      </c>
      <c r="E83" s="16">
        <v>249</v>
      </c>
      <c r="F83" s="16">
        <f t="shared" si="2"/>
        <v>375</v>
      </c>
      <c r="G83" s="38">
        <f t="shared" si="3"/>
        <v>0.66400000000000003</v>
      </c>
    </row>
    <row r="84" spans="1:7" x14ac:dyDescent="0.25">
      <c r="A84" s="37" t="s">
        <v>19</v>
      </c>
      <c r="B84" s="13" t="s">
        <v>344</v>
      </c>
      <c r="C84" s="14" t="s">
        <v>348</v>
      </c>
      <c r="D84" s="16">
        <v>55</v>
      </c>
      <c r="E84" s="16">
        <v>107</v>
      </c>
      <c r="F84" s="16">
        <f t="shared" si="2"/>
        <v>162</v>
      </c>
      <c r="G84" s="38">
        <f t="shared" si="3"/>
        <v>0.66049382716049387</v>
      </c>
    </row>
    <row r="85" spans="1:7" x14ac:dyDescent="0.25">
      <c r="A85" s="37" t="s">
        <v>20</v>
      </c>
      <c r="B85" s="13" t="s">
        <v>376</v>
      </c>
      <c r="C85" s="14" t="s">
        <v>377</v>
      </c>
      <c r="D85" s="16">
        <v>17</v>
      </c>
      <c r="E85" s="16">
        <v>33</v>
      </c>
      <c r="F85" s="16">
        <f t="shared" si="2"/>
        <v>50</v>
      </c>
      <c r="G85" s="38">
        <f t="shared" si="3"/>
        <v>0.66</v>
      </c>
    </row>
    <row r="86" spans="1:7" x14ac:dyDescent="0.25">
      <c r="A86" s="37" t="s">
        <v>24</v>
      </c>
      <c r="B86" s="13" t="s">
        <v>24</v>
      </c>
      <c r="C86" s="14" t="s">
        <v>490</v>
      </c>
      <c r="D86" s="16">
        <v>130</v>
      </c>
      <c r="E86" s="16">
        <v>248</v>
      </c>
      <c r="F86" s="16">
        <f t="shared" si="2"/>
        <v>378</v>
      </c>
      <c r="G86" s="38">
        <f t="shared" si="3"/>
        <v>0.65608465608465605</v>
      </c>
    </row>
    <row r="87" spans="1:7" x14ac:dyDescent="0.25">
      <c r="A87" s="37" t="s">
        <v>18</v>
      </c>
      <c r="B87" s="13" t="s">
        <v>329</v>
      </c>
      <c r="C87" s="14" t="s">
        <v>331</v>
      </c>
      <c r="D87" s="16">
        <v>122</v>
      </c>
      <c r="E87" s="16">
        <v>232</v>
      </c>
      <c r="F87" s="16">
        <f t="shared" si="2"/>
        <v>354</v>
      </c>
      <c r="G87" s="38">
        <f t="shared" si="3"/>
        <v>0.65536723163841804</v>
      </c>
    </row>
    <row r="88" spans="1:7" x14ac:dyDescent="0.25">
      <c r="A88" s="37" t="s">
        <v>8</v>
      </c>
      <c r="B88" s="13" t="s">
        <v>83</v>
      </c>
      <c r="C88" s="14" t="s">
        <v>84</v>
      </c>
      <c r="D88" s="16">
        <v>89</v>
      </c>
      <c r="E88" s="16">
        <v>168</v>
      </c>
      <c r="F88" s="16">
        <f t="shared" si="2"/>
        <v>257</v>
      </c>
      <c r="G88" s="38">
        <f t="shared" si="3"/>
        <v>0.65369649805447472</v>
      </c>
    </row>
    <row r="89" spans="1:7" x14ac:dyDescent="0.25">
      <c r="A89" s="37" t="s">
        <v>19</v>
      </c>
      <c r="B89" s="13" t="s">
        <v>349</v>
      </c>
      <c r="C89" s="14" t="s">
        <v>351</v>
      </c>
      <c r="D89" s="16">
        <v>86</v>
      </c>
      <c r="E89" s="16">
        <v>162</v>
      </c>
      <c r="F89" s="16">
        <f t="shared" si="2"/>
        <v>248</v>
      </c>
      <c r="G89" s="38">
        <f t="shared" si="3"/>
        <v>0.65322580645161288</v>
      </c>
    </row>
    <row r="90" spans="1:7" x14ac:dyDescent="0.25">
      <c r="A90" s="37" t="s">
        <v>15</v>
      </c>
      <c r="B90" s="13" t="s">
        <v>249</v>
      </c>
      <c r="C90" s="14" t="s">
        <v>251</v>
      </c>
      <c r="D90" s="16">
        <v>130</v>
      </c>
      <c r="E90" s="16">
        <v>243</v>
      </c>
      <c r="F90" s="16">
        <f t="shared" si="2"/>
        <v>373</v>
      </c>
      <c r="G90" s="38">
        <f t="shared" si="3"/>
        <v>0.65147453083109919</v>
      </c>
    </row>
    <row r="91" spans="1:7" x14ac:dyDescent="0.25">
      <c r="A91" s="37" t="s">
        <v>23</v>
      </c>
      <c r="B91" s="13" t="s">
        <v>449</v>
      </c>
      <c r="C91" s="14" t="s">
        <v>450</v>
      </c>
      <c r="D91" s="16">
        <v>689</v>
      </c>
      <c r="E91" s="16">
        <v>1221</v>
      </c>
      <c r="F91" s="16">
        <f t="shared" si="2"/>
        <v>1910</v>
      </c>
      <c r="G91" s="38">
        <f t="shared" si="3"/>
        <v>0.63926701570680633</v>
      </c>
    </row>
    <row r="92" spans="1:7" x14ac:dyDescent="0.25">
      <c r="A92" s="37" t="s">
        <v>12</v>
      </c>
      <c r="B92" s="13" t="s">
        <v>207</v>
      </c>
      <c r="C92" s="14" t="s">
        <v>208</v>
      </c>
      <c r="D92" s="16">
        <v>235</v>
      </c>
      <c r="E92" s="16">
        <v>413</v>
      </c>
      <c r="F92" s="16">
        <f t="shared" si="2"/>
        <v>648</v>
      </c>
      <c r="G92" s="38">
        <f t="shared" si="3"/>
        <v>0.63734567901234573</v>
      </c>
    </row>
    <row r="93" spans="1:7" x14ac:dyDescent="0.25">
      <c r="A93" s="37" t="s">
        <v>6</v>
      </c>
      <c r="B93" s="13" t="s">
        <v>39</v>
      </c>
      <c r="C93" s="14" t="s">
        <v>40</v>
      </c>
      <c r="D93" s="16">
        <v>69</v>
      </c>
      <c r="E93" s="16">
        <v>121</v>
      </c>
      <c r="F93" s="16">
        <f t="shared" si="2"/>
        <v>190</v>
      </c>
      <c r="G93" s="38">
        <f t="shared" si="3"/>
        <v>0.63684210526315788</v>
      </c>
    </row>
    <row r="94" spans="1:7" x14ac:dyDescent="0.25">
      <c r="A94" s="37" t="s">
        <v>23</v>
      </c>
      <c r="B94" s="13" t="s">
        <v>460</v>
      </c>
      <c r="C94" s="14" t="s">
        <v>462</v>
      </c>
      <c r="D94" s="16">
        <v>448</v>
      </c>
      <c r="E94" s="16">
        <v>779</v>
      </c>
      <c r="F94" s="16">
        <f t="shared" si="2"/>
        <v>1227</v>
      </c>
      <c r="G94" s="38">
        <f t="shared" si="3"/>
        <v>0.63488182559087203</v>
      </c>
    </row>
    <row r="95" spans="1:7" x14ac:dyDescent="0.25">
      <c r="A95" s="37" t="s">
        <v>8</v>
      </c>
      <c r="B95" s="13" t="s">
        <v>77</v>
      </c>
      <c r="C95" s="14" t="s">
        <v>80</v>
      </c>
      <c r="D95" s="16">
        <v>107</v>
      </c>
      <c r="E95" s="16">
        <v>186</v>
      </c>
      <c r="F95" s="16">
        <f t="shared" si="2"/>
        <v>293</v>
      </c>
      <c r="G95" s="38">
        <f t="shared" si="3"/>
        <v>0.6348122866894198</v>
      </c>
    </row>
    <row r="96" spans="1:7" x14ac:dyDescent="0.25">
      <c r="A96" s="37" t="s">
        <v>18</v>
      </c>
      <c r="B96" s="13" t="s">
        <v>333</v>
      </c>
      <c r="C96" s="14" t="s">
        <v>335</v>
      </c>
      <c r="D96" s="16">
        <v>99</v>
      </c>
      <c r="E96" s="16">
        <v>172</v>
      </c>
      <c r="F96" s="16">
        <f t="shared" si="2"/>
        <v>271</v>
      </c>
      <c r="G96" s="38">
        <f t="shared" si="3"/>
        <v>0.63468634686346859</v>
      </c>
    </row>
    <row r="97" spans="1:7" x14ac:dyDescent="0.25">
      <c r="A97" s="37" t="s">
        <v>25</v>
      </c>
      <c r="B97" s="13" t="s">
        <v>501</v>
      </c>
      <c r="C97" s="14" t="s">
        <v>502</v>
      </c>
      <c r="D97" s="16">
        <v>283</v>
      </c>
      <c r="E97" s="16">
        <v>491</v>
      </c>
      <c r="F97" s="16">
        <f t="shared" si="2"/>
        <v>774</v>
      </c>
      <c r="G97" s="38">
        <f t="shared" si="3"/>
        <v>0.63436692506459946</v>
      </c>
    </row>
    <row r="98" spans="1:7" x14ac:dyDescent="0.25">
      <c r="A98" s="37" t="s">
        <v>19</v>
      </c>
      <c r="B98" s="13" t="s">
        <v>349</v>
      </c>
      <c r="C98" s="14" t="s">
        <v>355</v>
      </c>
      <c r="D98" s="16">
        <v>75</v>
      </c>
      <c r="E98" s="16">
        <v>130</v>
      </c>
      <c r="F98" s="16">
        <f t="shared" si="2"/>
        <v>205</v>
      </c>
      <c r="G98" s="38">
        <f t="shared" si="3"/>
        <v>0.63414634146341464</v>
      </c>
    </row>
    <row r="99" spans="1:7" x14ac:dyDescent="0.25">
      <c r="A99" s="37" t="s">
        <v>16</v>
      </c>
      <c r="B99" s="13" t="s">
        <v>282</v>
      </c>
      <c r="C99" s="14" t="s">
        <v>285</v>
      </c>
      <c r="D99" s="16">
        <v>104</v>
      </c>
      <c r="E99" s="16">
        <v>178</v>
      </c>
      <c r="F99" s="16">
        <f t="shared" si="2"/>
        <v>282</v>
      </c>
      <c r="G99" s="38">
        <f t="shared" si="3"/>
        <v>0.63120567375886527</v>
      </c>
    </row>
    <row r="100" spans="1:7" x14ac:dyDescent="0.25">
      <c r="A100" s="37" t="s">
        <v>19</v>
      </c>
      <c r="B100" s="13" t="s">
        <v>349</v>
      </c>
      <c r="C100" s="14" t="s">
        <v>350</v>
      </c>
      <c r="D100" s="16">
        <v>161</v>
      </c>
      <c r="E100" s="16">
        <v>275</v>
      </c>
      <c r="F100" s="16">
        <f t="shared" si="2"/>
        <v>436</v>
      </c>
      <c r="G100" s="38">
        <f t="shared" si="3"/>
        <v>0.63073394495412849</v>
      </c>
    </row>
    <row r="101" spans="1:7" x14ac:dyDescent="0.25">
      <c r="A101" s="37" t="s">
        <v>16</v>
      </c>
      <c r="B101" s="13" t="s">
        <v>16</v>
      </c>
      <c r="C101" s="14" t="s">
        <v>281</v>
      </c>
      <c r="D101" s="16">
        <v>331</v>
      </c>
      <c r="E101" s="16">
        <v>565</v>
      </c>
      <c r="F101" s="16">
        <f t="shared" si="2"/>
        <v>896</v>
      </c>
      <c r="G101" s="38">
        <f t="shared" si="3"/>
        <v>0.6305803571428571</v>
      </c>
    </row>
    <row r="102" spans="1:7" x14ac:dyDescent="0.25">
      <c r="A102" s="37" t="s">
        <v>20</v>
      </c>
      <c r="B102" s="13" t="s">
        <v>376</v>
      </c>
      <c r="C102" s="14" t="s">
        <v>378</v>
      </c>
      <c r="D102" s="16">
        <v>18</v>
      </c>
      <c r="E102" s="16">
        <v>30</v>
      </c>
      <c r="F102" s="16">
        <f t="shared" si="2"/>
        <v>48</v>
      </c>
      <c r="G102" s="38">
        <f t="shared" si="3"/>
        <v>0.625</v>
      </c>
    </row>
    <row r="103" spans="1:7" x14ac:dyDescent="0.25">
      <c r="A103" s="37" t="s">
        <v>9</v>
      </c>
      <c r="B103" s="13" t="s">
        <v>131</v>
      </c>
      <c r="C103" s="14" t="s">
        <v>134</v>
      </c>
      <c r="D103" s="16">
        <v>113</v>
      </c>
      <c r="E103" s="16">
        <v>188</v>
      </c>
      <c r="F103" s="16">
        <f t="shared" si="2"/>
        <v>301</v>
      </c>
      <c r="G103" s="38">
        <f t="shared" si="3"/>
        <v>0.62458471760797341</v>
      </c>
    </row>
    <row r="104" spans="1:7" x14ac:dyDescent="0.25">
      <c r="A104" s="37" t="s">
        <v>25</v>
      </c>
      <c r="B104" s="13" t="s">
        <v>504</v>
      </c>
      <c r="C104" s="14" t="s">
        <v>506</v>
      </c>
      <c r="D104" s="16">
        <v>123</v>
      </c>
      <c r="E104" s="16">
        <v>204</v>
      </c>
      <c r="F104" s="16">
        <f t="shared" si="2"/>
        <v>327</v>
      </c>
      <c r="G104" s="38">
        <f t="shared" si="3"/>
        <v>0.62385321100917435</v>
      </c>
    </row>
    <row r="105" spans="1:7" x14ac:dyDescent="0.25">
      <c r="A105" s="37" t="s">
        <v>15</v>
      </c>
      <c r="B105" s="13" t="s">
        <v>249</v>
      </c>
      <c r="C105" s="14" t="s">
        <v>252</v>
      </c>
      <c r="D105" s="16">
        <v>352</v>
      </c>
      <c r="E105" s="16">
        <v>579</v>
      </c>
      <c r="F105" s="16">
        <f t="shared" si="2"/>
        <v>931</v>
      </c>
      <c r="G105" s="38">
        <f t="shared" si="3"/>
        <v>0.62191192266380235</v>
      </c>
    </row>
    <row r="106" spans="1:7" x14ac:dyDescent="0.25">
      <c r="A106" s="37" t="s">
        <v>16</v>
      </c>
      <c r="B106" s="13" t="s">
        <v>271</v>
      </c>
      <c r="C106" s="14" t="s">
        <v>272</v>
      </c>
      <c r="D106" s="16">
        <v>242</v>
      </c>
      <c r="E106" s="16">
        <v>398</v>
      </c>
      <c r="F106" s="16">
        <f t="shared" si="2"/>
        <v>640</v>
      </c>
      <c r="G106" s="38">
        <f t="shared" si="3"/>
        <v>0.62187499999999996</v>
      </c>
    </row>
    <row r="107" spans="1:7" x14ac:dyDescent="0.25">
      <c r="A107" s="37" t="s">
        <v>25</v>
      </c>
      <c r="B107" s="13" t="s">
        <v>496</v>
      </c>
      <c r="C107" s="14" t="s">
        <v>497</v>
      </c>
      <c r="D107" s="16">
        <v>101</v>
      </c>
      <c r="E107" s="16">
        <v>166</v>
      </c>
      <c r="F107" s="16">
        <f t="shared" si="2"/>
        <v>267</v>
      </c>
      <c r="G107" s="38">
        <f t="shared" si="3"/>
        <v>0.62172284644194753</v>
      </c>
    </row>
    <row r="108" spans="1:7" x14ac:dyDescent="0.25">
      <c r="A108" s="37" t="s">
        <v>21</v>
      </c>
      <c r="B108" s="13" t="s">
        <v>420</v>
      </c>
      <c r="C108" s="14" t="s">
        <v>421</v>
      </c>
      <c r="D108" s="16">
        <v>66</v>
      </c>
      <c r="E108" s="16">
        <v>106</v>
      </c>
      <c r="F108" s="16">
        <f t="shared" si="2"/>
        <v>172</v>
      </c>
      <c r="G108" s="38">
        <f t="shared" si="3"/>
        <v>0.61627906976744184</v>
      </c>
    </row>
    <row r="109" spans="1:7" x14ac:dyDescent="0.25">
      <c r="A109" s="37" t="s">
        <v>24</v>
      </c>
      <c r="B109" s="13" t="s">
        <v>468</v>
      </c>
      <c r="C109" s="14" t="s">
        <v>472</v>
      </c>
      <c r="D109" s="16">
        <v>110</v>
      </c>
      <c r="E109" s="16">
        <v>176</v>
      </c>
      <c r="F109" s="16">
        <f t="shared" si="2"/>
        <v>286</v>
      </c>
      <c r="G109" s="38">
        <f t="shared" si="3"/>
        <v>0.61538461538461542</v>
      </c>
    </row>
    <row r="110" spans="1:7" x14ac:dyDescent="0.25">
      <c r="A110" s="37" t="s">
        <v>9</v>
      </c>
      <c r="B110" s="13" t="s">
        <v>140</v>
      </c>
      <c r="C110" s="14" t="s">
        <v>142</v>
      </c>
      <c r="D110" s="16">
        <v>278</v>
      </c>
      <c r="E110" s="16">
        <v>443</v>
      </c>
      <c r="F110" s="16">
        <f t="shared" si="2"/>
        <v>721</v>
      </c>
      <c r="G110" s="38">
        <f t="shared" si="3"/>
        <v>0.61442441054091534</v>
      </c>
    </row>
    <row r="111" spans="1:7" x14ac:dyDescent="0.25">
      <c r="A111" s="37" t="s">
        <v>21</v>
      </c>
      <c r="B111" s="13" t="s">
        <v>420</v>
      </c>
      <c r="C111" s="14" t="s">
        <v>422</v>
      </c>
      <c r="D111" s="16">
        <v>232</v>
      </c>
      <c r="E111" s="16">
        <v>369</v>
      </c>
      <c r="F111" s="16">
        <f t="shared" si="2"/>
        <v>601</v>
      </c>
      <c r="G111" s="38">
        <f t="shared" si="3"/>
        <v>0.6139767054908486</v>
      </c>
    </row>
    <row r="112" spans="1:7" x14ac:dyDescent="0.25">
      <c r="A112" s="37" t="s">
        <v>8</v>
      </c>
      <c r="B112" s="13" t="s">
        <v>77</v>
      </c>
      <c r="C112" s="14" t="s">
        <v>78</v>
      </c>
      <c r="D112" s="16">
        <v>268</v>
      </c>
      <c r="E112" s="16">
        <v>424</v>
      </c>
      <c r="F112" s="16">
        <f t="shared" si="2"/>
        <v>692</v>
      </c>
      <c r="G112" s="38">
        <f t="shared" si="3"/>
        <v>0.61271676300578037</v>
      </c>
    </row>
    <row r="113" spans="1:7" x14ac:dyDescent="0.25">
      <c r="A113" s="37" t="s">
        <v>25</v>
      </c>
      <c r="B113" s="13" t="s">
        <v>520</v>
      </c>
      <c r="C113" s="14" t="s">
        <v>521</v>
      </c>
      <c r="D113" s="16">
        <v>161</v>
      </c>
      <c r="E113" s="16">
        <v>254</v>
      </c>
      <c r="F113" s="16">
        <f t="shared" si="2"/>
        <v>415</v>
      </c>
      <c r="G113" s="38">
        <f t="shared" si="3"/>
        <v>0.61204819277108435</v>
      </c>
    </row>
    <row r="114" spans="1:7" x14ac:dyDescent="0.25">
      <c r="A114" s="37" t="s">
        <v>21</v>
      </c>
      <c r="B114" s="13" t="s">
        <v>21</v>
      </c>
      <c r="C114" s="14" t="s">
        <v>412</v>
      </c>
      <c r="D114" s="16">
        <v>370</v>
      </c>
      <c r="E114" s="16">
        <v>579</v>
      </c>
      <c r="F114" s="16">
        <f t="shared" si="2"/>
        <v>949</v>
      </c>
      <c r="G114" s="38">
        <f t="shared" si="3"/>
        <v>0.61011591148577449</v>
      </c>
    </row>
    <row r="115" spans="1:7" x14ac:dyDescent="0.25">
      <c r="A115" s="37" t="s">
        <v>16</v>
      </c>
      <c r="B115" s="13" t="s">
        <v>271</v>
      </c>
      <c r="C115" s="14" t="s">
        <v>274</v>
      </c>
      <c r="D115" s="16">
        <v>406</v>
      </c>
      <c r="E115" s="16">
        <v>632</v>
      </c>
      <c r="F115" s="16">
        <f t="shared" si="2"/>
        <v>1038</v>
      </c>
      <c r="G115" s="38">
        <f t="shared" si="3"/>
        <v>0.60886319845857417</v>
      </c>
    </row>
    <row r="116" spans="1:7" x14ac:dyDescent="0.25">
      <c r="A116" s="37" t="s">
        <v>17</v>
      </c>
      <c r="B116" s="13" t="s">
        <v>17</v>
      </c>
      <c r="C116" s="14" t="s">
        <v>302</v>
      </c>
      <c r="D116" s="16">
        <v>404</v>
      </c>
      <c r="E116" s="16">
        <v>623</v>
      </c>
      <c r="F116" s="16">
        <f t="shared" si="2"/>
        <v>1027</v>
      </c>
      <c r="G116" s="38">
        <f t="shared" si="3"/>
        <v>0.60662122687439146</v>
      </c>
    </row>
    <row r="117" spans="1:7" x14ac:dyDescent="0.25">
      <c r="A117" s="37" t="s">
        <v>7</v>
      </c>
      <c r="B117" s="13" t="s">
        <v>56</v>
      </c>
      <c r="C117" s="14" t="s">
        <v>57</v>
      </c>
      <c r="D117" s="16">
        <v>240</v>
      </c>
      <c r="E117" s="16">
        <v>370</v>
      </c>
      <c r="F117" s="16">
        <f t="shared" si="2"/>
        <v>610</v>
      </c>
      <c r="G117" s="38">
        <f t="shared" si="3"/>
        <v>0.60655737704918034</v>
      </c>
    </row>
    <row r="118" spans="1:7" x14ac:dyDescent="0.25">
      <c r="A118" s="37" t="s">
        <v>14</v>
      </c>
      <c r="B118" s="13" t="s">
        <v>14</v>
      </c>
      <c r="C118" s="14" t="s">
        <v>234</v>
      </c>
      <c r="D118" s="16">
        <v>156</v>
      </c>
      <c r="E118" s="16">
        <v>239</v>
      </c>
      <c r="F118" s="16">
        <f t="shared" si="2"/>
        <v>395</v>
      </c>
      <c r="G118" s="38">
        <f t="shared" si="3"/>
        <v>0.60506329113924051</v>
      </c>
    </row>
    <row r="119" spans="1:7" x14ac:dyDescent="0.25">
      <c r="A119" s="37" t="s">
        <v>24</v>
      </c>
      <c r="B119" s="13" t="s">
        <v>468</v>
      </c>
      <c r="C119" s="14" t="s">
        <v>469</v>
      </c>
      <c r="D119" s="16">
        <v>168</v>
      </c>
      <c r="E119" s="16">
        <v>256</v>
      </c>
      <c r="F119" s="16">
        <f t="shared" si="2"/>
        <v>424</v>
      </c>
      <c r="G119" s="38">
        <f t="shared" si="3"/>
        <v>0.60377358490566035</v>
      </c>
    </row>
    <row r="120" spans="1:7" x14ac:dyDescent="0.25">
      <c r="A120" s="37" t="s">
        <v>13</v>
      </c>
      <c r="B120" s="13" t="s">
        <v>215</v>
      </c>
      <c r="C120" s="14" t="s">
        <v>217</v>
      </c>
      <c r="D120" s="16">
        <v>345</v>
      </c>
      <c r="E120" s="16">
        <v>521</v>
      </c>
      <c r="F120" s="16">
        <f t="shared" si="2"/>
        <v>866</v>
      </c>
      <c r="G120" s="38">
        <f t="shared" si="3"/>
        <v>0.60161662817551964</v>
      </c>
    </row>
    <row r="121" spans="1:7" x14ac:dyDescent="0.25">
      <c r="A121" s="37" t="s">
        <v>25</v>
      </c>
      <c r="B121" s="13" t="s">
        <v>25</v>
      </c>
      <c r="C121" s="14" t="s">
        <v>523</v>
      </c>
      <c r="D121" s="16">
        <v>177</v>
      </c>
      <c r="E121" s="16">
        <v>266</v>
      </c>
      <c r="F121" s="16">
        <f t="shared" si="2"/>
        <v>443</v>
      </c>
      <c r="G121" s="38">
        <f t="shared" si="3"/>
        <v>0.60045146726862297</v>
      </c>
    </row>
    <row r="122" spans="1:7" x14ac:dyDescent="0.25">
      <c r="A122" s="37" t="s">
        <v>11</v>
      </c>
      <c r="B122" s="13" t="s">
        <v>181</v>
      </c>
      <c r="C122" s="14" t="s">
        <v>182</v>
      </c>
      <c r="D122" s="16">
        <v>187</v>
      </c>
      <c r="E122" s="16">
        <v>281</v>
      </c>
      <c r="F122" s="16">
        <f t="shared" si="2"/>
        <v>468</v>
      </c>
      <c r="G122" s="38">
        <f t="shared" si="3"/>
        <v>0.6004273504273504</v>
      </c>
    </row>
    <row r="123" spans="1:7" x14ac:dyDescent="0.25">
      <c r="A123" s="37" t="s">
        <v>8</v>
      </c>
      <c r="B123" s="13" t="s">
        <v>105</v>
      </c>
      <c r="C123" s="14" t="s">
        <v>107</v>
      </c>
      <c r="D123" s="16">
        <v>120</v>
      </c>
      <c r="E123" s="16">
        <v>179</v>
      </c>
      <c r="F123" s="16">
        <f t="shared" si="2"/>
        <v>299</v>
      </c>
      <c r="G123" s="38">
        <f t="shared" si="3"/>
        <v>0.59866220735785958</v>
      </c>
    </row>
    <row r="124" spans="1:7" x14ac:dyDescent="0.25">
      <c r="A124" s="37" t="s">
        <v>17</v>
      </c>
      <c r="B124" s="13" t="s">
        <v>299</v>
      </c>
      <c r="C124" s="14" t="s">
        <v>301</v>
      </c>
      <c r="D124" s="16">
        <v>541</v>
      </c>
      <c r="E124" s="16">
        <v>805</v>
      </c>
      <c r="F124" s="16">
        <f t="shared" si="2"/>
        <v>1346</v>
      </c>
      <c r="G124" s="38">
        <f t="shared" si="3"/>
        <v>0.59806835066864783</v>
      </c>
    </row>
    <row r="125" spans="1:7" x14ac:dyDescent="0.25">
      <c r="A125" s="37" t="s">
        <v>16</v>
      </c>
      <c r="B125" s="13" t="s">
        <v>282</v>
      </c>
      <c r="C125" s="14" t="s">
        <v>283</v>
      </c>
      <c r="D125" s="16">
        <v>238</v>
      </c>
      <c r="E125" s="16">
        <v>352</v>
      </c>
      <c r="F125" s="16">
        <f t="shared" si="2"/>
        <v>590</v>
      </c>
      <c r="G125" s="38">
        <f t="shared" si="3"/>
        <v>0.59661016949152545</v>
      </c>
    </row>
    <row r="126" spans="1:7" x14ac:dyDescent="0.25">
      <c r="A126" s="37" t="s">
        <v>6</v>
      </c>
      <c r="B126" s="13" t="s">
        <v>36</v>
      </c>
      <c r="C126" s="14" t="s">
        <v>37</v>
      </c>
      <c r="D126" s="16">
        <v>80</v>
      </c>
      <c r="E126" s="16">
        <v>116</v>
      </c>
      <c r="F126" s="16">
        <f t="shared" si="2"/>
        <v>196</v>
      </c>
      <c r="G126" s="38">
        <f t="shared" si="3"/>
        <v>0.59183673469387754</v>
      </c>
    </row>
    <row r="127" spans="1:7" x14ac:dyDescent="0.25">
      <c r="A127" s="37" t="s">
        <v>19</v>
      </c>
      <c r="B127" s="13" t="s">
        <v>336</v>
      </c>
      <c r="C127" s="14" t="s">
        <v>341</v>
      </c>
      <c r="D127" s="16">
        <v>89</v>
      </c>
      <c r="E127" s="16">
        <v>129</v>
      </c>
      <c r="F127" s="16">
        <f t="shared" si="2"/>
        <v>218</v>
      </c>
      <c r="G127" s="38">
        <f t="shared" si="3"/>
        <v>0.59174311926605505</v>
      </c>
    </row>
    <row r="128" spans="1:7" x14ac:dyDescent="0.25">
      <c r="A128" s="37" t="s">
        <v>25</v>
      </c>
      <c r="B128" s="13" t="s">
        <v>504</v>
      </c>
      <c r="C128" s="14" t="s">
        <v>508</v>
      </c>
      <c r="D128" s="16">
        <v>130</v>
      </c>
      <c r="E128" s="16">
        <v>188</v>
      </c>
      <c r="F128" s="16">
        <f t="shared" si="2"/>
        <v>318</v>
      </c>
      <c r="G128" s="38">
        <f t="shared" si="3"/>
        <v>0.5911949685534591</v>
      </c>
    </row>
    <row r="129" spans="1:7" x14ac:dyDescent="0.25">
      <c r="A129" s="37" t="s">
        <v>25</v>
      </c>
      <c r="B129" s="13" t="s">
        <v>509</v>
      </c>
      <c r="C129" s="14" t="s">
        <v>514</v>
      </c>
      <c r="D129" s="16">
        <v>291</v>
      </c>
      <c r="E129" s="16">
        <v>418</v>
      </c>
      <c r="F129" s="16">
        <f t="shared" si="2"/>
        <v>709</v>
      </c>
      <c r="G129" s="38">
        <f t="shared" si="3"/>
        <v>0.58956276445698164</v>
      </c>
    </row>
    <row r="130" spans="1:7" x14ac:dyDescent="0.25">
      <c r="A130" s="37" t="s">
        <v>15</v>
      </c>
      <c r="B130" s="13" t="s">
        <v>258</v>
      </c>
      <c r="C130" s="14" t="s">
        <v>260</v>
      </c>
      <c r="D130" s="16">
        <v>321</v>
      </c>
      <c r="E130" s="16">
        <v>460</v>
      </c>
      <c r="F130" s="16">
        <f t="shared" si="2"/>
        <v>781</v>
      </c>
      <c r="G130" s="38">
        <f t="shared" si="3"/>
        <v>0.58898847631242002</v>
      </c>
    </row>
    <row r="131" spans="1:7" x14ac:dyDescent="0.25">
      <c r="A131" s="37" t="s">
        <v>19</v>
      </c>
      <c r="B131" s="13" t="s">
        <v>370</v>
      </c>
      <c r="C131" s="14" t="s">
        <v>375</v>
      </c>
      <c r="D131" s="16">
        <v>33</v>
      </c>
      <c r="E131" s="16">
        <v>47</v>
      </c>
      <c r="F131" s="16">
        <f t="shared" si="2"/>
        <v>80</v>
      </c>
      <c r="G131" s="38">
        <f t="shared" si="3"/>
        <v>0.58750000000000002</v>
      </c>
    </row>
    <row r="132" spans="1:7" x14ac:dyDescent="0.25">
      <c r="A132" s="37" t="s">
        <v>21</v>
      </c>
      <c r="B132" s="13" t="s">
        <v>387</v>
      </c>
      <c r="C132" s="14" t="s">
        <v>388</v>
      </c>
      <c r="D132" s="16">
        <v>225</v>
      </c>
      <c r="E132" s="16">
        <v>319</v>
      </c>
      <c r="F132" s="16">
        <f t="shared" si="2"/>
        <v>544</v>
      </c>
      <c r="G132" s="38">
        <f t="shared" si="3"/>
        <v>0.58639705882352944</v>
      </c>
    </row>
    <row r="133" spans="1:7" x14ac:dyDescent="0.25">
      <c r="A133" s="37" t="s">
        <v>21</v>
      </c>
      <c r="B133" s="13" t="s">
        <v>393</v>
      </c>
      <c r="C133" s="14" t="s">
        <v>396</v>
      </c>
      <c r="D133" s="16">
        <v>158</v>
      </c>
      <c r="E133" s="16">
        <v>221</v>
      </c>
      <c r="F133" s="16">
        <f t="shared" si="2"/>
        <v>379</v>
      </c>
      <c r="G133" s="38">
        <f t="shared" si="3"/>
        <v>0.58311345646437995</v>
      </c>
    </row>
    <row r="134" spans="1:7" x14ac:dyDescent="0.25">
      <c r="A134" s="37" t="s">
        <v>21</v>
      </c>
      <c r="B134" s="13" t="s">
        <v>387</v>
      </c>
      <c r="C134" s="14" t="s">
        <v>389</v>
      </c>
      <c r="D134" s="16">
        <v>150</v>
      </c>
      <c r="E134" s="16">
        <v>209</v>
      </c>
      <c r="F134" s="16">
        <f t="shared" si="2"/>
        <v>359</v>
      </c>
      <c r="G134" s="38">
        <f t="shared" si="3"/>
        <v>0.5821727019498607</v>
      </c>
    </row>
    <row r="135" spans="1:7" x14ac:dyDescent="0.25">
      <c r="A135" s="37" t="s">
        <v>21</v>
      </c>
      <c r="B135" s="13" t="s">
        <v>21</v>
      </c>
      <c r="C135" s="14" t="s">
        <v>410</v>
      </c>
      <c r="D135" s="16">
        <v>199</v>
      </c>
      <c r="E135" s="16">
        <v>277</v>
      </c>
      <c r="F135" s="16">
        <f t="shared" si="2"/>
        <v>476</v>
      </c>
      <c r="G135" s="38">
        <f t="shared" si="3"/>
        <v>0.58193277310924374</v>
      </c>
    </row>
    <row r="136" spans="1:7" x14ac:dyDescent="0.25">
      <c r="A136" s="37" t="s">
        <v>19</v>
      </c>
      <c r="B136" s="13" t="s">
        <v>370</v>
      </c>
      <c r="C136" s="14" t="s">
        <v>372</v>
      </c>
      <c r="D136" s="16">
        <v>31</v>
      </c>
      <c r="E136" s="16">
        <v>43</v>
      </c>
      <c r="F136" s="16">
        <f t="shared" si="2"/>
        <v>74</v>
      </c>
      <c r="G136" s="38">
        <f t="shared" si="3"/>
        <v>0.58108108108108103</v>
      </c>
    </row>
    <row r="137" spans="1:7" x14ac:dyDescent="0.25">
      <c r="A137" s="37" t="s">
        <v>9</v>
      </c>
      <c r="B137" s="13" t="s">
        <v>9</v>
      </c>
      <c r="C137" s="14" t="s">
        <v>126</v>
      </c>
      <c r="D137" s="16">
        <v>148</v>
      </c>
      <c r="E137" s="16">
        <v>203</v>
      </c>
      <c r="F137" s="16">
        <f t="shared" si="2"/>
        <v>351</v>
      </c>
      <c r="G137" s="38">
        <f t="shared" si="3"/>
        <v>0.57834757834757833</v>
      </c>
    </row>
    <row r="138" spans="1:7" x14ac:dyDescent="0.25">
      <c r="A138" s="37" t="s">
        <v>19</v>
      </c>
      <c r="B138" s="13" t="s">
        <v>370</v>
      </c>
      <c r="C138" s="14" t="s">
        <v>371</v>
      </c>
      <c r="D138" s="16">
        <v>50</v>
      </c>
      <c r="E138" s="16">
        <v>68</v>
      </c>
      <c r="F138" s="16">
        <f t="shared" si="2"/>
        <v>118</v>
      </c>
      <c r="G138" s="38">
        <f t="shared" si="3"/>
        <v>0.57627118644067798</v>
      </c>
    </row>
    <row r="139" spans="1:7" x14ac:dyDescent="0.25">
      <c r="A139" s="37" t="s">
        <v>22</v>
      </c>
      <c r="B139" s="13" t="s">
        <v>427</v>
      </c>
      <c r="C139" s="14" t="s">
        <v>430</v>
      </c>
      <c r="D139" s="16">
        <v>169</v>
      </c>
      <c r="E139" s="16">
        <v>229</v>
      </c>
      <c r="F139" s="16">
        <f t="shared" si="2"/>
        <v>398</v>
      </c>
      <c r="G139" s="38">
        <f t="shared" si="3"/>
        <v>0.57537688442211055</v>
      </c>
    </row>
    <row r="140" spans="1:7" x14ac:dyDescent="0.25">
      <c r="A140" s="37" t="s">
        <v>19</v>
      </c>
      <c r="B140" s="13" t="s">
        <v>349</v>
      </c>
      <c r="C140" s="14" t="s">
        <v>353</v>
      </c>
      <c r="D140" s="16">
        <v>77</v>
      </c>
      <c r="E140" s="16">
        <v>103</v>
      </c>
      <c r="F140" s="16">
        <f t="shared" si="2"/>
        <v>180</v>
      </c>
      <c r="G140" s="38">
        <f t="shared" si="3"/>
        <v>0.57222222222222219</v>
      </c>
    </row>
    <row r="141" spans="1:7" x14ac:dyDescent="0.25">
      <c r="A141" s="37" t="s">
        <v>24</v>
      </c>
      <c r="B141" s="13" t="s">
        <v>474</v>
      </c>
      <c r="C141" s="14" t="s">
        <v>476</v>
      </c>
      <c r="D141" s="16">
        <v>184</v>
      </c>
      <c r="E141" s="16">
        <v>245</v>
      </c>
      <c r="F141" s="16">
        <f t="shared" ref="F141:F204" si="4">SUM(D141:E141)</f>
        <v>429</v>
      </c>
      <c r="G141" s="38">
        <f t="shared" ref="G141:G204" si="5">E141/F141</f>
        <v>0.57109557109557108</v>
      </c>
    </row>
    <row r="142" spans="1:7" x14ac:dyDescent="0.25">
      <c r="A142" s="37" t="s">
        <v>15</v>
      </c>
      <c r="B142" s="13" t="s">
        <v>261</v>
      </c>
      <c r="C142" s="14" t="s">
        <v>262</v>
      </c>
      <c r="D142" s="16">
        <v>322</v>
      </c>
      <c r="E142" s="16">
        <v>428</v>
      </c>
      <c r="F142" s="16">
        <f t="shared" si="4"/>
        <v>750</v>
      </c>
      <c r="G142" s="38">
        <f t="shared" si="5"/>
        <v>0.57066666666666666</v>
      </c>
    </row>
    <row r="143" spans="1:7" x14ac:dyDescent="0.25">
      <c r="A143" s="37" t="s">
        <v>21</v>
      </c>
      <c r="B143" s="13" t="s">
        <v>404</v>
      </c>
      <c r="C143" s="14" t="s">
        <v>405</v>
      </c>
      <c r="D143" s="16">
        <v>87</v>
      </c>
      <c r="E143" s="16">
        <v>115</v>
      </c>
      <c r="F143" s="16">
        <f t="shared" si="4"/>
        <v>202</v>
      </c>
      <c r="G143" s="38">
        <f t="shared" si="5"/>
        <v>0.56930693069306926</v>
      </c>
    </row>
    <row r="144" spans="1:7" x14ac:dyDescent="0.25">
      <c r="A144" s="37" t="s">
        <v>7</v>
      </c>
      <c r="B144" s="13" t="s">
        <v>7</v>
      </c>
      <c r="C144" s="14" t="s">
        <v>53</v>
      </c>
      <c r="D144" s="16">
        <v>115</v>
      </c>
      <c r="E144" s="16">
        <v>151</v>
      </c>
      <c r="F144" s="16">
        <f t="shared" si="4"/>
        <v>266</v>
      </c>
      <c r="G144" s="38">
        <f t="shared" si="5"/>
        <v>0.56766917293233088</v>
      </c>
    </row>
    <row r="145" spans="1:7" x14ac:dyDescent="0.25">
      <c r="A145" s="37" t="s">
        <v>25</v>
      </c>
      <c r="B145" s="13" t="s">
        <v>496</v>
      </c>
      <c r="C145" s="14" t="s">
        <v>498</v>
      </c>
      <c r="D145" s="16">
        <v>66</v>
      </c>
      <c r="E145" s="16">
        <v>86</v>
      </c>
      <c r="F145" s="16">
        <f t="shared" si="4"/>
        <v>152</v>
      </c>
      <c r="G145" s="38">
        <f t="shared" si="5"/>
        <v>0.56578947368421051</v>
      </c>
    </row>
    <row r="146" spans="1:7" x14ac:dyDescent="0.25">
      <c r="A146" s="37" t="s">
        <v>13</v>
      </c>
      <c r="B146" s="13" t="s">
        <v>222</v>
      </c>
      <c r="C146" s="14" t="s">
        <v>224</v>
      </c>
      <c r="D146" s="16">
        <v>273</v>
      </c>
      <c r="E146" s="16">
        <v>355</v>
      </c>
      <c r="F146" s="16">
        <f t="shared" si="4"/>
        <v>628</v>
      </c>
      <c r="G146" s="38">
        <f t="shared" si="5"/>
        <v>0.5652866242038217</v>
      </c>
    </row>
    <row r="147" spans="1:7" x14ac:dyDescent="0.25">
      <c r="A147" s="37" t="s">
        <v>18</v>
      </c>
      <c r="B147" s="13" t="s">
        <v>317</v>
      </c>
      <c r="C147" s="14" t="s">
        <v>320</v>
      </c>
      <c r="D147" s="16">
        <v>94</v>
      </c>
      <c r="E147" s="16">
        <v>122</v>
      </c>
      <c r="F147" s="16">
        <f t="shared" si="4"/>
        <v>216</v>
      </c>
      <c r="G147" s="38">
        <f t="shared" si="5"/>
        <v>0.56481481481481477</v>
      </c>
    </row>
    <row r="148" spans="1:7" x14ac:dyDescent="0.25">
      <c r="A148" s="37" t="s">
        <v>24</v>
      </c>
      <c r="B148" s="13" t="s">
        <v>487</v>
      </c>
      <c r="C148" s="14" t="s">
        <v>488</v>
      </c>
      <c r="D148" s="16">
        <v>585</v>
      </c>
      <c r="E148" s="16">
        <v>745</v>
      </c>
      <c r="F148" s="16">
        <f t="shared" si="4"/>
        <v>1330</v>
      </c>
      <c r="G148" s="38">
        <f t="shared" si="5"/>
        <v>0.56015037593984962</v>
      </c>
    </row>
    <row r="149" spans="1:7" x14ac:dyDescent="0.25">
      <c r="A149" s="37" t="s">
        <v>19</v>
      </c>
      <c r="B149" s="13" t="s">
        <v>370</v>
      </c>
      <c r="C149" s="14" t="s">
        <v>373</v>
      </c>
      <c r="D149" s="16">
        <v>206</v>
      </c>
      <c r="E149" s="16">
        <v>262</v>
      </c>
      <c r="F149" s="16">
        <f t="shared" si="4"/>
        <v>468</v>
      </c>
      <c r="G149" s="38">
        <f t="shared" si="5"/>
        <v>0.55982905982905984</v>
      </c>
    </row>
    <row r="150" spans="1:7" x14ac:dyDescent="0.25">
      <c r="A150" s="37" t="s">
        <v>19</v>
      </c>
      <c r="B150" s="13" t="s">
        <v>360</v>
      </c>
      <c r="C150" s="14" t="s">
        <v>361</v>
      </c>
      <c r="D150" s="16">
        <v>177</v>
      </c>
      <c r="E150" s="16">
        <v>225</v>
      </c>
      <c r="F150" s="16">
        <f t="shared" si="4"/>
        <v>402</v>
      </c>
      <c r="G150" s="38">
        <f t="shared" si="5"/>
        <v>0.55970149253731338</v>
      </c>
    </row>
    <row r="151" spans="1:7" x14ac:dyDescent="0.25">
      <c r="A151" s="37" t="s">
        <v>6</v>
      </c>
      <c r="B151" s="13" t="s">
        <v>6</v>
      </c>
      <c r="C151" s="14" t="s">
        <v>35</v>
      </c>
      <c r="D151" s="16">
        <v>100</v>
      </c>
      <c r="E151" s="16">
        <v>127</v>
      </c>
      <c r="F151" s="16">
        <f t="shared" si="4"/>
        <v>227</v>
      </c>
      <c r="G151" s="38">
        <f t="shared" si="5"/>
        <v>0.55947136563876654</v>
      </c>
    </row>
    <row r="152" spans="1:7" x14ac:dyDescent="0.25">
      <c r="A152" s="37" t="s">
        <v>15</v>
      </c>
      <c r="B152" s="13" t="s">
        <v>243</v>
      </c>
      <c r="C152" s="14" t="s">
        <v>244</v>
      </c>
      <c r="D152" s="16">
        <v>766</v>
      </c>
      <c r="E152" s="16">
        <v>972</v>
      </c>
      <c r="F152" s="16">
        <f t="shared" si="4"/>
        <v>1738</v>
      </c>
      <c r="G152" s="38">
        <f t="shared" si="5"/>
        <v>0.55926352128883772</v>
      </c>
    </row>
    <row r="153" spans="1:7" x14ac:dyDescent="0.25">
      <c r="A153" s="37" t="s">
        <v>16</v>
      </c>
      <c r="B153" s="13" t="s">
        <v>282</v>
      </c>
      <c r="C153" s="14" t="s">
        <v>284</v>
      </c>
      <c r="D153" s="16">
        <v>233</v>
      </c>
      <c r="E153" s="16">
        <v>295</v>
      </c>
      <c r="F153" s="16">
        <f t="shared" si="4"/>
        <v>528</v>
      </c>
      <c r="G153" s="38">
        <f t="shared" si="5"/>
        <v>0.55871212121212122</v>
      </c>
    </row>
    <row r="154" spans="1:7" x14ac:dyDescent="0.25">
      <c r="A154" s="37" t="s">
        <v>11</v>
      </c>
      <c r="B154" s="13" t="s">
        <v>11</v>
      </c>
      <c r="C154" s="14" t="s">
        <v>180</v>
      </c>
      <c r="D154" s="16">
        <v>532</v>
      </c>
      <c r="E154" s="16">
        <v>671</v>
      </c>
      <c r="F154" s="16">
        <f t="shared" si="4"/>
        <v>1203</v>
      </c>
      <c r="G154" s="38">
        <f t="shared" si="5"/>
        <v>0.55777223607647552</v>
      </c>
    </row>
    <row r="155" spans="1:7" x14ac:dyDescent="0.25">
      <c r="A155" s="37" t="s">
        <v>8</v>
      </c>
      <c r="B155" s="13" t="s">
        <v>112</v>
      </c>
      <c r="C155" s="14" t="s">
        <v>113</v>
      </c>
      <c r="D155" s="16">
        <v>268</v>
      </c>
      <c r="E155" s="16">
        <v>338</v>
      </c>
      <c r="F155" s="16">
        <f t="shared" si="4"/>
        <v>606</v>
      </c>
      <c r="G155" s="38">
        <f t="shared" si="5"/>
        <v>0.55775577557755773</v>
      </c>
    </row>
    <row r="156" spans="1:7" x14ac:dyDescent="0.25">
      <c r="A156" s="37" t="s">
        <v>6</v>
      </c>
      <c r="B156" s="13" t="s">
        <v>39</v>
      </c>
      <c r="C156" s="14" t="s">
        <v>43</v>
      </c>
      <c r="D156" s="16">
        <v>90</v>
      </c>
      <c r="E156" s="16">
        <v>112</v>
      </c>
      <c r="F156" s="16">
        <f t="shared" si="4"/>
        <v>202</v>
      </c>
      <c r="G156" s="38">
        <f t="shared" si="5"/>
        <v>0.5544554455445545</v>
      </c>
    </row>
    <row r="157" spans="1:7" x14ac:dyDescent="0.25">
      <c r="A157" s="37" t="s">
        <v>6</v>
      </c>
      <c r="B157" s="13" t="s">
        <v>6</v>
      </c>
      <c r="C157" s="14" t="s">
        <v>32</v>
      </c>
      <c r="D157" s="16">
        <v>83</v>
      </c>
      <c r="E157" s="16">
        <v>103</v>
      </c>
      <c r="F157" s="16">
        <f t="shared" si="4"/>
        <v>186</v>
      </c>
      <c r="G157" s="38">
        <f t="shared" si="5"/>
        <v>0.55376344086021501</v>
      </c>
    </row>
    <row r="158" spans="1:7" x14ac:dyDescent="0.25">
      <c r="A158" s="37" t="s">
        <v>8</v>
      </c>
      <c r="B158" s="13" t="s">
        <v>99</v>
      </c>
      <c r="C158" s="14" t="s">
        <v>100</v>
      </c>
      <c r="D158" s="16">
        <v>393</v>
      </c>
      <c r="E158" s="16">
        <v>485</v>
      </c>
      <c r="F158" s="16">
        <f t="shared" si="4"/>
        <v>878</v>
      </c>
      <c r="G158" s="38">
        <f t="shared" si="5"/>
        <v>0.55239179954441908</v>
      </c>
    </row>
    <row r="159" spans="1:7" x14ac:dyDescent="0.25">
      <c r="A159" s="37" t="s">
        <v>19</v>
      </c>
      <c r="B159" s="13" t="s">
        <v>356</v>
      </c>
      <c r="C159" s="14" t="s">
        <v>359</v>
      </c>
      <c r="D159" s="16">
        <v>30</v>
      </c>
      <c r="E159" s="16">
        <v>37</v>
      </c>
      <c r="F159" s="16">
        <f t="shared" si="4"/>
        <v>67</v>
      </c>
      <c r="G159" s="38">
        <f t="shared" si="5"/>
        <v>0.55223880597014929</v>
      </c>
    </row>
    <row r="160" spans="1:7" x14ac:dyDescent="0.25">
      <c r="A160" s="37" t="s">
        <v>25</v>
      </c>
      <c r="B160" s="13" t="s">
        <v>517</v>
      </c>
      <c r="C160" s="14" t="s">
        <v>518</v>
      </c>
      <c r="D160" s="16">
        <v>163</v>
      </c>
      <c r="E160" s="16">
        <v>201</v>
      </c>
      <c r="F160" s="16">
        <f t="shared" si="4"/>
        <v>364</v>
      </c>
      <c r="G160" s="38">
        <f t="shared" si="5"/>
        <v>0.55219780219780223</v>
      </c>
    </row>
    <row r="161" spans="1:7" x14ac:dyDescent="0.25">
      <c r="A161" s="37" t="s">
        <v>21</v>
      </c>
      <c r="B161" s="13" t="s">
        <v>423</v>
      </c>
      <c r="C161" s="14" t="s">
        <v>425</v>
      </c>
      <c r="D161" s="16">
        <v>61</v>
      </c>
      <c r="E161" s="16">
        <v>75</v>
      </c>
      <c r="F161" s="16">
        <f t="shared" si="4"/>
        <v>136</v>
      </c>
      <c r="G161" s="38">
        <f t="shared" si="5"/>
        <v>0.55147058823529416</v>
      </c>
    </row>
    <row r="162" spans="1:7" x14ac:dyDescent="0.25">
      <c r="A162" s="37" t="s">
        <v>22</v>
      </c>
      <c r="B162" s="13" t="s">
        <v>427</v>
      </c>
      <c r="C162" s="14" t="s">
        <v>431</v>
      </c>
      <c r="D162" s="16">
        <v>197</v>
      </c>
      <c r="E162" s="16">
        <v>237</v>
      </c>
      <c r="F162" s="16">
        <f t="shared" si="4"/>
        <v>434</v>
      </c>
      <c r="G162" s="38">
        <f t="shared" si="5"/>
        <v>0.54608294930875578</v>
      </c>
    </row>
    <row r="163" spans="1:7" x14ac:dyDescent="0.25">
      <c r="A163" s="37" t="s">
        <v>16</v>
      </c>
      <c r="B163" s="13" t="s">
        <v>286</v>
      </c>
      <c r="C163" s="14" t="s">
        <v>289</v>
      </c>
      <c r="D163" s="16">
        <v>122</v>
      </c>
      <c r="E163" s="16">
        <v>146</v>
      </c>
      <c r="F163" s="16">
        <f t="shared" si="4"/>
        <v>268</v>
      </c>
      <c r="G163" s="38">
        <f t="shared" si="5"/>
        <v>0.54477611940298509</v>
      </c>
    </row>
    <row r="164" spans="1:7" x14ac:dyDescent="0.25">
      <c r="A164" s="37" t="s">
        <v>13</v>
      </c>
      <c r="B164" s="13" t="s">
        <v>227</v>
      </c>
      <c r="C164" s="14" t="s">
        <v>229</v>
      </c>
      <c r="D164" s="16">
        <v>416</v>
      </c>
      <c r="E164" s="16">
        <v>496</v>
      </c>
      <c r="F164" s="16">
        <f t="shared" si="4"/>
        <v>912</v>
      </c>
      <c r="G164" s="38">
        <f t="shared" si="5"/>
        <v>0.54385964912280704</v>
      </c>
    </row>
    <row r="165" spans="1:7" x14ac:dyDescent="0.25">
      <c r="A165" s="37" t="s">
        <v>6</v>
      </c>
      <c r="B165" s="13" t="s">
        <v>45</v>
      </c>
      <c r="C165" s="14" t="s">
        <v>46</v>
      </c>
      <c r="D165" s="16">
        <v>926</v>
      </c>
      <c r="E165" s="16">
        <v>1096</v>
      </c>
      <c r="F165" s="16">
        <f t="shared" si="4"/>
        <v>2022</v>
      </c>
      <c r="G165" s="38">
        <f t="shared" si="5"/>
        <v>0.54203758654797229</v>
      </c>
    </row>
    <row r="166" spans="1:7" x14ac:dyDescent="0.25">
      <c r="A166" s="37" t="s">
        <v>23</v>
      </c>
      <c r="B166" s="13" t="s">
        <v>449</v>
      </c>
      <c r="C166" s="14" t="s">
        <v>451</v>
      </c>
      <c r="D166" s="16">
        <v>365</v>
      </c>
      <c r="E166" s="16">
        <v>431</v>
      </c>
      <c r="F166" s="16">
        <f t="shared" si="4"/>
        <v>796</v>
      </c>
      <c r="G166" s="38">
        <f t="shared" si="5"/>
        <v>0.54145728643216084</v>
      </c>
    </row>
    <row r="167" spans="1:7" x14ac:dyDescent="0.25">
      <c r="A167" s="37" t="s">
        <v>17</v>
      </c>
      <c r="B167" s="13" t="s">
        <v>305</v>
      </c>
      <c r="C167" s="14" t="s">
        <v>306</v>
      </c>
      <c r="D167" s="16">
        <v>699</v>
      </c>
      <c r="E167" s="16">
        <v>819</v>
      </c>
      <c r="F167" s="16">
        <f t="shared" si="4"/>
        <v>1518</v>
      </c>
      <c r="G167" s="38">
        <f t="shared" si="5"/>
        <v>0.53952569169960474</v>
      </c>
    </row>
    <row r="168" spans="1:7" x14ac:dyDescent="0.25">
      <c r="A168" s="37" t="s">
        <v>6</v>
      </c>
      <c r="B168" s="13" t="s">
        <v>36</v>
      </c>
      <c r="C168" s="14" t="s">
        <v>38</v>
      </c>
      <c r="D168" s="16">
        <v>82</v>
      </c>
      <c r="E168" s="16">
        <v>96</v>
      </c>
      <c r="F168" s="16">
        <f t="shared" si="4"/>
        <v>178</v>
      </c>
      <c r="G168" s="38">
        <f t="shared" si="5"/>
        <v>0.5393258426966292</v>
      </c>
    </row>
    <row r="169" spans="1:7" x14ac:dyDescent="0.25">
      <c r="A169" s="37" t="s">
        <v>11</v>
      </c>
      <c r="B169" s="13" t="s">
        <v>181</v>
      </c>
      <c r="C169" s="14" t="s">
        <v>183</v>
      </c>
      <c r="D169" s="16">
        <v>661</v>
      </c>
      <c r="E169" s="16">
        <v>773</v>
      </c>
      <c r="F169" s="16">
        <f t="shared" si="4"/>
        <v>1434</v>
      </c>
      <c r="G169" s="38">
        <f t="shared" si="5"/>
        <v>0.53905160390516038</v>
      </c>
    </row>
    <row r="170" spans="1:7" x14ac:dyDescent="0.25">
      <c r="A170" s="37" t="s">
        <v>9</v>
      </c>
      <c r="B170" s="13" t="s">
        <v>131</v>
      </c>
      <c r="C170" s="14" t="s">
        <v>133</v>
      </c>
      <c r="D170" s="16">
        <v>54</v>
      </c>
      <c r="E170" s="16">
        <v>63</v>
      </c>
      <c r="F170" s="16">
        <f t="shared" si="4"/>
        <v>117</v>
      </c>
      <c r="G170" s="38">
        <f t="shared" si="5"/>
        <v>0.53846153846153844</v>
      </c>
    </row>
    <row r="171" spans="1:7" x14ac:dyDescent="0.25">
      <c r="A171" s="37" t="s">
        <v>15</v>
      </c>
      <c r="B171" s="13" t="s">
        <v>266</v>
      </c>
      <c r="C171" s="14" t="s">
        <v>269</v>
      </c>
      <c r="D171" s="16">
        <v>132</v>
      </c>
      <c r="E171" s="16">
        <v>154</v>
      </c>
      <c r="F171" s="16">
        <f t="shared" si="4"/>
        <v>286</v>
      </c>
      <c r="G171" s="38">
        <f t="shared" si="5"/>
        <v>0.53846153846153844</v>
      </c>
    </row>
    <row r="172" spans="1:7" x14ac:dyDescent="0.25">
      <c r="A172" s="37" t="s">
        <v>9</v>
      </c>
      <c r="B172" s="13" t="s">
        <v>9</v>
      </c>
      <c r="C172" s="14" t="s">
        <v>130</v>
      </c>
      <c r="D172" s="16">
        <v>73</v>
      </c>
      <c r="E172" s="16">
        <v>85</v>
      </c>
      <c r="F172" s="16">
        <f t="shared" si="4"/>
        <v>158</v>
      </c>
      <c r="G172" s="38">
        <f t="shared" si="5"/>
        <v>0.53797468354430378</v>
      </c>
    </row>
    <row r="173" spans="1:7" x14ac:dyDescent="0.25">
      <c r="A173" s="37" t="s">
        <v>9</v>
      </c>
      <c r="B173" s="13" t="s">
        <v>115</v>
      </c>
      <c r="C173" s="14" t="s">
        <v>119</v>
      </c>
      <c r="D173" s="16">
        <v>43</v>
      </c>
      <c r="E173" s="16">
        <v>50</v>
      </c>
      <c r="F173" s="16">
        <f t="shared" si="4"/>
        <v>93</v>
      </c>
      <c r="G173" s="38">
        <f t="shared" si="5"/>
        <v>0.5376344086021505</v>
      </c>
    </row>
    <row r="174" spans="1:7" x14ac:dyDescent="0.25">
      <c r="A174" s="37" t="s">
        <v>15</v>
      </c>
      <c r="B174" s="13" t="s">
        <v>249</v>
      </c>
      <c r="C174" s="14" t="s">
        <v>250</v>
      </c>
      <c r="D174" s="16">
        <v>237</v>
      </c>
      <c r="E174" s="16">
        <v>272</v>
      </c>
      <c r="F174" s="16">
        <f t="shared" si="4"/>
        <v>509</v>
      </c>
      <c r="G174" s="38">
        <f t="shared" si="5"/>
        <v>0.53438113948919452</v>
      </c>
    </row>
    <row r="175" spans="1:7" x14ac:dyDescent="0.25">
      <c r="A175" s="37" t="s">
        <v>24</v>
      </c>
      <c r="B175" s="13" t="s">
        <v>468</v>
      </c>
      <c r="C175" s="14" t="s">
        <v>471</v>
      </c>
      <c r="D175" s="16">
        <v>21</v>
      </c>
      <c r="E175" s="16">
        <v>24</v>
      </c>
      <c r="F175" s="16">
        <f t="shared" si="4"/>
        <v>45</v>
      </c>
      <c r="G175" s="38">
        <f t="shared" si="5"/>
        <v>0.53333333333333333</v>
      </c>
    </row>
    <row r="176" spans="1:7" x14ac:dyDescent="0.25">
      <c r="A176" s="37" t="s">
        <v>25</v>
      </c>
      <c r="B176" s="13" t="s">
        <v>493</v>
      </c>
      <c r="C176" s="14" t="s">
        <v>494</v>
      </c>
      <c r="D176" s="16">
        <v>506</v>
      </c>
      <c r="E176" s="16">
        <v>578</v>
      </c>
      <c r="F176" s="16">
        <f t="shared" si="4"/>
        <v>1084</v>
      </c>
      <c r="G176" s="38">
        <f t="shared" si="5"/>
        <v>0.53321033210332103</v>
      </c>
    </row>
    <row r="177" spans="1:7" x14ac:dyDescent="0.25">
      <c r="A177" s="37" t="s">
        <v>26</v>
      </c>
      <c r="B177" s="13" t="s">
        <v>528</v>
      </c>
      <c r="C177" s="14" t="s">
        <v>529</v>
      </c>
      <c r="D177" s="16">
        <v>355</v>
      </c>
      <c r="E177" s="16">
        <v>403</v>
      </c>
      <c r="F177" s="16">
        <f t="shared" si="4"/>
        <v>758</v>
      </c>
      <c r="G177" s="38">
        <f t="shared" si="5"/>
        <v>0.5316622691292876</v>
      </c>
    </row>
    <row r="178" spans="1:7" x14ac:dyDescent="0.25">
      <c r="A178" s="37" t="s">
        <v>18</v>
      </c>
      <c r="B178" s="13" t="s">
        <v>324</v>
      </c>
      <c r="C178" s="14" t="s">
        <v>328</v>
      </c>
      <c r="D178" s="16">
        <v>15</v>
      </c>
      <c r="E178" s="16">
        <v>17</v>
      </c>
      <c r="F178" s="16">
        <f t="shared" si="4"/>
        <v>32</v>
      </c>
      <c r="G178" s="38">
        <f t="shared" si="5"/>
        <v>0.53125</v>
      </c>
    </row>
    <row r="179" spans="1:7" x14ac:dyDescent="0.25">
      <c r="A179" s="37" t="s">
        <v>7</v>
      </c>
      <c r="B179" s="13" t="s">
        <v>63</v>
      </c>
      <c r="C179" s="14" t="s">
        <v>64</v>
      </c>
      <c r="D179" s="16">
        <v>158</v>
      </c>
      <c r="E179" s="16">
        <v>179</v>
      </c>
      <c r="F179" s="16">
        <f t="shared" si="4"/>
        <v>337</v>
      </c>
      <c r="G179" s="38">
        <f t="shared" si="5"/>
        <v>0.53115727002967361</v>
      </c>
    </row>
    <row r="180" spans="1:7" x14ac:dyDescent="0.25">
      <c r="A180" s="37" t="s">
        <v>19</v>
      </c>
      <c r="B180" s="13" t="s">
        <v>19</v>
      </c>
      <c r="C180" s="14" t="s">
        <v>368</v>
      </c>
      <c r="D180" s="16">
        <v>38</v>
      </c>
      <c r="E180" s="16">
        <v>43</v>
      </c>
      <c r="F180" s="16">
        <f t="shared" si="4"/>
        <v>81</v>
      </c>
      <c r="G180" s="38">
        <f t="shared" si="5"/>
        <v>0.53086419753086422</v>
      </c>
    </row>
    <row r="181" spans="1:7" x14ac:dyDescent="0.25">
      <c r="A181" s="37" t="s">
        <v>17</v>
      </c>
      <c r="B181" s="13" t="s">
        <v>299</v>
      </c>
      <c r="C181" s="14" t="s">
        <v>300</v>
      </c>
      <c r="D181" s="16">
        <v>199</v>
      </c>
      <c r="E181" s="16">
        <v>225</v>
      </c>
      <c r="F181" s="16">
        <f t="shared" si="4"/>
        <v>424</v>
      </c>
      <c r="G181" s="38">
        <f t="shared" si="5"/>
        <v>0.53066037735849059</v>
      </c>
    </row>
    <row r="182" spans="1:7" x14ac:dyDescent="0.25">
      <c r="A182" s="37" t="s">
        <v>8</v>
      </c>
      <c r="B182" s="13" t="s">
        <v>91</v>
      </c>
      <c r="C182" s="14" t="s">
        <v>92</v>
      </c>
      <c r="D182" s="16">
        <v>118</v>
      </c>
      <c r="E182" s="16">
        <v>132</v>
      </c>
      <c r="F182" s="16">
        <f t="shared" si="4"/>
        <v>250</v>
      </c>
      <c r="G182" s="38">
        <f t="shared" si="5"/>
        <v>0.52800000000000002</v>
      </c>
    </row>
    <row r="183" spans="1:7" x14ac:dyDescent="0.25">
      <c r="A183" s="37" t="s">
        <v>19</v>
      </c>
      <c r="B183" s="13" t="s">
        <v>344</v>
      </c>
      <c r="C183" s="14" t="s">
        <v>345</v>
      </c>
      <c r="D183" s="16">
        <v>397</v>
      </c>
      <c r="E183" s="16">
        <v>443</v>
      </c>
      <c r="F183" s="16">
        <f t="shared" si="4"/>
        <v>840</v>
      </c>
      <c r="G183" s="38">
        <f t="shared" si="5"/>
        <v>0.52738095238095239</v>
      </c>
    </row>
    <row r="184" spans="1:7" x14ac:dyDescent="0.25">
      <c r="A184" s="37" t="s">
        <v>16</v>
      </c>
      <c r="B184" s="13" t="s">
        <v>291</v>
      </c>
      <c r="C184" s="14" t="s">
        <v>294</v>
      </c>
      <c r="D184" s="16">
        <v>440</v>
      </c>
      <c r="E184" s="16">
        <v>488</v>
      </c>
      <c r="F184" s="16">
        <f t="shared" si="4"/>
        <v>928</v>
      </c>
      <c r="G184" s="38">
        <f t="shared" si="5"/>
        <v>0.52586206896551724</v>
      </c>
    </row>
    <row r="185" spans="1:7" x14ac:dyDescent="0.25">
      <c r="A185" s="37" t="s">
        <v>19</v>
      </c>
      <c r="B185" s="13" t="s">
        <v>19</v>
      </c>
      <c r="C185" s="14" t="s">
        <v>367</v>
      </c>
      <c r="D185" s="16">
        <v>111</v>
      </c>
      <c r="E185" s="16">
        <v>123</v>
      </c>
      <c r="F185" s="16">
        <f t="shared" si="4"/>
        <v>234</v>
      </c>
      <c r="G185" s="38">
        <f t="shared" si="5"/>
        <v>0.52564102564102566</v>
      </c>
    </row>
    <row r="186" spans="1:7" x14ac:dyDescent="0.25">
      <c r="A186" s="37" t="s">
        <v>13</v>
      </c>
      <c r="B186" s="13" t="s">
        <v>215</v>
      </c>
      <c r="C186" s="14" t="s">
        <v>216</v>
      </c>
      <c r="D186" s="16">
        <v>398</v>
      </c>
      <c r="E186" s="16">
        <v>440</v>
      </c>
      <c r="F186" s="16">
        <f t="shared" si="4"/>
        <v>838</v>
      </c>
      <c r="G186" s="38">
        <f t="shared" si="5"/>
        <v>0.52505966587112174</v>
      </c>
    </row>
    <row r="187" spans="1:7" x14ac:dyDescent="0.25">
      <c r="A187" s="37" t="s">
        <v>25</v>
      </c>
      <c r="B187" s="13" t="s">
        <v>25</v>
      </c>
      <c r="C187" s="14" t="s">
        <v>524</v>
      </c>
      <c r="D187" s="16">
        <v>585</v>
      </c>
      <c r="E187" s="16">
        <v>646</v>
      </c>
      <c r="F187" s="16">
        <f t="shared" si="4"/>
        <v>1231</v>
      </c>
      <c r="G187" s="38">
        <f t="shared" si="5"/>
        <v>0.5247766043866775</v>
      </c>
    </row>
    <row r="188" spans="1:7" x14ac:dyDescent="0.25">
      <c r="A188" s="37" t="s">
        <v>22</v>
      </c>
      <c r="B188" s="13" t="s">
        <v>22</v>
      </c>
      <c r="C188" s="14" t="s">
        <v>443</v>
      </c>
      <c r="D188" s="16">
        <v>251</v>
      </c>
      <c r="E188" s="16">
        <v>277</v>
      </c>
      <c r="F188" s="16">
        <f t="shared" si="4"/>
        <v>528</v>
      </c>
      <c r="G188" s="38">
        <f t="shared" si="5"/>
        <v>0.52462121212121215</v>
      </c>
    </row>
    <row r="189" spans="1:7" x14ac:dyDescent="0.25">
      <c r="A189" s="37" t="s">
        <v>11</v>
      </c>
      <c r="B189" s="13" t="s">
        <v>193</v>
      </c>
      <c r="C189" s="14" t="s">
        <v>194</v>
      </c>
      <c r="D189" s="16">
        <v>407</v>
      </c>
      <c r="E189" s="16">
        <v>449</v>
      </c>
      <c r="F189" s="16">
        <f t="shared" si="4"/>
        <v>856</v>
      </c>
      <c r="G189" s="38">
        <f t="shared" si="5"/>
        <v>0.52453271028037385</v>
      </c>
    </row>
    <row r="190" spans="1:7" x14ac:dyDescent="0.25">
      <c r="A190" s="37" t="s">
        <v>6</v>
      </c>
      <c r="B190" s="13" t="s">
        <v>39</v>
      </c>
      <c r="C190" s="14" t="s">
        <v>44</v>
      </c>
      <c r="D190" s="16">
        <v>80</v>
      </c>
      <c r="E190" s="16">
        <v>88</v>
      </c>
      <c r="F190" s="16">
        <f t="shared" si="4"/>
        <v>168</v>
      </c>
      <c r="G190" s="38">
        <f t="shared" si="5"/>
        <v>0.52380952380952384</v>
      </c>
    </row>
    <row r="191" spans="1:7" x14ac:dyDescent="0.25">
      <c r="A191" s="37" t="s">
        <v>21</v>
      </c>
      <c r="B191" s="13" t="s">
        <v>387</v>
      </c>
      <c r="C191" s="14" t="s">
        <v>392</v>
      </c>
      <c r="D191" s="16">
        <v>138</v>
      </c>
      <c r="E191" s="16">
        <v>150</v>
      </c>
      <c r="F191" s="16">
        <f t="shared" si="4"/>
        <v>288</v>
      </c>
      <c r="G191" s="38">
        <f t="shared" si="5"/>
        <v>0.52083333333333337</v>
      </c>
    </row>
    <row r="192" spans="1:7" x14ac:dyDescent="0.25">
      <c r="A192" s="37" t="s">
        <v>23</v>
      </c>
      <c r="B192" s="13" t="s">
        <v>465</v>
      </c>
      <c r="C192" s="14" t="s">
        <v>467</v>
      </c>
      <c r="D192" s="16">
        <v>368</v>
      </c>
      <c r="E192" s="16">
        <v>400</v>
      </c>
      <c r="F192" s="16">
        <f t="shared" si="4"/>
        <v>768</v>
      </c>
      <c r="G192" s="38">
        <f t="shared" si="5"/>
        <v>0.52083333333333337</v>
      </c>
    </row>
    <row r="193" spans="1:7" x14ac:dyDescent="0.25">
      <c r="A193" s="37" t="s">
        <v>19</v>
      </c>
      <c r="B193" s="13" t="s">
        <v>349</v>
      </c>
      <c r="C193" s="14" t="s">
        <v>352</v>
      </c>
      <c r="D193" s="16">
        <v>74</v>
      </c>
      <c r="E193" s="16">
        <v>80</v>
      </c>
      <c r="F193" s="16">
        <f t="shared" si="4"/>
        <v>154</v>
      </c>
      <c r="G193" s="38">
        <f t="shared" si="5"/>
        <v>0.51948051948051943</v>
      </c>
    </row>
    <row r="194" spans="1:7" x14ac:dyDescent="0.25">
      <c r="A194" s="37" t="s">
        <v>13</v>
      </c>
      <c r="B194" s="13" t="s">
        <v>13</v>
      </c>
      <c r="C194" s="14" t="s">
        <v>218</v>
      </c>
      <c r="D194" s="16">
        <v>793</v>
      </c>
      <c r="E194" s="16">
        <v>856</v>
      </c>
      <c r="F194" s="16">
        <f t="shared" si="4"/>
        <v>1649</v>
      </c>
      <c r="G194" s="38">
        <f t="shared" si="5"/>
        <v>0.51910248635536693</v>
      </c>
    </row>
    <row r="195" spans="1:7" x14ac:dyDescent="0.25">
      <c r="A195" s="37" t="s">
        <v>21</v>
      </c>
      <c r="B195" s="13" t="s">
        <v>404</v>
      </c>
      <c r="C195" s="14" t="s">
        <v>408</v>
      </c>
      <c r="D195" s="16">
        <v>53</v>
      </c>
      <c r="E195" s="16">
        <v>57</v>
      </c>
      <c r="F195" s="16">
        <f t="shared" si="4"/>
        <v>110</v>
      </c>
      <c r="G195" s="38">
        <f t="shared" si="5"/>
        <v>0.51818181818181819</v>
      </c>
    </row>
    <row r="196" spans="1:7" x14ac:dyDescent="0.25">
      <c r="A196" s="37" t="s">
        <v>22</v>
      </c>
      <c r="B196" s="13" t="s">
        <v>22</v>
      </c>
      <c r="C196" s="14" t="s">
        <v>444</v>
      </c>
      <c r="D196" s="16">
        <v>350</v>
      </c>
      <c r="E196" s="16">
        <v>376</v>
      </c>
      <c r="F196" s="16">
        <f t="shared" si="4"/>
        <v>726</v>
      </c>
      <c r="G196" s="38">
        <f t="shared" si="5"/>
        <v>0.51790633608815428</v>
      </c>
    </row>
    <row r="197" spans="1:7" x14ac:dyDescent="0.25">
      <c r="A197" s="37" t="s">
        <v>8</v>
      </c>
      <c r="B197" s="13" t="s">
        <v>87</v>
      </c>
      <c r="C197" s="14" t="s">
        <v>89</v>
      </c>
      <c r="D197" s="16">
        <v>149</v>
      </c>
      <c r="E197" s="16">
        <v>160</v>
      </c>
      <c r="F197" s="16">
        <f t="shared" si="4"/>
        <v>309</v>
      </c>
      <c r="G197" s="38">
        <f t="shared" si="5"/>
        <v>0.51779935275080902</v>
      </c>
    </row>
    <row r="198" spans="1:7" x14ac:dyDescent="0.25">
      <c r="A198" s="37" t="s">
        <v>25</v>
      </c>
      <c r="B198" s="13" t="s">
        <v>504</v>
      </c>
      <c r="C198" s="14" t="s">
        <v>505</v>
      </c>
      <c r="D198" s="16">
        <v>180</v>
      </c>
      <c r="E198" s="16">
        <v>193</v>
      </c>
      <c r="F198" s="16">
        <f t="shared" si="4"/>
        <v>373</v>
      </c>
      <c r="G198" s="38">
        <f t="shared" si="5"/>
        <v>0.51742627345844505</v>
      </c>
    </row>
    <row r="199" spans="1:7" x14ac:dyDescent="0.25">
      <c r="A199" s="37" t="s">
        <v>16</v>
      </c>
      <c r="B199" s="13" t="s">
        <v>286</v>
      </c>
      <c r="C199" s="14" t="s">
        <v>287</v>
      </c>
      <c r="D199" s="16">
        <v>92</v>
      </c>
      <c r="E199" s="16">
        <v>97</v>
      </c>
      <c r="F199" s="16">
        <f t="shared" si="4"/>
        <v>189</v>
      </c>
      <c r="G199" s="38">
        <f t="shared" si="5"/>
        <v>0.51322751322751325</v>
      </c>
    </row>
    <row r="200" spans="1:7" x14ac:dyDescent="0.25">
      <c r="A200" s="37" t="s">
        <v>8</v>
      </c>
      <c r="B200" s="13" t="s">
        <v>94</v>
      </c>
      <c r="C200" s="14" t="s">
        <v>96</v>
      </c>
      <c r="D200" s="16">
        <v>368</v>
      </c>
      <c r="E200" s="16">
        <v>387</v>
      </c>
      <c r="F200" s="16">
        <f t="shared" si="4"/>
        <v>755</v>
      </c>
      <c r="G200" s="38">
        <f t="shared" si="5"/>
        <v>0.51258278145695368</v>
      </c>
    </row>
    <row r="201" spans="1:7" x14ac:dyDescent="0.25">
      <c r="A201" s="37" t="s">
        <v>22</v>
      </c>
      <c r="B201" s="13" t="s">
        <v>435</v>
      </c>
      <c r="C201" s="14" t="s">
        <v>436</v>
      </c>
      <c r="D201" s="16">
        <v>555</v>
      </c>
      <c r="E201" s="16">
        <v>582</v>
      </c>
      <c r="F201" s="16">
        <f t="shared" si="4"/>
        <v>1137</v>
      </c>
      <c r="G201" s="38">
        <f t="shared" si="5"/>
        <v>0.51187335092348285</v>
      </c>
    </row>
    <row r="202" spans="1:7" x14ac:dyDescent="0.25">
      <c r="A202" s="37" t="s">
        <v>11</v>
      </c>
      <c r="B202" s="13" t="s">
        <v>11</v>
      </c>
      <c r="C202" s="14" t="s">
        <v>179</v>
      </c>
      <c r="D202" s="16">
        <v>131</v>
      </c>
      <c r="E202" s="16">
        <v>137</v>
      </c>
      <c r="F202" s="16">
        <f t="shared" si="4"/>
        <v>268</v>
      </c>
      <c r="G202" s="38">
        <f t="shared" si="5"/>
        <v>0.51119402985074625</v>
      </c>
    </row>
    <row r="203" spans="1:7" x14ac:dyDescent="0.25">
      <c r="A203" s="37" t="s">
        <v>16</v>
      </c>
      <c r="B203" s="13" t="s">
        <v>271</v>
      </c>
      <c r="C203" s="14" t="s">
        <v>276</v>
      </c>
      <c r="D203" s="16">
        <v>129</v>
      </c>
      <c r="E203" s="16">
        <v>134</v>
      </c>
      <c r="F203" s="16">
        <f t="shared" si="4"/>
        <v>263</v>
      </c>
      <c r="G203" s="38">
        <f t="shared" si="5"/>
        <v>0.50950570342205326</v>
      </c>
    </row>
    <row r="204" spans="1:7" x14ac:dyDescent="0.25">
      <c r="A204" s="37" t="s">
        <v>13</v>
      </c>
      <c r="B204" s="13" t="s">
        <v>222</v>
      </c>
      <c r="C204" s="14" t="s">
        <v>223</v>
      </c>
      <c r="D204" s="16">
        <v>704</v>
      </c>
      <c r="E204" s="16">
        <v>729</v>
      </c>
      <c r="F204" s="16">
        <f t="shared" si="4"/>
        <v>1433</v>
      </c>
      <c r="G204" s="38">
        <f t="shared" si="5"/>
        <v>0.5087229588276343</v>
      </c>
    </row>
    <row r="205" spans="1:7" x14ac:dyDescent="0.25">
      <c r="A205" s="37" t="s">
        <v>14</v>
      </c>
      <c r="B205" s="13" t="s">
        <v>14</v>
      </c>
      <c r="C205" s="14" t="s">
        <v>235</v>
      </c>
      <c r="D205" s="16">
        <v>617</v>
      </c>
      <c r="E205" s="16">
        <v>638</v>
      </c>
      <c r="F205" s="16">
        <f t="shared" ref="F205:F268" si="6">SUM(D205:E205)</f>
        <v>1255</v>
      </c>
      <c r="G205" s="38">
        <f t="shared" ref="G205:G268" si="7">E205/F205</f>
        <v>0.50836653386454178</v>
      </c>
    </row>
    <row r="206" spans="1:7" x14ac:dyDescent="0.25">
      <c r="A206" s="37" t="s">
        <v>16</v>
      </c>
      <c r="B206" s="13" t="s">
        <v>286</v>
      </c>
      <c r="C206" s="14" t="s">
        <v>290</v>
      </c>
      <c r="D206" s="16">
        <v>442</v>
      </c>
      <c r="E206" s="16">
        <v>457</v>
      </c>
      <c r="F206" s="16">
        <f t="shared" si="6"/>
        <v>899</v>
      </c>
      <c r="G206" s="38">
        <f t="shared" si="7"/>
        <v>0.50834260289210231</v>
      </c>
    </row>
    <row r="207" spans="1:7" x14ac:dyDescent="0.25">
      <c r="A207" s="37" t="s">
        <v>7</v>
      </c>
      <c r="B207" s="13" t="s">
        <v>56</v>
      </c>
      <c r="C207" s="14" t="s">
        <v>62</v>
      </c>
      <c r="D207" s="16">
        <v>105</v>
      </c>
      <c r="E207" s="16">
        <v>108</v>
      </c>
      <c r="F207" s="16">
        <f t="shared" si="6"/>
        <v>213</v>
      </c>
      <c r="G207" s="38">
        <f t="shared" si="7"/>
        <v>0.50704225352112675</v>
      </c>
    </row>
    <row r="208" spans="1:7" x14ac:dyDescent="0.25">
      <c r="A208" s="37" t="s">
        <v>10</v>
      </c>
      <c r="B208" s="13" t="s">
        <v>150</v>
      </c>
      <c r="C208" s="14" t="s">
        <v>152</v>
      </c>
      <c r="D208" s="16">
        <v>171</v>
      </c>
      <c r="E208" s="16">
        <v>175</v>
      </c>
      <c r="F208" s="16">
        <f t="shared" si="6"/>
        <v>346</v>
      </c>
      <c r="G208" s="38">
        <f t="shared" si="7"/>
        <v>0.5057803468208093</v>
      </c>
    </row>
    <row r="209" spans="1:7" x14ac:dyDescent="0.25">
      <c r="A209" s="37" t="s">
        <v>6</v>
      </c>
      <c r="B209" s="13" t="s">
        <v>6</v>
      </c>
      <c r="C209" s="14" t="s">
        <v>30</v>
      </c>
      <c r="D209" s="16">
        <v>218</v>
      </c>
      <c r="E209" s="16">
        <v>223</v>
      </c>
      <c r="F209" s="16">
        <f t="shared" si="6"/>
        <v>441</v>
      </c>
      <c r="G209" s="38">
        <f t="shared" si="7"/>
        <v>0.50566893424036286</v>
      </c>
    </row>
    <row r="210" spans="1:7" x14ac:dyDescent="0.25">
      <c r="A210" s="37" t="s">
        <v>8</v>
      </c>
      <c r="B210" s="13" t="s">
        <v>83</v>
      </c>
      <c r="C210" s="14" t="s">
        <v>85</v>
      </c>
      <c r="D210" s="16">
        <v>339</v>
      </c>
      <c r="E210" s="16">
        <v>345</v>
      </c>
      <c r="F210" s="16">
        <f t="shared" si="6"/>
        <v>684</v>
      </c>
      <c r="G210" s="38">
        <f t="shared" si="7"/>
        <v>0.50438596491228072</v>
      </c>
    </row>
    <row r="211" spans="1:7" x14ac:dyDescent="0.25">
      <c r="A211" s="37" t="s">
        <v>8</v>
      </c>
      <c r="B211" s="13" t="s">
        <v>99</v>
      </c>
      <c r="C211" s="14" t="s">
        <v>101</v>
      </c>
      <c r="D211" s="16">
        <v>228</v>
      </c>
      <c r="E211" s="16">
        <v>230</v>
      </c>
      <c r="F211" s="16">
        <f t="shared" si="6"/>
        <v>458</v>
      </c>
      <c r="G211" s="38">
        <f t="shared" si="7"/>
        <v>0.50218340611353707</v>
      </c>
    </row>
    <row r="212" spans="1:7" x14ac:dyDescent="0.25">
      <c r="A212" s="37" t="s">
        <v>23</v>
      </c>
      <c r="B212" s="13" t="s">
        <v>446</v>
      </c>
      <c r="C212" s="14" t="s">
        <v>447</v>
      </c>
      <c r="D212" s="16">
        <v>258</v>
      </c>
      <c r="E212" s="16">
        <v>260</v>
      </c>
      <c r="F212" s="16">
        <f t="shared" si="6"/>
        <v>518</v>
      </c>
      <c r="G212" s="38">
        <f t="shared" si="7"/>
        <v>0.50193050193050193</v>
      </c>
    </row>
    <row r="213" spans="1:7" x14ac:dyDescent="0.25">
      <c r="A213" s="37" t="s">
        <v>7</v>
      </c>
      <c r="B213" s="13" t="s">
        <v>69</v>
      </c>
      <c r="C213" s="14" t="s">
        <v>70</v>
      </c>
      <c r="D213" s="16">
        <v>402</v>
      </c>
      <c r="E213" s="16">
        <v>405</v>
      </c>
      <c r="F213" s="16">
        <f t="shared" si="6"/>
        <v>807</v>
      </c>
      <c r="G213" s="38">
        <f t="shared" si="7"/>
        <v>0.5018587360594795</v>
      </c>
    </row>
    <row r="214" spans="1:7" x14ac:dyDescent="0.25">
      <c r="A214" s="37" t="s">
        <v>20</v>
      </c>
      <c r="B214" s="13" t="s">
        <v>379</v>
      </c>
      <c r="C214" s="14" t="s">
        <v>382</v>
      </c>
      <c r="D214" s="16">
        <v>293</v>
      </c>
      <c r="E214" s="16">
        <v>294</v>
      </c>
      <c r="F214" s="16">
        <f t="shared" si="6"/>
        <v>587</v>
      </c>
      <c r="G214" s="38">
        <f t="shared" si="7"/>
        <v>0.50085178875638836</v>
      </c>
    </row>
    <row r="215" spans="1:7" x14ac:dyDescent="0.25">
      <c r="A215" s="37" t="s">
        <v>18</v>
      </c>
      <c r="B215" s="13" t="s">
        <v>317</v>
      </c>
      <c r="C215" s="14" t="s">
        <v>318</v>
      </c>
      <c r="D215" s="16">
        <v>50</v>
      </c>
      <c r="E215" s="16">
        <v>50</v>
      </c>
      <c r="F215" s="16">
        <f t="shared" si="6"/>
        <v>100</v>
      </c>
      <c r="G215" s="38">
        <f t="shared" si="7"/>
        <v>0.5</v>
      </c>
    </row>
    <row r="216" spans="1:7" x14ac:dyDescent="0.25">
      <c r="A216" s="37" t="s">
        <v>19</v>
      </c>
      <c r="B216" s="13" t="s">
        <v>336</v>
      </c>
      <c r="C216" s="14" t="s">
        <v>343</v>
      </c>
      <c r="D216" s="16">
        <v>136</v>
      </c>
      <c r="E216" s="16">
        <v>136</v>
      </c>
      <c r="F216" s="16">
        <f t="shared" si="6"/>
        <v>272</v>
      </c>
      <c r="G216" s="38">
        <f t="shared" si="7"/>
        <v>0.5</v>
      </c>
    </row>
    <row r="217" spans="1:7" x14ac:dyDescent="0.25">
      <c r="A217" s="37" t="s">
        <v>10</v>
      </c>
      <c r="B217" s="13" t="s">
        <v>143</v>
      </c>
      <c r="C217" s="14" t="s">
        <v>145</v>
      </c>
      <c r="D217" s="16">
        <v>26</v>
      </c>
      <c r="E217" s="16">
        <v>26</v>
      </c>
      <c r="F217" s="16">
        <f t="shared" si="6"/>
        <v>52</v>
      </c>
      <c r="G217" s="38">
        <f t="shared" si="7"/>
        <v>0.5</v>
      </c>
    </row>
    <row r="218" spans="1:7" x14ac:dyDescent="0.25">
      <c r="A218" s="37" t="s">
        <v>13</v>
      </c>
      <c r="B218" s="13" t="s">
        <v>227</v>
      </c>
      <c r="C218" s="14" t="s">
        <v>228</v>
      </c>
      <c r="D218" s="16">
        <v>187</v>
      </c>
      <c r="E218" s="16">
        <v>186</v>
      </c>
      <c r="F218" s="16">
        <f t="shared" si="6"/>
        <v>373</v>
      </c>
      <c r="G218" s="38">
        <f t="shared" si="7"/>
        <v>0.49865951742627346</v>
      </c>
    </row>
    <row r="219" spans="1:7" x14ac:dyDescent="0.25">
      <c r="A219" s="37" t="s">
        <v>12</v>
      </c>
      <c r="B219" s="13" t="s">
        <v>203</v>
      </c>
      <c r="C219" s="14" t="s">
        <v>206</v>
      </c>
      <c r="D219" s="16">
        <v>262</v>
      </c>
      <c r="E219" s="16">
        <v>260</v>
      </c>
      <c r="F219" s="16">
        <f t="shared" si="6"/>
        <v>522</v>
      </c>
      <c r="G219" s="38">
        <f t="shared" si="7"/>
        <v>0.49808429118773945</v>
      </c>
    </row>
    <row r="220" spans="1:7" x14ac:dyDescent="0.25">
      <c r="A220" s="37" t="s">
        <v>17</v>
      </c>
      <c r="B220" s="13" t="s">
        <v>307</v>
      </c>
      <c r="C220" s="14" t="s">
        <v>308</v>
      </c>
      <c r="D220" s="16">
        <v>228</v>
      </c>
      <c r="E220" s="16">
        <v>226</v>
      </c>
      <c r="F220" s="16">
        <f t="shared" si="6"/>
        <v>454</v>
      </c>
      <c r="G220" s="38">
        <f t="shared" si="7"/>
        <v>0.49779735682819382</v>
      </c>
    </row>
    <row r="221" spans="1:7" x14ac:dyDescent="0.25">
      <c r="A221" s="37" t="s">
        <v>12</v>
      </c>
      <c r="B221" s="13" t="s">
        <v>196</v>
      </c>
      <c r="C221" s="14" t="s">
        <v>198</v>
      </c>
      <c r="D221" s="16">
        <v>309</v>
      </c>
      <c r="E221" s="16">
        <v>306</v>
      </c>
      <c r="F221" s="16">
        <f t="shared" si="6"/>
        <v>615</v>
      </c>
      <c r="G221" s="38">
        <f t="shared" si="7"/>
        <v>0.4975609756097561</v>
      </c>
    </row>
    <row r="222" spans="1:7" x14ac:dyDescent="0.25">
      <c r="A222" s="37" t="s">
        <v>13</v>
      </c>
      <c r="B222" s="13" t="s">
        <v>212</v>
      </c>
      <c r="C222" s="14" t="s">
        <v>213</v>
      </c>
      <c r="D222" s="16">
        <v>687</v>
      </c>
      <c r="E222" s="16">
        <v>679</v>
      </c>
      <c r="F222" s="16">
        <f t="shared" si="6"/>
        <v>1366</v>
      </c>
      <c r="G222" s="38">
        <f t="shared" si="7"/>
        <v>0.49707174231332357</v>
      </c>
    </row>
    <row r="223" spans="1:7" x14ac:dyDescent="0.25">
      <c r="A223" s="37" t="s">
        <v>9</v>
      </c>
      <c r="B223" s="13" t="s">
        <v>115</v>
      </c>
      <c r="C223" s="14" t="s">
        <v>117</v>
      </c>
      <c r="D223" s="16">
        <v>83</v>
      </c>
      <c r="E223" s="16">
        <v>82</v>
      </c>
      <c r="F223" s="16">
        <f t="shared" si="6"/>
        <v>165</v>
      </c>
      <c r="G223" s="38">
        <f t="shared" si="7"/>
        <v>0.49696969696969695</v>
      </c>
    </row>
    <row r="224" spans="1:7" x14ac:dyDescent="0.25">
      <c r="A224" s="37" t="s">
        <v>15</v>
      </c>
      <c r="B224" s="13" t="s">
        <v>15</v>
      </c>
      <c r="C224" s="14" t="s">
        <v>257</v>
      </c>
      <c r="D224" s="16">
        <v>71</v>
      </c>
      <c r="E224" s="16">
        <v>70</v>
      </c>
      <c r="F224" s="16">
        <f t="shared" si="6"/>
        <v>141</v>
      </c>
      <c r="G224" s="38">
        <f t="shared" si="7"/>
        <v>0.49645390070921985</v>
      </c>
    </row>
    <row r="225" spans="1:7" x14ac:dyDescent="0.25">
      <c r="A225" s="37" t="s">
        <v>7</v>
      </c>
      <c r="B225" s="13" t="s">
        <v>56</v>
      </c>
      <c r="C225" s="14" t="s">
        <v>60</v>
      </c>
      <c r="D225" s="16">
        <v>139</v>
      </c>
      <c r="E225" s="16">
        <v>137</v>
      </c>
      <c r="F225" s="16">
        <f t="shared" si="6"/>
        <v>276</v>
      </c>
      <c r="G225" s="38">
        <f t="shared" si="7"/>
        <v>0.49637681159420288</v>
      </c>
    </row>
    <row r="226" spans="1:7" x14ac:dyDescent="0.25">
      <c r="A226" s="37" t="s">
        <v>9</v>
      </c>
      <c r="B226" s="13" t="s">
        <v>140</v>
      </c>
      <c r="C226" s="14" t="s">
        <v>141</v>
      </c>
      <c r="D226" s="16">
        <v>317</v>
      </c>
      <c r="E226" s="16">
        <v>311</v>
      </c>
      <c r="F226" s="16">
        <f t="shared" si="6"/>
        <v>628</v>
      </c>
      <c r="G226" s="38">
        <f t="shared" si="7"/>
        <v>0.49522292993630573</v>
      </c>
    </row>
    <row r="227" spans="1:7" x14ac:dyDescent="0.25">
      <c r="A227" s="37" t="s">
        <v>15</v>
      </c>
      <c r="B227" s="13" t="s">
        <v>258</v>
      </c>
      <c r="C227" s="14" t="s">
        <v>259</v>
      </c>
      <c r="D227" s="16">
        <v>446</v>
      </c>
      <c r="E227" s="16">
        <v>437</v>
      </c>
      <c r="F227" s="16">
        <f t="shared" si="6"/>
        <v>883</v>
      </c>
      <c r="G227" s="38">
        <f t="shared" si="7"/>
        <v>0.49490373725934317</v>
      </c>
    </row>
    <row r="228" spans="1:7" x14ac:dyDescent="0.25">
      <c r="A228" s="37" t="s">
        <v>8</v>
      </c>
      <c r="B228" s="13" t="s">
        <v>77</v>
      </c>
      <c r="C228" s="14" t="s">
        <v>79</v>
      </c>
      <c r="D228" s="16">
        <v>300</v>
      </c>
      <c r="E228" s="16">
        <v>293</v>
      </c>
      <c r="F228" s="16">
        <f t="shared" si="6"/>
        <v>593</v>
      </c>
      <c r="G228" s="38">
        <f t="shared" si="7"/>
        <v>0.49409780775716694</v>
      </c>
    </row>
    <row r="229" spans="1:7" x14ac:dyDescent="0.25">
      <c r="A229" s="37" t="s">
        <v>23</v>
      </c>
      <c r="B229" s="13" t="s">
        <v>23</v>
      </c>
      <c r="C229" s="14" t="s">
        <v>457</v>
      </c>
      <c r="D229" s="16">
        <v>169</v>
      </c>
      <c r="E229" s="16">
        <v>165</v>
      </c>
      <c r="F229" s="16">
        <f t="shared" si="6"/>
        <v>334</v>
      </c>
      <c r="G229" s="38">
        <f t="shared" si="7"/>
        <v>0.4940119760479042</v>
      </c>
    </row>
    <row r="230" spans="1:7" x14ac:dyDescent="0.25">
      <c r="A230" s="37" t="s">
        <v>22</v>
      </c>
      <c r="B230" s="13" t="s">
        <v>435</v>
      </c>
      <c r="C230" s="14" t="s">
        <v>437</v>
      </c>
      <c r="D230" s="16">
        <v>327</v>
      </c>
      <c r="E230" s="16">
        <v>319</v>
      </c>
      <c r="F230" s="16">
        <f t="shared" si="6"/>
        <v>646</v>
      </c>
      <c r="G230" s="38">
        <f t="shared" si="7"/>
        <v>0.4938080495356037</v>
      </c>
    </row>
    <row r="231" spans="1:7" x14ac:dyDescent="0.25">
      <c r="A231" s="37" t="s">
        <v>24</v>
      </c>
      <c r="B231" s="13" t="s">
        <v>468</v>
      </c>
      <c r="C231" s="14" t="s">
        <v>473</v>
      </c>
      <c r="D231" s="16">
        <v>139</v>
      </c>
      <c r="E231" s="16">
        <v>135</v>
      </c>
      <c r="F231" s="16">
        <f t="shared" si="6"/>
        <v>274</v>
      </c>
      <c r="G231" s="38">
        <f t="shared" si="7"/>
        <v>0.49270072992700731</v>
      </c>
    </row>
    <row r="232" spans="1:7" x14ac:dyDescent="0.25">
      <c r="A232" s="37" t="s">
        <v>25</v>
      </c>
      <c r="B232" s="13" t="s">
        <v>515</v>
      </c>
      <c r="C232" s="14" t="s">
        <v>516</v>
      </c>
      <c r="D232" s="16">
        <v>263</v>
      </c>
      <c r="E232" s="16">
        <v>255</v>
      </c>
      <c r="F232" s="16">
        <f t="shared" si="6"/>
        <v>518</v>
      </c>
      <c r="G232" s="38">
        <f t="shared" si="7"/>
        <v>0.49227799227799229</v>
      </c>
    </row>
    <row r="233" spans="1:7" x14ac:dyDescent="0.25">
      <c r="A233" s="37" t="s">
        <v>8</v>
      </c>
      <c r="B233" s="13" t="s">
        <v>94</v>
      </c>
      <c r="C233" s="14" t="s">
        <v>98</v>
      </c>
      <c r="D233" s="16">
        <v>162</v>
      </c>
      <c r="E233" s="16">
        <v>157</v>
      </c>
      <c r="F233" s="16">
        <f t="shared" si="6"/>
        <v>319</v>
      </c>
      <c r="G233" s="38">
        <f t="shared" si="7"/>
        <v>0.49216300940438873</v>
      </c>
    </row>
    <row r="234" spans="1:7" x14ac:dyDescent="0.25">
      <c r="A234" s="37" t="s">
        <v>22</v>
      </c>
      <c r="B234" s="13" t="s">
        <v>432</v>
      </c>
      <c r="C234" s="14" t="s">
        <v>434</v>
      </c>
      <c r="D234" s="16">
        <v>190</v>
      </c>
      <c r="E234" s="16">
        <v>184</v>
      </c>
      <c r="F234" s="16">
        <f t="shared" si="6"/>
        <v>374</v>
      </c>
      <c r="G234" s="38">
        <f t="shared" si="7"/>
        <v>0.49197860962566847</v>
      </c>
    </row>
    <row r="235" spans="1:7" x14ac:dyDescent="0.25">
      <c r="A235" s="37" t="s">
        <v>22</v>
      </c>
      <c r="B235" s="13" t="s">
        <v>22</v>
      </c>
      <c r="C235" s="14" t="s">
        <v>445</v>
      </c>
      <c r="D235" s="16">
        <v>158</v>
      </c>
      <c r="E235" s="16">
        <v>153</v>
      </c>
      <c r="F235" s="16">
        <f t="shared" si="6"/>
        <v>311</v>
      </c>
      <c r="G235" s="38">
        <f t="shared" si="7"/>
        <v>0.49196141479099681</v>
      </c>
    </row>
    <row r="236" spans="1:7" x14ac:dyDescent="0.25">
      <c r="A236" s="37" t="s">
        <v>21</v>
      </c>
      <c r="B236" s="13" t="s">
        <v>414</v>
      </c>
      <c r="C236" s="14" t="s">
        <v>415</v>
      </c>
      <c r="D236" s="16">
        <v>507</v>
      </c>
      <c r="E236" s="16">
        <v>488</v>
      </c>
      <c r="F236" s="16">
        <f t="shared" si="6"/>
        <v>995</v>
      </c>
      <c r="G236" s="38">
        <f t="shared" si="7"/>
        <v>0.49045226130653269</v>
      </c>
    </row>
    <row r="237" spans="1:7" x14ac:dyDescent="0.25">
      <c r="A237" s="37" t="s">
        <v>7</v>
      </c>
      <c r="B237" s="13" t="s">
        <v>7</v>
      </c>
      <c r="C237" s="14" t="s">
        <v>51</v>
      </c>
      <c r="D237" s="16">
        <v>237</v>
      </c>
      <c r="E237" s="16">
        <v>228</v>
      </c>
      <c r="F237" s="16">
        <f t="shared" si="6"/>
        <v>465</v>
      </c>
      <c r="G237" s="38">
        <f t="shared" si="7"/>
        <v>0.49032258064516127</v>
      </c>
    </row>
    <row r="238" spans="1:7" x14ac:dyDescent="0.25">
      <c r="A238" s="37" t="s">
        <v>19</v>
      </c>
      <c r="B238" s="13" t="s">
        <v>336</v>
      </c>
      <c r="C238" s="14" t="s">
        <v>337</v>
      </c>
      <c r="D238" s="16">
        <v>75</v>
      </c>
      <c r="E238" s="16">
        <v>72</v>
      </c>
      <c r="F238" s="16">
        <f t="shared" si="6"/>
        <v>147</v>
      </c>
      <c r="G238" s="38">
        <f t="shared" si="7"/>
        <v>0.48979591836734693</v>
      </c>
    </row>
    <row r="239" spans="1:7" x14ac:dyDescent="0.25">
      <c r="A239" s="37" t="s">
        <v>10</v>
      </c>
      <c r="B239" s="13" t="s">
        <v>150</v>
      </c>
      <c r="C239" s="14" t="s">
        <v>151</v>
      </c>
      <c r="D239" s="16">
        <v>419</v>
      </c>
      <c r="E239" s="16">
        <v>402</v>
      </c>
      <c r="F239" s="16">
        <f t="shared" si="6"/>
        <v>821</v>
      </c>
      <c r="G239" s="38">
        <f t="shared" si="7"/>
        <v>0.48964677222898906</v>
      </c>
    </row>
    <row r="240" spans="1:7" x14ac:dyDescent="0.25">
      <c r="A240" s="37" t="s">
        <v>7</v>
      </c>
      <c r="B240" s="13" t="s">
        <v>7</v>
      </c>
      <c r="C240" s="14" t="s">
        <v>55</v>
      </c>
      <c r="D240" s="16">
        <v>111</v>
      </c>
      <c r="E240" s="16">
        <v>106</v>
      </c>
      <c r="F240" s="16">
        <f t="shared" si="6"/>
        <v>217</v>
      </c>
      <c r="G240" s="38">
        <f t="shared" si="7"/>
        <v>0.48847926267281105</v>
      </c>
    </row>
    <row r="241" spans="1:7" x14ac:dyDescent="0.25">
      <c r="A241" s="37" t="s">
        <v>15</v>
      </c>
      <c r="B241" s="13" t="s">
        <v>15</v>
      </c>
      <c r="C241" s="14" t="s">
        <v>256</v>
      </c>
      <c r="D241" s="16">
        <v>374</v>
      </c>
      <c r="E241" s="16">
        <v>357</v>
      </c>
      <c r="F241" s="16">
        <f t="shared" si="6"/>
        <v>731</v>
      </c>
      <c r="G241" s="38">
        <f t="shared" si="7"/>
        <v>0.48837209302325579</v>
      </c>
    </row>
    <row r="242" spans="1:7" x14ac:dyDescent="0.25">
      <c r="A242" s="37" t="s">
        <v>7</v>
      </c>
      <c r="B242" s="13" t="s">
        <v>47</v>
      </c>
      <c r="C242" s="14" t="s">
        <v>48</v>
      </c>
      <c r="D242" s="16">
        <v>348</v>
      </c>
      <c r="E242" s="16">
        <v>332</v>
      </c>
      <c r="F242" s="16">
        <f t="shared" si="6"/>
        <v>680</v>
      </c>
      <c r="G242" s="38">
        <f t="shared" si="7"/>
        <v>0.48823529411764705</v>
      </c>
    </row>
    <row r="243" spans="1:7" x14ac:dyDescent="0.25">
      <c r="A243" s="37" t="s">
        <v>8</v>
      </c>
      <c r="B243" s="13" t="s">
        <v>105</v>
      </c>
      <c r="C243" s="14" t="s">
        <v>108</v>
      </c>
      <c r="D243" s="16">
        <v>259</v>
      </c>
      <c r="E243" s="16">
        <v>247</v>
      </c>
      <c r="F243" s="16">
        <f t="shared" si="6"/>
        <v>506</v>
      </c>
      <c r="G243" s="38">
        <f t="shared" si="7"/>
        <v>0.48814229249011859</v>
      </c>
    </row>
    <row r="244" spans="1:7" x14ac:dyDescent="0.25">
      <c r="A244" s="37" t="s">
        <v>6</v>
      </c>
      <c r="B244" s="13" t="s">
        <v>39</v>
      </c>
      <c r="C244" s="14" t="s">
        <v>42</v>
      </c>
      <c r="D244" s="16">
        <v>170</v>
      </c>
      <c r="E244" s="16">
        <v>162</v>
      </c>
      <c r="F244" s="16">
        <f t="shared" si="6"/>
        <v>332</v>
      </c>
      <c r="G244" s="38">
        <f t="shared" si="7"/>
        <v>0.48795180722891568</v>
      </c>
    </row>
    <row r="245" spans="1:7" x14ac:dyDescent="0.25">
      <c r="A245" s="37" t="s">
        <v>7</v>
      </c>
      <c r="B245" s="13" t="s">
        <v>69</v>
      </c>
      <c r="C245" s="14" t="s">
        <v>71</v>
      </c>
      <c r="D245" s="16">
        <v>303</v>
      </c>
      <c r="E245" s="16">
        <v>288</v>
      </c>
      <c r="F245" s="16">
        <f t="shared" si="6"/>
        <v>591</v>
      </c>
      <c r="G245" s="38">
        <f t="shared" si="7"/>
        <v>0.48730964467005078</v>
      </c>
    </row>
    <row r="246" spans="1:7" x14ac:dyDescent="0.25">
      <c r="A246" s="37" t="s">
        <v>19</v>
      </c>
      <c r="B246" s="13" t="s">
        <v>349</v>
      </c>
      <c r="C246" s="14" t="s">
        <v>354</v>
      </c>
      <c r="D246" s="16">
        <v>39</v>
      </c>
      <c r="E246" s="16">
        <v>37</v>
      </c>
      <c r="F246" s="16">
        <f t="shared" si="6"/>
        <v>76</v>
      </c>
      <c r="G246" s="38">
        <f t="shared" si="7"/>
        <v>0.48684210526315791</v>
      </c>
    </row>
    <row r="247" spans="1:7" x14ac:dyDescent="0.25">
      <c r="A247" s="37" t="s">
        <v>18</v>
      </c>
      <c r="B247" s="13" t="s">
        <v>333</v>
      </c>
      <c r="C247" s="14" t="s">
        <v>334</v>
      </c>
      <c r="D247" s="16">
        <v>97</v>
      </c>
      <c r="E247" s="16">
        <v>92</v>
      </c>
      <c r="F247" s="16">
        <f t="shared" si="6"/>
        <v>189</v>
      </c>
      <c r="G247" s="38">
        <f t="shared" si="7"/>
        <v>0.48677248677248675</v>
      </c>
    </row>
    <row r="248" spans="1:7" x14ac:dyDescent="0.25">
      <c r="A248" s="37" t="s">
        <v>21</v>
      </c>
      <c r="B248" s="13" t="s">
        <v>387</v>
      </c>
      <c r="C248" s="14" t="s">
        <v>390</v>
      </c>
      <c r="D248" s="16">
        <v>251</v>
      </c>
      <c r="E248" s="16">
        <v>235</v>
      </c>
      <c r="F248" s="16">
        <f t="shared" si="6"/>
        <v>486</v>
      </c>
      <c r="G248" s="38">
        <f t="shared" si="7"/>
        <v>0.48353909465020578</v>
      </c>
    </row>
    <row r="249" spans="1:7" x14ac:dyDescent="0.25">
      <c r="A249" s="37" t="s">
        <v>22</v>
      </c>
      <c r="B249" s="13" t="s">
        <v>435</v>
      </c>
      <c r="C249" s="14" t="s">
        <v>438</v>
      </c>
      <c r="D249" s="16">
        <v>451</v>
      </c>
      <c r="E249" s="16">
        <v>422</v>
      </c>
      <c r="F249" s="16">
        <f t="shared" si="6"/>
        <v>873</v>
      </c>
      <c r="G249" s="38">
        <f t="shared" si="7"/>
        <v>0.48339060710194731</v>
      </c>
    </row>
    <row r="250" spans="1:7" x14ac:dyDescent="0.25">
      <c r="A250" s="37" t="s">
        <v>21</v>
      </c>
      <c r="B250" s="13" t="s">
        <v>21</v>
      </c>
      <c r="C250" s="14" t="s">
        <v>411</v>
      </c>
      <c r="D250" s="16">
        <v>108</v>
      </c>
      <c r="E250" s="16">
        <v>101</v>
      </c>
      <c r="F250" s="16">
        <f t="shared" si="6"/>
        <v>209</v>
      </c>
      <c r="G250" s="38">
        <f t="shared" si="7"/>
        <v>0.48325358851674644</v>
      </c>
    </row>
    <row r="251" spans="1:7" x14ac:dyDescent="0.25">
      <c r="A251" s="37" t="s">
        <v>8</v>
      </c>
      <c r="B251" s="13" t="s">
        <v>87</v>
      </c>
      <c r="C251" s="14" t="s">
        <v>88</v>
      </c>
      <c r="D251" s="16">
        <v>122</v>
      </c>
      <c r="E251" s="16">
        <v>114</v>
      </c>
      <c r="F251" s="16">
        <f t="shared" si="6"/>
        <v>236</v>
      </c>
      <c r="G251" s="38">
        <f t="shared" si="7"/>
        <v>0.48305084745762711</v>
      </c>
    </row>
    <row r="252" spans="1:7" x14ac:dyDescent="0.25">
      <c r="A252" s="37" t="s">
        <v>16</v>
      </c>
      <c r="B252" s="13" t="s">
        <v>291</v>
      </c>
      <c r="C252" s="14" t="s">
        <v>292</v>
      </c>
      <c r="D252" s="16">
        <v>242</v>
      </c>
      <c r="E252" s="16">
        <v>225</v>
      </c>
      <c r="F252" s="16">
        <f t="shared" si="6"/>
        <v>467</v>
      </c>
      <c r="G252" s="38">
        <f t="shared" si="7"/>
        <v>0.4817987152034261</v>
      </c>
    </row>
    <row r="253" spans="1:7" x14ac:dyDescent="0.25">
      <c r="A253" s="37" t="s">
        <v>25</v>
      </c>
      <c r="B253" s="13" t="s">
        <v>501</v>
      </c>
      <c r="C253" s="14" t="s">
        <v>503</v>
      </c>
      <c r="D253" s="16">
        <v>180</v>
      </c>
      <c r="E253" s="16">
        <v>167</v>
      </c>
      <c r="F253" s="16">
        <f t="shared" si="6"/>
        <v>347</v>
      </c>
      <c r="G253" s="38">
        <f t="shared" si="7"/>
        <v>0.48126801152737753</v>
      </c>
    </row>
    <row r="254" spans="1:7" x14ac:dyDescent="0.25">
      <c r="A254" s="37" t="s">
        <v>18</v>
      </c>
      <c r="B254" s="13" t="s">
        <v>18</v>
      </c>
      <c r="C254" s="14" t="s">
        <v>323</v>
      </c>
      <c r="D254" s="16">
        <v>158</v>
      </c>
      <c r="E254" s="16">
        <v>146</v>
      </c>
      <c r="F254" s="16">
        <f t="shared" si="6"/>
        <v>304</v>
      </c>
      <c r="G254" s="38">
        <f t="shared" si="7"/>
        <v>0.48026315789473684</v>
      </c>
    </row>
    <row r="255" spans="1:7" x14ac:dyDescent="0.25">
      <c r="A255" s="37" t="s">
        <v>8</v>
      </c>
      <c r="B255" s="13" t="s">
        <v>94</v>
      </c>
      <c r="C255" s="14" t="s">
        <v>95</v>
      </c>
      <c r="D255" s="16">
        <v>204</v>
      </c>
      <c r="E255" s="16">
        <v>187</v>
      </c>
      <c r="F255" s="16">
        <f t="shared" si="6"/>
        <v>391</v>
      </c>
      <c r="G255" s="38">
        <f t="shared" si="7"/>
        <v>0.47826086956521741</v>
      </c>
    </row>
    <row r="256" spans="1:7" x14ac:dyDescent="0.25">
      <c r="A256" s="37" t="s">
        <v>9</v>
      </c>
      <c r="B256" s="13" t="s">
        <v>121</v>
      </c>
      <c r="C256" s="14" t="s">
        <v>122</v>
      </c>
      <c r="D256" s="16">
        <v>149</v>
      </c>
      <c r="E256" s="16">
        <v>136</v>
      </c>
      <c r="F256" s="16">
        <f t="shared" si="6"/>
        <v>285</v>
      </c>
      <c r="G256" s="38">
        <f t="shared" si="7"/>
        <v>0.47719298245614034</v>
      </c>
    </row>
    <row r="257" spans="1:7" x14ac:dyDescent="0.25">
      <c r="A257" s="37" t="s">
        <v>9</v>
      </c>
      <c r="B257" s="13" t="s">
        <v>115</v>
      </c>
      <c r="C257" s="14" t="s">
        <v>116</v>
      </c>
      <c r="D257" s="16">
        <v>101</v>
      </c>
      <c r="E257" s="16">
        <v>92</v>
      </c>
      <c r="F257" s="16">
        <f t="shared" si="6"/>
        <v>193</v>
      </c>
      <c r="G257" s="38">
        <f t="shared" si="7"/>
        <v>0.47668393782383417</v>
      </c>
    </row>
    <row r="258" spans="1:7" x14ac:dyDescent="0.25">
      <c r="A258" s="37" t="s">
        <v>25</v>
      </c>
      <c r="B258" s="13" t="s">
        <v>504</v>
      </c>
      <c r="C258" s="14" t="s">
        <v>507</v>
      </c>
      <c r="D258" s="16">
        <v>380</v>
      </c>
      <c r="E258" s="16">
        <v>346</v>
      </c>
      <c r="F258" s="16">
        <f t="shared" si="6"/>
        <v>726</v>
      </c>
      <c r="G258" s="38">
        <f t="shared" si="7"/>
        <v>0.47658402203856748</v>
      </c>
    </row>
    <row r="259" spans="1:7" x14ac:dyDescent="0.25">
      <c r="A259" s="37" t="s">
        <v>7</v>
      </c>
      <c r="B259" s="13" t="s">
        <v>56</v>
      </c>
      <c r="C259" s="14" t="s">
        <v>59</v>
      </c>
      <c r="D259" s="16">
        <v>44</v>
      </c>
      <c r="E259" s="16">
        <v>40</v>
      </c>
      <c r="F259" s="16">
        <f t="shared" si="6"/>
        <v>84</v>
      </c>
      <c r="G259" s="38">
        <f t="shared" si="7"/>
        <v>0.47619047619047616</v>
      </c>
    </row>
    <row r="260" spans="1:7" x14ac:dyDescent="0.25">
      <c r="A260" s="37" t="s">
        <v>8</v>
      </c>
      <c r="B260" s="13" t="s">
        <v>8</v>
      </c>
      <c r="C260" s="14" t="s">
        <v>82</v>
      </c>
      <c r="D260" s="16">
        <v>123</v>
      </c>
      <c r="E260" s="16">
        <v>111</v>
      </c>
      <c r="F260" s="16">
        <f t="shared" si="6"/>
        <v>234</v>
      </c>
      <c r="G260" s="38">
        <f t="shared" si="7"/>
        <v>0.47435897435897434</v>
      </c>
    </row>
    <row r="261" spans="1:7" x14ac:dyDescent="0.25">
      <c r="A261" s="37" t="s">
        <v>8</v>
      </c>
      <c r="B261" s="13" t="s">
        <v>112</v>
      </c>
      <c r="C261" s="14" t="s">
        <v>114</v>
      </c>
      <c r="D261" s="16">
        <v>596</v>
      </c>
      <c r="E261" s="16">
        <v>532</v>
      </c>
      <c r="F261" s="16">
        <f t="shared" si="6"/>
        <v>1128</v>
      </c>
      <c r="G261" s="38">
        <f t="shared" si="7"/>
        <v>0.47163120567375888</v>
      </c>
    </row>
    <row r="262" spans="1:7" x14ac:dyDescent="0.25">
      <c r="A262" s="37" t="s">
        <v>15</v>
      </c>
      <c r="B262" s="13" t="s">
        <v>261</v>
      </c>
      <c r="C262" s="14" t="s">
        <v>265</v>
      </c>
      <c r="D262" s="16">
        <v>565</v>
      </c>
      <c r="E262" s="16">
        <v>499</v>
      </c>
      <c r="F262" s="16">
        <f t="shared" si="6"/>
        <v>1064</v>
      </c>
      <c r="G262" s="38">
        <f t="shared" si="7"/>
        <v>0.46898496240601506</v>
      </c>
    </row>
    <row r="263" spans="1:7" x14ac:dyDescent="0.25">
      <c r="A263" s="37" t="s">
        <v>19</v>
      </c>
      <c r="B263" s="13" t="s">
        <v>356</v>
      </c>
      <c r="C263" s="14" t="s">
        <v>358</v>
      </c>
      <c r="D263" s="16">
        <v>34</v>
      </c>
      <c r="E263" s="16">
        <v>30</v>
      </c>
      <c r="F263" s="16">
        <f t="shared" si="6"/>
        <v>64</v>
      </c>
      <c r="G263" s="38">
        <f t="shared" si="7"/>
        <v>0.46875</v>
      </c>
    </row>
    <row r="264" spans="1:7" x14ac:dyDescent="0.25">
      <c r="A264" s="37" t="s">
        <v>9</v>
      </c>
      <c r="B264" s="13" t="s">
        <v>136</v>
      </c>
      <c r="C264" s="14" t="s">
        <v>138</v>
      </c>
      <c r="D264" s="16">
        <v>47</v>
      </c>
      <c r="E264" s="16">
        <v>41</v>
      </c>
      <c r="F264" s="16">
        <f t="shared" si="6"/>
        <v>88</v>
      </c>
      <c r="G264" s="38">
        <f t="shared" si="7"/>
        <v>0.46590909090909088</v>
      </c>
    </row>
    <row r="265" spans="1:7" x14ac:dyDescent="0.25">
      <c r="A265" s="37" t="s">
        <v>8</v>
      </c>
      <c r="B265" s="13" t="s">
        <v>94</v>
      </c>
      <c r="C265" s="14" t="s">
        <v>97</v>
      </c>
      <c r="D265" s="16">
        <v>256</v>
      </c>
      <c r="E265" s="16">
        <v>223</v>
      </c>
      <c r="F265" s="16">
        <f t="shared" si="6"/>
        <v>479</v>
      </c>
      <c r="G265" s="38">
        <f t="shared" si="7"/>
        <v>0.46555323590814196</v>
      </c>
    </row>
    <row r="266" spans="1:7" x14ac:dyDescent="0.25">
      <c r="A266" s="37" t="s">
        <v>7</v>
      </c>
      <c r="B266" s="13" t="s">
        <v>63</v>
      </c>
      <c r="C266" s="14" t="s">
        <v>65</v>
      </c>
      <c r="D266" s="16">
        <v>147</v>
      </c>
      <c r="E266" s="16">
        <v>128</v>
      </c>
      <c r="F266" s="16">
        <f t="shared" si="6"/>
        <v>275</v>
      </c>
      <c r="G266" s="38">
        <f t="shared" si="7"/>
        <v>0.46545454545454545</v>
      </c>
    </row>
    <row r="267" spans="1:7" x14ac:dyDescent="0.25">
      <c r="A267" s="37" t="s">
        <v>10</v>
      </c>
      <c r="B267" s="13" t="s">
        <v>170</v>
      </c>
      <c r="C267" s="14" t="s">
        <v>171</v>
      </c>
      <c r="D267" s="16">
        <v>77</v>
      </c>
      <c r="E267" s="16">
        <v>67</v>
      </c>
      <c r="F267" s="16">
        <f t="shared" si="6"/>
        <v>144</v>
      </c>
      <c r="G267" s="38">
        <f t="shared" si="7"/>
        <v>0.46527777777777779</v>
      </c>
    </row>
    <row r="268" spans="1:7" x14ac:dyDescent="0.25">
      <c r="A268" s="37" t="s">
        <v>21</v>
      </c>
      <c r="B268" s="13" t="s">
        <v>387</v>
      </c>
      <c r="C268" s="14" t="s">
        <v>391</v>
      </c>
      <c r="D268" s="16">
        <v>119</v>
      </c>
      <c r="E268" s="16">
        <v>103</v>
      </c>
      <c r="F268" s="16">
        <f t="shared" si="6"/>
        <v>222</v>
      </c>
      <c r="G268" s="38">
        <f t="shared" si="7"/>
        <v>0.46396396396396394</v>
      </c>
    </row>
    <row r="269" spans="1:7" x14ac:dyDescent="0.25">
      <c r="A269" s="37" t="s">
        <v>12</v>
      </c>
      <c r="B269" s="13" t="s">
        <v>207</v>
      </c>
      <c r="C269" s="14" t="s">
        <v>211</v>
      </c>
      <c r="D269" s="16">
        <v>540</v>
      </c>
      <c r="E269" s="16">
        <v>466</v>
      </c>
      <c r="F269" s="16">
        <f t="shared" ref="F269:F332" si="8">SUM(D269:E269)</f>
        <v>1006</v>
      </c>
      <c r="G269" s="38">
        <f t="shared" ref="G269:G332" si="9">E269/F269</f>
        <v>0.46322067594433397</v>
      </c>
    </row>
    <row r="270" spans="1:7" x14ac:dyDescent="0.25">
      <c r="A270" s="37" t="s">
        <v>15</v>
      </c>
      <c r="B270" s="13" t="s">
        <v>261</v>
      </c>
      <c r="C270" s="14" t="s">
        <v>263</v>
      </c>
      <c r="D270" s="16">
        <v>231</v>
      </c>
      <c r="E270" s="16">
        <v>198</v>
      </c>
      <c r="F270" s="16">
        <f t="shared" si="8"/>
        <v>429</v>
      </c>
      <c r="G270" s="38">
        <f t="shared" si="9"/>
        <v>0.46153846153846156</v>
      </c>
    </row>
    <row r="271" spans="1:7" x14ac:dyDescent="0.25">
      <c r="A271" s="37" t="s">
        <v>9</v>
      </c>
      <c r="B271" s="13" t="s">
        <v>131</v>
      </c>
      <c r="C271" s="14" t="s">
        <v>135</v>
      </c>
      <c r="D271" s="16">
        <v>21</v>
      </c>
      <c r="E271" s="16">
        <v>18</v>
      </c>
      <c r="F271" s="16">
        <f t="shared" si="8"/>
        <v>39</v>
      </c>
      <c r="G271" s="38">
        <f t="shared" si="9"/>
        <v>0.46153846153846156</v>
      </c>
    </row>
    <row r="272" spans="1:7" x14ac:dyDescent="0.25">
      <c r="A272" s="37" t="s">
        <v>7</v>
      </c>
      <c r="B272" s="13" t="s">
        <v>7</v>
      </c>
      <c r="C272" s="14" t="s">
        <v>52</v>
      </c>
      <c r="D272" s="16">
        <v>167</v>
      </c>
      <c r="E272" s="16">
        <v>143</v>
      </c>
      <c r="F272" s="16">
        <f t="shared" si="8"/>
        <v>310</v>
      </c>
      <c r="G272" s="38">
        <f t="shared" si="9"/>
        <v>0.46129032258064517</v>
      </c>
    </row>
    <row r="273" spans="1:7" x14ac:dyDescent="0.25">
      <c r="A273" s="37" t="s">
        <v>9</v>
      </c>
      <c r="B273" s="13" t="s">
        <v>9</v>
      </c>
      <c r="C273" s="14" t="s">
        <v>129</v>
      </c>
      <c r="D273" s="16">
        <v>26</v>
      </c>
      <c r="E273" s="16">
        <v>22</v>
      </c>
      <c r="F273" s="16">
        <f t="shared" si="8"/>
        <v>48</v>
      </c>
      <c r="G273" s="38">
        <f t="shared" si="9"/>
        <v>0.45833333333333331</v>
      </c>
    </row>
    <row r="274" spans="1:7" x14ac:dyDescent="0.25">
      <c r="A274" s="37" t="s">
        <v>22</v>
      </c>
      <c r="B274" s="13" t="s">
        <v>427</v>
      </c>
      <c r="C274" s="14" t="s">
        <v>428</v>
      </c>
      <c r="D274" s="16">
        <v>629</v>
      </c>
      <c r="E274" s="16">
        <v>532</v>
      </c>
      <c r="F274" s="16">
        <f t="shared" si="8"/>
        <v>1161</v>
      </c>
      <c r="G274" s="38">
        <f t="shared" si="9"/>
        <v>0.4582256675279931</v>
      </c>
    </row>
    <row r="275" spans="1:7" x14ac:dyDescent="0.25">
      <c r="A275" s="37" t="s">
        <v>16</v>
      </c>
      <c r="B275" s="13" t="s">
        <v>16</v>
      </c>
      <c r="C275" s="14" t="s">
        <v>279</v>
      </c>
      <c r="D275" s="16">
        <v>57</v>
      </c>
      <c r="E275" s="16">
        <v>48</v>
      </c>
      <c r="F275" s="16">
        <f t="shared" si="8"/>
        <v>105</v>
      </c>
      <c r="G275" s="38">
        <f t="shared" si="9"/>
        <v>0.45714285714285713</v>
      </c>
    </row>
    <row r="276" spans="1:7" x14ac:dyDescent="0.25">
      <c r="A276" s="37" t="s">
        <v>22</v>
      </c>
      <c r="B276" s="13" t="s">
        <v>432</v>
      </c>
      <c r="C276" s="14" t="s">
        <v>433</v>
      </c>
      <c r="D276" s="16">
        <v>240</v>
      </c>
      <c r="E276" s="16">
        <v>202</v>
      </c>
      <c r="F276" s="16">
        <f t="shared" si="8"/>
        <v>442</v>
      </c>
      <c r="G276" s="38">
        <f t="shared" si="9"/>
        <v>0.45701357466063347</v>
      </c>
    </row>
    <row r="277" spans="1:7" x14ac:dyDescent="0.25">
      <c r="A277" s="37" t="s">
        <v>18</v>
      </c>
      <c r="B277" s="13" t="s">
        <v>317</v>
      </c>
      <c r="C277" s="14" t="s">
        <v>319</v>
      </c>
      <c r="D277" s="16">
        <v>113</v>
      </c>
      <c r="E277" s="16">
        <v>95</v>
      </c>
      <c r="F277" s="16">
        <f t="shared" si="8"/>
        <v>208</v>
      </c>
      <c r="G277" s="38">
        <f t="shared" si="9"/>
        <v>0.45673076923076922</v>
      </c>
    </row>
    <row r="278" spans="1:7" x14ac:dyDescent="0.25">
      <c r="A278" s="37" t="s">
        <v>25</v>
      </c>
      <c r="B278" s="13" t="s">
        <v>493</v>
      </c>
      <c r="C278" s="14" t="s">
        <v>495</v>
      </c>
      <c r="D278" s="16">
        <v>326</v>
      </c>
      <c r="E278" s="16">
        <v>274</v>
      </c>
      <c r="F278" s="16">
        <f t="shared" si="8"/>
        <v>600</v>
      </c>
      <c r="G278" s="38">
        <f t="shared" si="9"/>
        <v>0.45666666666666667</v>
      </c>
    </row>
    <row r="279" spans="1:7" x14ac:dyDescent="0.25">
      <c r="A279" s="37" t="s">
        <v>19</v>
      </c>
      <c r="B279" s="13" t="s">
        <v>19</v>
      </c>
      <c r="C279" s="14" t="s">
        <v>365</v>
      </c>
      <c r="D279" s="16">
        <v>31</v>
      </c>
      <c r="E279" s="16">
        <v>26</v>
      </c>
      <c r="F279" s="16">
        <f t="shared" si="8"/>
        <v>57</v>
      </c>
      <c r="G279" s="38">
        <f t="shared" si="9"/>
        <v>0.45614035087719296</v>
      </c>
    </row>
    <row r="280" spans="1:7" x14ac:dyDescent="0.25">
      <c r="A280" s="37" t="s">
        <v>16</v>
      </c>
      <c r="B280" s="13" t="s">
        <v>16</v>
      </c>
      <c r="C280" s="14" t="s">
        <v>280</v>
      </c>
      <c r="D280" s="16">
        <v>295</v>
      </c>
      <c r="E280" s="16">
        <v>247</v>
      </c>
      <c r="F280" s="16">
        <f t="shared" si="8"/>
        <v>542</v>
      </c>
      <c r="G280" s="38">
        <f t="shared" si="9"/>
        <v>0.45571955719557194</v>
      </c>
    </row>
    <row r="281" spans="1:7" x14ac:dyDescent="0.25">
      <c r="A281" s="37" t="s">
        <v>26</v>
      </c>
      <c r="B281" s="13" t="s">
        <v>26</v>
      </c>
      <c r="C281" s="14" t="s">
        <v>537</v>
      </c>
      <c r="D281" s="16">
        <v>133</v>
      </c>
      <c r="E281" s="16">
        <v>111</v>
      </c>
      <c r="F281" s="16">
        <f t="shared" si="8"/>
        <v>244</v>
      </c>
      <c r="G281" s="38">
        <f t="shared" si="9"/>
        <v>0.45491803278688525</v>
      </c>
    </row>
    <row r="282" spans="1:7" x14ac:dyDescent="0.25">
      <c r="A282" s="37" t="s">
        <v>19</v>
      </c>
      <c r="B282" s="13" t="s">
        <v>336</v>
      </c>
      <c r="C282" s="14" t="s">
        <v>338</v>
      </c>
      <c r="D282" s="16">
        <v>272</v>
      </c>
      <c r="E282" s="16">
        <v>227</v>
      </c>
      <c r="F282" s="16">
        <f t="shared" si="8"/>
        <v>499</v>
      </c>
      <c r="G282" s="38">
        <f t="shared" si="9"/>
        <v>0.45490981963927857</v>
      </c>
    </row>
    <row r="283" spans="1:7" x14ac:dyDescent="0.25">
      <c r="A283" s="37" t="s">
        <v>8</v>
      </c>
      <c r="B283" s="13" t="s">
        <v>102</v>
      </c>
      <c r="C283" s="14" t="s">
        <v>104</v>
      </c>
      <c r="D283" s="16">
        <v>568</v>
      </c>
      <c r="E283" s="16">
        <v>474</v>
      </c>
      <c r="F283" s="16">
        <f t="shared" si="8"/>
        <v>1042</v>
      </c>
      <c r="G283" s="38">
        <f t="shared" si="9"/>
        <v>0.45489443378119004</v>
      </c>
    </row>
    <row r="284" spans="1:7" x14ac:dyDescent="0.25">
      <c r="A284" s="37" t="s">
        <v>9</v>
      </c>
      <c r="B284" s="13" t="s">
        <v>115</v>
      </c>
      <c r="C284" s="14" t="s">
        <v>118</v>
      </c>
      <c r="D284" s="16">
        <v>12</v>
      </c>
      <c r="E284" s="16">
        <v>10</v>
      </c>
      <c r="F284" s="16">
        <f t="shared" si="8"/>
        <v>22</v>
      </c>
      <c r="G284" s="38">
        <f t="shared" si="9"/>
        <v>0.45454545454545453</v>
      </c>
    </row>
    <row r="285" spans="1:7" x14ac:dyDescent="0.25">
      <c r="A285" s="37" t="s">
        <v>15</v>
      </c>
      <c r="B285" s="13" t="s">
        <v>245</v>
      </c>
      <c r="C285" s="14" t="s">
        <v>246</v>
      </c>
      <c r="D285" s="16">
        <v>143</v>
      </c>
      <c r="E285" s="16">
        <v>119</v>
      </c>
      <c r="F285" s="16">
        <f t="shared" si="8"/>
        <v>262</v>
      </c>
      <c r="G285" s="38">
        <f t="shared" si="9"/>
        <v>0.45419847328244273</v>
      </c>
    </row>
    <row r="286" spans="1:7" x14ac:dyDescent="0.25">
      <c r="A286" s="37" t="s">
        <v>19</v>
      </c>
      <c r="B286" s="13" t="s">
        <v>360</v>
      </c>
      <c r="C286" s="14" t="s">
        <v>362</v>
      </c>
      <c r="D286" s="16">
        <v>143</v>
      </c>
      <c r="E286" s="16">
        <v>119</v>
      </c>
      <c r="F286" s="16">
        <f t="shared" si="8"/>
        <v>262</v>
      </c>
      <c r="G286" s="38">
        <f t="shared" si="9"/>
        <v>0.45419847328244273</v>
      </c>
    </row>
    <row r="287" spans="1:7" x14ac:dyDescent="0.25">
      <c r="A287" s="37" t="s">
        <v>15</v>
      </c>
      <c r="B287" s="13" t="s">
        <v>15</v>
      </c>
      <c r="C287" s="14" t="s">
        <v>255</v>
      </c>
      <c r="D287" s="16">
        <v>300</v>
      </c>
      <c r="E287" s="16">
        <v>249</v>
      </c>
      <c r="F287" s="16">
        <f t="shared" si="8"/>
        <v>549</v>
      </c>
      <c r="G287" s="38">
        <f t="shared" si="9"/>
        <v>0.45355191256830601</v>
      </c>
    </row>
    <row r="288" spans="1:7" x14ac:dyDescent="0.25">
      <c r="A288" s="37" t="s">
        <v>12</v>
      </c>
      <c r="B288" s="13" t="s">
        <v>12</v>
      </c>
      <c r="C288" s="14" t="s">
        <v>200</v>
      </c>
      <c r="D288" s="16">
        <v>1079</v>
      </c>
      <c r="E288" s="16">
        <v>890</v>
      </c>
      <c r="F288" s="16">
        <f t="shared" si="8"/>
        <v>1969</v>
      </c>
      <c r="G288" s="38">
        <f t="shared" si="9"/>
        <v>0.45200609446419504</v>
      </c>
    </row>
    <row r="289" spans="1:7" x14ac:dyDescent="0.25">
      <c r="A289" s="37" t="s">
        <v>9</v>
      </c>
      <c r="B289" s="13" t="s">
        <v>9</v>
      </c>
      <c r="C289" s="14" t="s">
        <v>128</v>
      </c>
      <c r="D289" s="16">
        <v>17</v>
      </c>
      <c r="E289" s="16">
        <v>14</v>
      </c>
      <c r="F289" s="16">
        <f t="shared" si="8"/>
        <v>31</v>
      </c>
      <c r="G289" s="38">
        <f t="shared" si="9"/>
        <v>0.45161290322580644</v>
      </c>
    </row>
    <row r="290" spans="1:7" x14ac:dyDescent="0.25">
      <c r="A290" s="37" t="s">
        <v>11</v>
      </c>
      <c r="B290" s="13" t="s">
        <v>181</v>
      </c>
      <c r="C290" s="14" t="s">
        <v>184</v>
      </c>
      <c r="D290" s="16">
        <v>728</v>
      </c>
      <c r="E290" s="16">
        <v>596</v>
      </c>
      <c r="F290" s="16">
        <f t="shared" si="8"/>
        <v>1324</v>
      </c>
      <c r="G290" s="38">
        <f t="shared" si="9"/>
        <v>0.45015105740181272</v>
      </c>
    </row>
    <row r="291" spans="1:7" x14ac:dyDescent="0.25">
      <c r="A291" s="37" t="s">
        <v>11</v>
      </c>
      <c r="B291" s="13" t="s">
        <v>189</v>
      </c>
      <c r="C291" s="14" t="s">
        <v>192</v>
      </c>
      <c r="D291" s="16">
        <v>528</v>
      </c>
      <c r="E291" s="16">
        <v>432</v>
      </c>
      <c r="F291" s="16">
        <f t="shared" si="8"/>
        <v>960</v>
      </c>
      <c r="G291" s="38">
        <f t="shared" si="9"/>
        <v>0.45</v>
      </c>
    </row>
    <row r="292" spans="1:7" x14ac:dyDescent="0.25">
      <c r="A292" s="37" t="s">
        <v>15</v>
      </c>
      <c r="B292" s="13" t="s">
        <v>266</v>
      </c>
      <c r="C292" s="14" t="s">
        <v>270</v>
      </c>
      <c r="D292" s="16">
        <v>60</v>
      </c>
      <c r="E292" s="16">
        <v>48</v>
      </c>
      <c r="F292" s="16">
        <f t="shared" si="8"/>
        <v>108</v>
      </c>
      <c r="G292" s="38">
        <f t="shared" si="9"/>
        <v>0.44444444444444442</v>
      </c>
    </row>
    <row r="293" spans="1:7" x14ac:dyDescent="0.25">
      <c r="A293" s="37" t="s">
        <v>15</v>
      </c>
      <c r="B293" s="13" t="s">
        <v>245</v>
      </c>
      <c r="C293" s="14" t="s">
        <v>248</v>
      </c>
      <c r="D293" s="16">
        <v>175</v>
      </c>
      <c r="E293" s="16">
        <v>139</v>
      </c>
      <c r="F293" s="16">
        <f t="shared" si="8"/>
        <v>314</v>
      </c>
      <c r="G293" s="38">
        <f t="shared" si="9"/>
        <v>0.4426751592356688</v>
      </c>
    </row>
    <row r="294" spans="1:7" x14ac:dyDescent="0.25">
      <c r="A294" s="37" t="s">
        <v>7</v>
      </c>
      <c r="B294" s="13" t="s">
        <v>47</v>
      </c>
      <c r="C294" s="14" t="s">
        <v>49</v>
      </c>
      <c r="D294" s="16">
        <v>348</v>
      </c>
      <c r="E294" s="16">
        <v>276</v>
      </c>
      <c r="F294" s="16">
        <f t="shared" si="8"/>
        <v>624</v>
      </c>
      <c r="G294" s="38">
        <f t="shared" si="9"/>
        <v>0.44230769230769229</v>
      </c>
    </row>
    <row r="295" spans="1:7" x14ac:dyDescent="0.25">
      <c r="A295" s="37" t="s">
        <v>12</v>
      </c>
      <c r="B295" s="13" t="s">
        <v>12</v>
      </c>
      <c r="C295" s="14" t="s">
        <v>199</v>
      </c>
      <c r="D295" s="16">
        <v>420</v>
      </c>
      <c r="E295" s="16">
        <v>332</v>
      </c>
      <c r="F295" s="16">
        <f t="shared" si="8"/>
        <v>752</v>
      </c>
      <c r="G295" s="38">
        <f t="shared" si="9"/>
        <v>0.44148936170212766</v>
      </c>
    </row>
    <row r="296" spans="1:7" x14ac:dyDescent="0.25">
      <c r="A296" s="37" t="s">
        <v>26</v>
      </c>
      <c r="B296" s="13" t="s">
        <v>531</v>
      </c>
      <c r="C296" s="14" t="s">
        <v>532</v>
      </c>
      <c r="D296" s="16">
        <v>262</v>
      </c>
      <c r="E296" s="16">
        <v>205</v>
      </c>
      <c r="F296" s="16">
        <f t="shared" si="8"/>
        <v>467</v>
      </c>
      <c r="G296" s="38">
        <f t="shared" si="9"/>
        <v>0.43897216274089934</v>
      </c>
    </row>
    <row r="297" spans="1:7" x14ac:dyDescent="0.25">
      <c r="A297" s="37" t="s">
        <v>22</v>
      </c>
      <c r="B297" s="13" t="s">
        <v>439</v>
      </c>
      <c r="C297" s="14" t="s">
        <v>440</v>
      </c>
      <c r="D297" s="16">
        <v>437</v>
      </c>
      <c r="E297" s="16">
        <v>340</v>
      </c>
      <c r="F297" s="16">
        <f t="shared" si="8"/>
        <v>777</v>
      </c>
      <c r="G297" s="38">
        <f t="shared" si="9"/>
        <v>0.43758043758043758</v>
      </c>
    </row>
    <row r="298" spans="1:7" x14ac:dyDescent="0.25">
      <c r="A298" s="37" t="s">
        <v>11</v>
      </c>
      <c r="B298" s="13" t="s">
        <v>11</v>
      </c>
      <c r="C298" s="14" t="s">
        <v>178</v>
      </c>
      <c r="D298" s="16">
        <v>211</v>
      </c>
      <c r="E298" s="16">
        <v>164</v>
      </c>
      <c r="F298" s="16">
        <f t="shared" si="8"/>
        <v>375</v>
      </c>
      <c r="G298" s="38">
        <f t="shared" si="9"/>
        <v>0.43733333333333335</v>
      </c>
    </row>
    <row r="299" spans="1:7" x14ac:dyDescent="0.25">
      <c r="A299" s="37" t="s">
        <v>7</v>
      </c>
      <c r="B299" s="13" t="s">
        <v>7</v>
      </c>
      <c r="C299" s="14" t="s">
        <v>54</v>
      </c>
      <c r="D299" s="16">
        <v>89</v>
      </c>
      <c r="E299" s="16">
        <v>69</v>
      </c>
      <c r="F299" s="16">
        <f t="shared" si="8"/>
        <v>158</v>
      </c>
      <c r="G299" s="38">
        <f t="shared" si="9"/>
        <v>0.43670886075949367</v>
      </c>
    </row>
    <row r="300" spans="1:7" x14ac:dyDescent="0.25">
      <c r="A300" s="37" t="s">
        <v>7</v>
      </c>
      <c r="B300" s="13" t="s">
        <v>63</v>
      </c>
      <c r="C300" s="14" t="s">
        <v>66</v>
      </c>
      <c r="D300" s="16">
        <v>336</v>
      </c>
      <c r="E300" s="16">
        <v>260</v>
      </c>
      <c r="F300" s="16">
        <f t="shared" si="8"/>
        <v>596</v>
      </c>
      <c r="G300" s="38">
        <f t="shared" si="9"/>
        <v>0.43624161073825501</v>
      </c>
    </row>
    <row r="301" spans="1:7" x14ac:dyDescent="0.25">
      <c r="A301" s="37" t="s">
        <v>12</v>
      </c>
      <c r="B301" s="13" t="s">
        <v>12</v>
      </c>
      <c r="C301" s="14" t="s">
        <v>201</v>
      </c>
      <c r="D301" s="16">
        <v>548</v>
      </c>
      <c r="E301" s="16">
        <v>423</v>
      </c>
      <c r="F301" s="16">
        <f t="shared" si="8"/>
        <v>971</v>
      </c>
      <c r="G301" s="38">
        <f t="shared" si="9"/>
        <v>0.4356333676622039</v>
      </c>
    </row>
    <row r="302" spans="1:7" x14ac:dyDescent="0.25">
      <c r="A302" s="37" t="s">
        <v>9</v>
      </c>
      <c r="B302" s="13" t="s">
        <v>121</v>
      </c>
      <c r="C302" s="14" t="s">
        <v>125</v>
      </c>
      <c r="D302" s="16">
        <v>35</v>
      </c>
      <c r="E302" s="16">
        <v>27</v>
      </c>
      <c r="F302" s="16">
        <f t="shared" si="8"/>
        <v>62</v>
      </c>
      <c r="G302" s="38">
        <f t="shared" si="9"/>
        <v>0.43548387096774194</v>
      </c>
    </row>
    <row r="303" spans="1:7" x14ac:dyDescent="0.25">
      <c r="A303" s="37" t="s">
        <v>13</v>
      </c>
      <c r="B303" s="13" t="s">
        <v>225</v>
      </c>
      <c r="C303" s="14" t="s">
        <v>226</v>
      </c>
      <c r="D303" s="16">
        <v>1559</v>
      </c>
      <c r="E303" s="16">
        <v>1198</v>
      </c>
      <c r="F303" s="16">
        <f t="shared" si="8"/>
        <v>2757</v>
      </c>
      <c r="G303" s="38">
        <f t="shared" si="9"/>
        <v>0.43453028654334419</v>
      </c>
    </row>
    <row r="304" spans="1:7" x14ac:dyDescent="0.25">
      <c r="A304" s="37" t="s">
        <v>7</v>
      </c>
      <c r="B304" s="13" t="s">
        <v>47</v>
      </c>
      <c r="C304" s="14" t="s">
        <v>50</v>
      </c>
      <c r="D304" s="16">
        <v>354</v>
      </c>
      <c r="E304" s="16">
        <v>270</v>
      </c>
      <c r="F304" s="16">
        <f t="shared" si="8"/>
        <v>624</v>
      </c>
      <c r="G304" s="38">
        <f t="shared" si="9"/>
        <v>0.43269230769230771</v>
      </c>
    </row>
    <row r="305" spans="1:7" x14ac:dyDescent="0.25">
      <c r="A305" s="37" t="s">
        <v>23</v>
      </c>
      <c r="B305" s="13" t="s">
        <v>23</v>
      </c>
      <c r="C305" s="14" t="s">
        <v>458</v>
      </c>
      <c r="D305" s="16">
        <v>289</v>
      </c>
      <c r="E305" s="16">
        <v>217</v>
      </c>
      <c r="F305" s="16">
        <f t="shared" si="8"/>
        <v>506</v>
      </c>
      <c r="G305" s="38">
        <f t="shared" si="9"/>
        <v>0.42885375494071148</v>
      </c>
    </row>
    <row r="306" spans="1:7" x14ac:dyDescent="0.25">
      <c r="A306" s="37" t="s">
        <v>8</v>
      </c>
      <c r="B306" s="13" t="s">
        <v>8</v>
      </c>
      <c r="C306" s="14" t="s">
        <v>81</v>
      </c>
      <c r="D306" s="16">
        <v>943</v>
      </c>
      <c r="E306" s="16">
        <v>703</v>
      </c>
      <c r="F306" s="16">
        <f t="shared" si="8"/>
        <v>1646</v>
      </c>
      <c r="G306" s="38">
        <f t="shared" si="9"/>
        <v>0.42709599027946538</v>
      </c>
    </row>
    <row r="307" spans="1:7" x14ac:dyDescent="0.25">
      <c r="A307" s="37" t="s">
        <v>18</v>
      </c>
      <c r="B307" s="13" t="s">
        <v>329</v>
      </c>
      <c r="C307" s="14" t="s">
        <v>330</v>
      </c>
      <c r="D307" s="16">
        <v>78</v>
      </c>
      <c r="E307" s="16">
        <v>58</v>
      </c>
      <c r="F307" s="16">
        <f t="shared" si="8"/>
        <v>136</v>
      </c>
      <c r="G307" s="38">
        <f t="shared" si="9"/>
        <v>0.4264705882352941</v>
      </c>
    </row>
    <row r="308" spans="1:7" x14ac:dyDescent="0.25">
      <c r="A308" s="37" t="s">
        <v>8</v>
      </c>
      <c r="B308" s="13" t="s">
        <v>102</v>
      </c>
      <c r="C308" s="14" t="s">
        <v>103</v>
      </c>
      <c r="D308" s="16">
        <v>271</v>
      </c>
      <c r="E308" s="16">
        <v>201</v>
      </c>
      <c r="F308" s="16">
        <f t="shared" si="8"/>
        <v>472</v>
      </c>
      <c r="G308" s="38">
        <f t="shared" si="9"/>
        <v>0.42584745762711862</v>
      </c>
    </row>
    <row r="309" spans="1:7" x14ac:dyDescent="0.25">
      <c r="A309" s="37" t="s">
        <v>22</v>
      </c>
      <c r="B309" s="13" t="s">
        <v>427</v>
      </c>
      <c r="C309" s="14" t="s">
        <v>429</v>
      </c>
      <c r="D309" s="16">
        <v>394</v>
      </c>
      <c r="E309" s="16">
        <v>290</v>
      </c>
      <c r="F309" s="16">
        <f t="shared" si="8"/>
        <v>684</v>
      </c>
      <c r="G309" s="38">
        <f t="shared" si="9"/>
        <v>0.42397660818713451</v>
      </c>
    </row>
    <row r="310" spans="1:7" x14ac:dyDescent="0.25">
      <c r="A310" s="37" t="s">
        <v>23</v>
      </c>
      <c r="B310" s="13" t="s">
        <v>465</v>
      </c>
      <c r="C310" s="14" t="s">
        <v>466</v>
      </c>
      <c r="D310" s="16">
        <v>45</v>
      </c>
      <c r="E310" s="16">
        <v>33</v>
      </c>
      <c r="F310" s="16">
        <f t="shared" si="8"/>
        <v>78</v>
      </c>
      <c r="G310" s="38">
        <f t="shared" si="9"/>
        <v>0.42307692307692307</v>
      </c>
    </row>
    <row r="311" spans="1:7" x14ac:dyDescent="0.25">
      <c r="A311" s="37" t="s">
        <v>23</v>
      </c>
      <c r="B311" s="13" t="s">
        <v>23</v>
      </c>
      <c r="C311" s="14" t="s">
        <v>459</v>
      </c>
      <c r="D311" s="16">
        <v>447</v>
      </c>
      <c r="E311" s="16">
        <v>327</v>
      </c>
      <c r="F311" s="16">
        <f t="shared" si="8"/>
        <v>774</v>
      </c>
      <c r="G311" s="38">
        <f t="shared" si="9"/>
        <v>0.42248062015503873</v>
      </c>
    </row>
    <row r="312" spans="1:7" x14ac:dyDescent="0.25">
      <c r="A312" s="37" t="s">
        <v>23</v>
      </c>
      <c r="B312" s="13" t="s">
        <v>446</v>
      </c>
      <c r="C312" s="14" t="s">
        <v>448</v>
      </c>
      <c r="D312" s="16">
        <v>167</v>
      </c>
      <c r="E312" s="16">
        <v>122</v>
      </c>
      <c r="F312" s="16">
        <f t="shared" si="8"/>
        <v>289</v>
      </c>
      <c r="G312" s="38">
        <f t="shared" si="9"/>
        <v>0.42214532871972316</v>
      </c>
    </row>
    <row r="313" spans="1:7" x14ac:dyDescent="0.25">
      <c r="A313" s="37" t="s">
        <v>8</v>
      </c>
      <c r="B313" s="13" t="s">
        <v>83</v>
      </c>
      <c r="C313" s="14" t="s">
        <v>86</v>
      </c>
      <c r="D313" s="16">
        <v>97</v>
      </c>
      <c r="E313" s="16">
        <v>70</v>
      </c>
      <c r="F313" s="16">
        <f t="shared" si="8"/>
        <v>167</v>
      </c>
      <c r="G313" s="38">
        <f t="shared" si="9"/>
        <v>0.41916167664670656</v>
      </c>
    </row>
    <row r="314" spans="1:7" x14ac:dyDescent="0.25">
      <c r="A314" s="37" t="s">
        <v>9</v>
      </c>
      <c r="B314" s="13" t="s">
        <v>121</v>
      </c>
      <c r="C314" s="14" t="s">
        <v>123</v>
      </c>
      <c r="D314" s="16">
        <v>45</v>
      </c>
      <c r="E314" s="16">
        <v>32</v>
      </c>
      <c r="F314" s="16">
        <f t="shared" si="8"/>
        <v>77</v>
      </c>
      <c r="G314" s="38">
        <f t="shared" si="9"/>
        <v>0.41558441558441561</v>
      </c>
    </row>
    <row r="315" spans="1:7" x14ac:dyDescent="0.25">
      <c r="A315" s="37" t="s">
        <v>11</v>
      </c>
      <c r="B315" s="13" t="s">
        <v>185</v>
      </c>
      <c r="C315" s="14" t="s">
        <v>188</v>
      </c>
      <c r="D315" s="16">
        <v>445</v>
      </c>
      <c r="E315" s="16">
        <v>315</v>
      </c>
      <c r="F315" s="16">
        <f t="shared" si="8"/>
        <v>760</v>
      </c>
      <c r="G315" s="38">
        <f t="shared" si="9"/>
        <v>0.41447368421052633</v>
      </c>
    </row>
    <row r="316" spans="1:7" x14ac:dyDescent="0.25">
      <c r="A316" s="37" t="s">
        <v>10</v>
      </c>
      <c r="B316" s="13" t="s">
        <v>174</v>
      </c>
      <c r="C316" s="14" t="s">
        <v>175</v>
      </c>
      <c r="D316" s="16">
        <v>78</v>
      </c>
      <c r="E316" s="16">
        <v>55</v>
      </c>
      <c r="F316" s="16">
        <f t="shared" si="8"/>
        <v>133</v>
      </c>
      <c r="G316" s="38">
        <f t="shared" si="9"/>
        <v>0.41353383458646614</v>
      </c>
    </row>
    <row r="317" spans="1:7" x14ac:dyDescent="0.25">
      <c r="A317" s="37" t="s">
        <v>8</v>
      </c>
      <c r="B317" s="13" t="s">
        <v>109</v>
      </c>
      <c r="C317" s="14" t="s">
        <v>111</v>
      </c>
      <c r="D317" s="16">
        <v>645</v>
      </c>
      <c r="E317" s="16">
        <v>453</v>
      </c>
      <c r="F317" s="16">
        <f t="shared" si="8"/>
        <v>1098</v>
      </c>
      <c r="G317" s="38">
        <f t="shared" si="9"/>
        <v>0.41256830601092898</v>
      </c>
    </row>
    <row r="318" spans="1:7" x14ac:dyDescent="0.25">
      <c r="A318" s="37" t="s">
        <v>23</v>
      </c>
      <c r="B318" s="13" t="s">
        <v>463</v>
      </c>
      <c r="C318" s="14" t="s">
        <v>464</v>
      </c>
      <c r="D318" s="16">
        <v>304</v>
      </c>
      <c r="E318" s="16">
        <v>213</v>
      </c>
      <c r="F318" s="16">
        <f t="shared" si="8"/>
        <v>517</v>
      </c>
      <c r="G318" s="38">
        <f t="shared" si="9"/>
        <v>0.41199226305609282</v>
      </c>
    </row>
    <row r="319" spans="1:7" x14ac:dyDescent="0.25">
      <c r="A319" s="37" t="s">
        <v>19</v>
      </c>
      <c r="B319" s="13" t="s">
        <v>19</v>
      </c>
      <c r="C319" s="14" t="s">
        <v>364</v>
      </c>
      <c r="D319" s="16">
        <v>20</v>
      </c>
      <c r="E319" s="16">
        <v>14</v>
      </c>
      <c r="F319" s="16">
        <f t="shared" si="8"/>
        <v>34</v>
      </c>
      <c r="G319" s="38">
        <f t="shared" si="9"/>
        <v>0.41176470588235292</v>
      </c>
    </row>
    <row r="320" spans="1:7" x14ac:dyDescent="0.25">
      <c r="A320" s="37" t="s">
        <v>18</v>
      </c>
      <c r="B320" s="13" t="s">
        <v>18</v>
      </c>
      <c r="C320" s="14" t="s">
        <v>322</v>
      </c>
      <c r="D320" s="16">
        <v>478</v>
      </c>
      <c r="E320" s="16">
        <v>331</v>
      </c>
      <c r="F320" s="16">
        <f t="shared" si="8"/>
        <v>809</v>
      </c>
      <c r="G320" s="38">
        <f t="shared" si="9"/>
        <v>0.40914709517923364</v>
      </c>
    </row>
    <row r="321" spans="1:7" x14ac:dyDescent="0.25">
      <c r="A321" s="37" t="s">
        <v>20</v>
      </c>
      <c r="B321" s="13" t="s">
        <v>379</v>
      </c>
      <c r="C321" s="14" t="s">
        <v>381</v>
      </c>
      <c r="D321" s="16">
        <v>52</v>
      </c>
      <c r="E321" s="16">
        <v>36</v>
      </c>
      <c r="F321" s="16">
        <f t="shared" si="8"/>
        <v>88</v>
      </c>
      <c r="G321" s="38">
        <f t="shared" si="9"/>
        <v>0.40909090909090912</v>
      </c>
    </row>
    <row r="322" spans="1:7" x14ac:dyDescent="0.25">
      <c r="A322" s="37" t="s">
        <v>12</v>
      </c>
      <c r="B322" s="13" t="s">
        <v>203</v>
      </c>
      <c r="C322" s="14" t="s">
        <v>205</v>
      </c>
      <c r="D322" s="16">
        <v>357</v>
      </c>
      <c r="E322" s="16">
        <v>247</v>
      </c>
      <c r="F322" s="16">
        <f t="shared" si="8"/>
        <v>604</v>
      </c>
      <c r="G322" s="38">
        <f t="shared" si="9"/>
        <v>0.40894039735099336</v>
      </c>
    </row>
    <row r="323" spans="1:7" x14ac:dyDescent="0.25">
      <c r="A323" s="37" t="s">
        <v>16</v>
      </c>
      <c r="B323" s="13" t="s">
        <v>16</v>
      </c>
      <c r="C323" s="14" t="s">
        <v>278</v>
      </c>
      <c r="D323" s="16">
        <v>68</v>
      </c>
      <c r="E323" s="16">
        <v>47</v>
      </c>
      <c r="F323" s="16">
        <f t="shared" si="8"/>
        <v>115</v>
      </c>
      <c r="G323" s="38">
        <f t="shared" si="9"/>
        <v>0.40869565217391307</v>
      </c>
    </row>
    <row r="324" spans="1:7" x14ac:dyDescent="0.25">
      <c r="A324" s="37" t="s">
        <v>15</v>
      </c>
      <c r="B324" s="13" t="s">
        <v>245</v>
      </c>
      <c r="C324" s="14" t="s">
        <v>247</v>
      </c>
      <c r="D324" s="16">
        <v>90</v>
      </c>
      <c r="E324" s="16">
        <v>62</v>
      </c>
      <c r="F324" s="16">
        <f t="shared" si="8"/>
        <v>152</v>
      </c>
      <c r="G324" s="38">
        <f t="shared" si="9"/>
        <v>0.40789473684210525</v>
      </c>
    </row>
    <row r="325" spans="1:7" x14ac:dyDescent="0.25">
      <c r="A325" s="37" t="s">
        <v>14</v>
      </c>
      <c r="B325" s="13" t="s">
        <v>236</v>
      </c>
      <c r="C325" s="14" t="s">
        <v>237</v>
      </c>
      <c r="D325" s="16">
        <v>452</v>
      </c>
      <c r="E325" s="16">
        <v>311</v>
      </c>
      <c r="F325" s="16">
        <f t="shared" si="8"/>
        <v>763</v>
      </c>
      <c r="G325" s="38">
        <f t="shared" si="9"/>
        <v>0.4076015727391874</v>
      </c>
    </row>
    <row r="326" spans="1:7" x14ac:dyDescent="0.25">
      <c r="A326" s="37" t="s">
        <v>8</v>
      </c>
      <c r="B326" s="13" t="s">
        <v>109</v>
      </c>
      <c r="C326" s="14" t="s">
        <v>110</v>
      </c>
      <c r="D326" s="16">
        <v>221</v>
      </c>
      <c r="E326" s="16">
        <v>152</v>
      </c>
      <c r="F326" s="16">
        <f t="shared" si="8"/>
        <v>373</v>
      </c>
      <c r="G326" s="38">
        <f t="shared" si="9"/>
        <v>0.40750670241286863</v>
      </c>
    </row>
    <row r="327" spans="1:7" x14ac:dyDescent="0.25">
      <c r="A327" s="37" t="s">
        <v>11</v>
      </c>
      <c r="B327" s="13" t="s">
        <v>193</v>
      </c>
      <c r="C327" s="14" t="s">
        <v>195</v>
      </c>
      <c r="D327" s="16">
        <v>438</v>
      </c>
      <c r="E327" s="16">
        <v>301</v>
      </c>
      <c r="F327" s="16">
        <f t="shared" si="8"/>
        <v>739</v>
      </c>
      <c r="G327" s="38">
        <f t="shared" si="9"/>
        <v>0.40730717185385656</v>
      </c>
    </row>
    <row r="328" spans="1:7" x14ac:dyDescent="0.25">
      <c r="A328" s="37" t="s">
        <v>9</v>
      </c>
      <c r="B328" s="13" t="s">
        <v>131</v>
      </c>
      <c r="C328" s="14" t="s">
        <v>132</v>
      </c>
      <c r="D328" s="16">
        <v>278</v>
      </c>
      <c r="E328" s="16">
        <v>190</v>
      </c>
      <c r="F328" s="16">
        <f t="shared" si="8"/>
        <v>468</v>
      </c>
      <c r="G328" s="38">
        <f t="shared" si="9"/>
        <v>0.40598290598290598</v>
      </c>
    </row>
    <row r="329" spans="1:7" x14ac:dyDescent="0.25">
      <c r="A329" s="37" t="s">
        <v>10</v>
      </c>
      <c r="B329" s="13" t="s">
        <v>143</v>
      </c>
      <c r="C329" s="14" t="s">
        <v>144</v>
      </c>
      <c r="D329" s="16">
        <v>166</v>
      </c>
      <c r="E329" s="16">
        <v>113</v>
      </c>
      <c r="F329" s="16">
        <f t="shared" si="8"/>
        <v>279</v>
      </c>
      <c r="G329" s="38">
        <f t="shared" si="9"/>
        <v>0.4050179211469534</v>
      </c>
    </row>
    <row r="330" spans="1:7" x14ac:dyDescent="0.25">
      <c r="A330" s="37" t="s">
        <v>16</v>
      </c>
      <c r="B330" s="13" t="s">
        <v>271</v>
      </c>
      <c r="C330" s="14" t="s">
        <v>273</v>
      </c>
      <c r="D330" s="16">
        <v>87</v>
      </c>
      <c r="E330" s="16">
        <v>59</v>
      </c>
      <c r="F330" s="16">
        <f t="shared" si="8"/>
        <v>146</v>
      </c>
      <c r="G330" s="38">
        <f t="shared" si="9"/>
        <v>0.4041095890410959</v>
      </c>
    </row>
    <row r="331" spans="1:7" x14ac:dyDescent="0.25">
      <c r="A331" s="37" t="s">
        <v>16</v>
      </c>
      <c r="B331" s="13" t="s">
        <v>291</v>
      </c>
      <c r="C331" s="14" t="s">
        <v>293</v>
      </c>
      <c r="D331" s="16">
        <v>450</v>
      </c>
      <c r="E331" s="16">
        <v>305</v>
      </c>
      <c r="F331" s="16">
        <f t="shared" si="8"/>
        <v>755</v>
      </c>
      <c r="G331" s="38">
        <f t="shared" si="9"/>
        <v>0.40397350993377484</v>
      </c>
    </row>
    <row r="332" spans="1:7" x14ac:dyDescent="0.25">
      <c r="A332" s="37" t="s">
        <v>14</v>
      </c>
      <c r="B332" s="13" t="s">
        <v>230</v>
      </c>
      <c r="C332" s="14" t="s">
        <v>232</v>
      </c>
      <c r="D332" s="16">
        <v>514</v>
      </c>
      <c r="E332" s="16">
        <v>344</v>
      </c>
      <c r="F332" s="16">
        <f t="shared" si="8"/>
        <v>858</v>
      </c>
      <c r="G332" s="38">
        <f t="shared" si="9"/>
        <v>0.40093240093240096</v>
      </c>
    </row>
    <row r="333" spans="1:7" x14ac:dyDescent="0.25">
      <c r="A333" s="37" t="s">
        <v>15</v>
      </c>
      <c r="B333" s="13" t="s">
        <v>261</v>
      </c>
      <c r="C333" s="14" t="s">
        <v>264</v>
      </c>
      <c r="D333" s="16">
        <v>1187</v>
      </c>
      <c r="E333" s="16">
        <v>792</v>
      </c>
      <c r="F333" s="16">
        <f t="shared" ref="F333:F396" si="10">SUM(D333:E333)</f>
        <v>1979</v>
      </c>
      <c r="G333" s="38">
        <f t="shared" ref="G333:G396" si="11">E333/F333</f>
        <v>0.40020212228398183</v>
      </c>
    </row>
    <row r="334" spans="1:7" x14ac:dyDescent="0.25">
      <c r="A334" s="37" t="s">
        <v>12</v>
      </c>
      <c r="B334" s="13" t="s">
        <v>203</v>
      </c>
      <c r="C334" s="14" t="s">
        <v>204</v>
      </c>
      <c r="D334" s="16">
        <v>360</v>
      </c>
      <c r="E334" s="16">
        <v>240</v>
      </c>
      <c r="F334" s="16">
        <f t="shared" si="10"/>
        <v>600</v>
      </c>
      <c r="G334" s="38">
        <f t="shared" si="11"/>
        <v>0.4</v>
      </c>
    </row>
    <row r="335" spans="1:7" x14ac:dyDescent="0.25">
      <c r="A335" s="37" t="s">
        <v>14</v>
      </c>
      <c r="B335" s="13" t="s">
        <v>240</v>
      </c>
      <c r="C335" s="14" t="s">
        <v>241</v>
      </c>
      <c r="D335" s="16">
        <v>177</v>
      </c>
      <c r="E335" s="16">
        <v>116</v>
      </c>
      <c r="F335" s="16">
        <f t="shared" si="10"/>
        <v>293</v>
      </c>
      <c r="G335" s="38">
        <f t="shared" si="11"/>
        <v>0.39590443686006827</v>
      </c>
    </row>
    <row r="336" spans="1:7" x14ac:dyDescent="0.25">
      <c r="A336" s="37" t="s">
        <v>8</v>
      </c>
      <c r="B336" s="13" t="s">
        <v>91</v>
      </c>
      <c r="C336" s="14" t="s">
        <v>93</v>
      </c>
      <c r="D336" s="16">
        <v>155</v>
      </c>
      <c r="E336" s="16">
        <v>101</v>
      </c>
      <c r="F336" s="16">
        <f t="shared" si="10"/>
        <v>256</v>
      </c>
      <c r="G336" s="38">
        <f t="shared" si="11"/>
        <v>0.39453125</v>
      </c>
    </row>
    <row r="337" spans="1:7" x14ac:dyDescent="0.25">
      <c r="A337" s="37" t="s">
        <v>10</v>
      </c>
      <c r="B337" s="13" t="s">
        <v>165</v>
      </c>
      <c r="C337" s="14" t="s">
        <v>169</v>
      </c>
      <c r="D337" s="16">
        <v>435</v>
      </c>
      <c r="E337" s="16">
        <v>278</v>
      </c>
      <c r="F337" s="16">
        <f t="shared" si="10"/>
        <v>713</v>
      </c>
      <c r="G337" s="38">
        <f t="shared" si="11"/>
        <v>0.38990182328190742</v>
      </c>
    </row>
    <row r="338" spans="1:7" x14ac:dyDescent="0.25">
      <c r="A338" s="37" t="s">
        <v>7</v>
      </c>
      <c r="B338" s="13" t="s">
        <v>72</v>
      </c>
      <c r="C338" s="14" t="s">
        <v>75</v>
      </c>
      <c r="D338" s="16">
        <v>204</v>
      </c>
      <c r="E338" s="16">
        <v>130</v>
      </c>
      <c r="F338" s="16">
        <f t="shared" si="10"/>
        <v>334</v>
      </c>
      <c r="G338" s="38">
        <f t="shared" si="11"/>
        <v>0.38922155688622756</v>
      </c>
    </row>
    <row r="339" spans="1:7" x14ac:dyDescent="0.25">
      <c r="A339" s="37" t="s">
        <v>12</v>
      </c>
      <c r="B339" s="13" t="s">
        <v>207</v>
      </c>
      <c r="C339" s="14" t="s">
        <v>210</v>
      </c>
      <c r="D339" s="16">
        <v>217</v>
      </c>
      <c r="E339" s="16">
        <v>137</v>
      </c>
      <c r="F339" s="16">
        <f t="shared" si="10"/>
        <v>354</v>
      </c>
      <c r="G339" s="38">
        <f t="shared" si="11"/>
        <v>0.38700564971751411</v>
      </c>
    </row>
    <row r="340" spans="1:7" x14ac:dyDescent="0.25">
      <c r="A340" s="37" t="s">
        <v>10</v>
      </c>
      <c r="B340" s="13" t="s">
        <v>161</v>
      </c>
      <c r="C340" s="14" t="s">
        <v>163</v>
      </c>
      <c r="D340" s="16">
        <v>896</v>
      </c>
      <c r="E340" s="16">
        <v>564</v>
      </c>
      <c r="F340" s="16">
        <f t="shared" si="10"/>
        <v>1460</v>
      </c>
      <c r="G340" s="38">
        <f t="shared" si="11"/>
        <v>0.38630136986301372</v>
      </c>
    </row>
    <row r="341" spans="1:7" x14ac:dyDescent="0.25">
      <c r="A341" s="37" t="s">
        <v>19</v>
      </c>
      <c r="B341" s="13" t="s">
        <v>370</v>
      </c>
      <c r="C341" s="14" t="s">
        <v>374</v>
      </c>
      <c r="D341" s="16">
        <v>78</v>
      </c>
      <c r="E341" s="16">
        <v>49</v>
      </c>
      <c r="F341" s="16">
        <f t="shared" si="10"/>
        <v>127</v>
      </c>
      <c r="G341" s="38">
        <f t="shared" si="11"/>
        <v>0.38582677165354329</v>
      </c>
    </row>
    <row r="342" spans="1:7" x14ac:dyDescent="0.25">
      <c r="A342" s="37" t="s">
        <v>26</v>
      </c>
      <c r="B342" s="13" t="s">
        <v>26</v>
      </c>
      <c r="C342" s="14" t="s">
        <v>536</v>
      </c>
      <c r="D342" s="16">
        <v>314</v>
      </c>
      <c r="E342" s="16">
        <v>197</v>
      </c>
      <c r="F342" s="16">
        <f t="shared" si="10"/>
        <v>511</v>
      </c>
      <c r="G342" s="38">
        <f t="shared" si="11"/>
        <v>0.38551859099804303</v>
      </c>
    </row>
    <row r="343" spans="1:7" x14ac:dyDescent="0.25">
      <c r="A343" s="37" t="s">
        <v>14</v>
      </c>
      <c r="B343" s="13" t="s">
        <v>230</v>
      </c>
      <c r="C343" s="14" t="s">
        <v>231</v>
      </c>
      <c r="D343" s="16">
        <v>239</v>
      </c>
      <c r="E343" s="16">
        <v>149</v>
      </c>
      <c r="F343" s="16">
        <f t="shared" si="10"/>
        <v>388</v>
      </c>
      <c r="G343" s="38">
        <f t="shared" si="11"/>
        <v>0.38402061855670105</v>
      </c>
    </row>
    <row r="344" spans="1:7" x14ac:dyDescent="0.25">
      <c r="A344" s="37" t="s">
        <v>14</v>
      </c>
      <c r="B344" s="13" t="s">
        <v>230</v>
      </c>
      <c r="C344" s="14" t="s">
        <v>233</v>
      </c>
      <c r="D344" s="16">
        <v>488</v>
      </c>
      <c r="E344" s="16">
        <v>304</v>
      </c>
      <c r="F344" s="16">
        <f t="shared" si="10"/>
        <v>792</v>
      </c>
      <c r="G344" s="38">
        <f t="shared" si="11"/>
        <v>0.38383838383838381</v>
      </c>
    </row>
    <row r="345" spans="1:7" x14ac:dyDescent="0.25">
      <c r="A345" s="37" t="s">
        <v>9</v>
      </c>
      <c r="B345" s="13" t="s">
        <v>136</v>
      </c>
      <c r="C345" s="14" t="s">
        <v>137</v>
      </c>
      <c r="D345" s="16">
        <v>143</v>
      </c>
      <c r="E345" s="16">
        <v>89</v>
      </c>
      <c r="F345" s="16">
        <f t="shared" si="10"/>
        <v>232</v>
      </c>
      <c r="G345" s="38">
        <f t="shared" si="11"/>
        <v>0.38362068965517243</v>
      </c>
    </row>
    <row r="346" spans="1:7" x14ac:dyDescent="0.25">
      <c r="A346" s="37" t="s">
        <v>19</v>
      </c>
      <c r="B346" s="13" t="s">
        <v>336</v>
      </c>
      <c r="C346" s="14" t="s">
        <v>342</v>
      </c>
      <c r="D346" s="16">
        <v>29</v>
      </c>
      <c r="E346" s="16">
        <v>18</v>
      </c>
      <c r="F346" s="16">
        <f t="shared" si="10"/>
        <v>47</v>
      </c>
      <c r="G346" s="38">
        <f t="shared" si="11"/>
        <v>0.38297872340425532</v>
      </c>
    </row>
    <row r="347" spans="1:7" x14ac:dyDescent="0.25">
      <c r="A347" s="37" t="s">
        <v>21</v>
      </c>
      <c r="B347" s="13" t="s">
        <v>404</v>
      </c>
      <c r="C347" s="14" t="s">
        <v>407</v>
      </c>
      <c r="D347" s="16">
        <v>36</v>
      </c>
      <c r="E347" s="16">
        <v>22</v>
      </c>
      <c r="F347" s="16">
        <f t="shared" si="10"/>
        <v>58</v>
      </c>
      <c r="G347" s="38">
        <f t="shared" si="11"/>
        <v>0.37931034482758619</v>
      </c>
    </row>
    <row r="348" spans="1:7" x14ac:dyDescent="0.25">
      <c r="A348" s="37" t="s">
        <v>19</v>
      </c>
      <c r="B348" s="13" t="s">
        <v>356</v>
      </c>
      <c r="C348" s="14" t="s">
        <v>357</v>
      </c>
      <c r="D348" s="16">
        <v>136</v>
      </c>
      <c r="E348" s="16">
        <v>83</v>
      </c>
      <c r="F348" s="16">
        <f t="shared" si="10"/>
        <v>219</v>
      </c>
      <c r="G348" s="38">
        <f t="shared" si="11"/>
        <v>0.37899543378995432</v>
      </c>
    </row>
    <row r="349" spans="1:7" x14ac:dyDescent="0.25">
      <c r="A349" s="37" t="s">
        <v>17</v>
      </c>
      <c r="B349" s="13" t="s">
        <v>307</v>
      </c>
      <c r="C349" s="14" t="s">
        <v>309</v>
      </c>
      <c r="D349" s="16">
        <v>1065</v>
      </c>
      <c r="E349" s="16">
        <v>646</v>
      </c>
      <c r="F349" s="16">
        <f t="shared" si="10"/>
        <v>1711</v>
      </c>
      <c r="G349" s="38">
        <f t="shared" si="11"/>
        <v>0.37755698421975453</v>
      </c>
    </row>
    <row r="350" spans="1:7" x14ac:dyDescent="0.25">
      <c r="A350" s="37" t="s">
        <v>26</v>
      </c>
      <c r="B350" s="13" t="s">
        <v>526</v>
      </c>
      <c r="C350" s="14" t="s">
        <v>527</v>
      </c>
      <c r="D350" s="16">
        <v>751</v>
      </c>
      <c r="E350" s="16">
        <v>450</v>
      </c>
      <c r="F350" s="16">
        <f t="shared" si="10"/>
        <v>1201</v>
      </c>
      <c r="G350" s="38">
        <f t="shared" si="11"/>
        <v>0.37468776019983346</v>
      </c>
    </row>
    <row r="351" spans="1:7" x14ac:dyDescent="0.25">
      <c r="A351" s="37" t="s">
        <v>11</v>
      </c>
      <c r="B351" s="13" t="s">
        <v>185</v>
      </c>
      <c r="C351" s="14" t="s">
        <v>187</v>
      </c>
      <c r="D351" s="16">
        <v>453</v>
      </c>
      <c r="E351" s="16">
        <v>271</v>
      </c>
      <c r="F351" s="16">
        <f t="shared" si="10"/>
        <v>724</v>
      </c>
      <c r="G351" s="38">
        <f t="shared" si="11"/>
        <v>0.37430939226519339</v>
      </c>
    </row>
    <row r="352" spans="1:7" x14ac:dyDescent="0.25">
      <c r="A352" s="37" t="s">
        <v>18</v>
      </c>
      <c r="B352" s="13" t="s">
        <v>317</v>
      </c>
      <c r="C352" s="14" t="s">
        <v>321</v>
      </c>
      <c r="D352" s="16">
        <v>72</v>
      </c>
      <c r="E352" s="16">
        <v>43</v>
      </c>
      <c r="F352" s="16">
        <f t="shared" si="10"/>
        <v>115</v>
      </c>
      <c r="G352" s="38">
        <f t="shared" si="11"/>
        <v>0.37391304347826088</v>
      </c>
    </row>
    <row r="353" spans="1:7" x14ac:dyDescent="0.25">
      <c r="A353" s="37" t="s">
        <v>11</v>
      </c>
      <c r="B353" s="13" t="s">
        <v>189</v>
      </c>
      <c r="C353" s="14" t="s">
        <v>190</v>
      </c>
      <c r="D353" s="16">
        <v>480</v>
      </c>
      <c r="E353" s="16">
        <v>284</v>
      </c>
      <c r="F353" s="16">
        <f t="shared" si="10"/>
        <v>764</v>
      </c>
      <c r="G353" s="38">
        <f t="shared" si="11"/>
        <v>0.37172774869109948</v>
      </c>
    </row>
    <row r="354" spans="1:7" x14ac:dyDescent="0.25">
      <c r="A354" s="37" t="s">
        <v>10</v>
      </c>
      <c r="B354" s="13" t="s">
        <v>153</v>
      </c>
      <c r="C354" s="14" t="s">
        <v>155</v>
      </c>
      <c r="D354" s="16">
        <v>123</v>
      </c>
      <c r="E354" s="16">
        <v>70</v>
      </c>
      <c r="F354" s="16">
        <f t="shared" si="10"/>
        <v>193</v>
      </c>
      <c r="G354" s="38">
        <f t="shared" si="11"/>
        <v>0.36269430051813473</v>
      </c>
    </row>
    <row r="355" spans="1:7" x14ac:dyDescent="0.25">
      <c r="A355" s="37" t="s">
        <v>14</v>
      </c>
      <c r="B355" s="13" t="s">
        <v>240</v>
      </c>
      <c r="C355" s="14" t="s">
        <v>242</v>
      </c>
      <c r="D355" s="16">
        <v>411</v>
      </c>
      <c r="E355" s="16">
        <v>230</v>
      </c>
      <c r="F355" s="16">
        <f t="shared" si="10"/>
        <v>641</v>
      </c>
      <c r="G355" s="38">
        <f t="shared" si="11"/>
        <v>0.35881435257410299</v>
      </c>
    </row>
    <row r="356" spans="1:7" x14ac:dyDescent="0.25">
      <c r="A356" s="37" t="s">
        <v>20</v>
      </c>
      <c r="B356" s="13" t="s">
        <v>379</v>
      </c>
      <c r="C356" s="14" t="s">
        <v>380</v>
      </c>
      <c r="D356" s="16">
        <v>229</v>
      </c>
      <c r="E356" s="16">
        <v>128</v>
      </c>
      <c r="F356" s="16">
        <f t="shared" si="10"/>
        <v>357</v>
      </c>
      <c r="G356" s="38">
        <f t="shared" si="11"/>
        <v>0.35854341736694678</v>
      </c>
    </row>
    <row r="357" spans="1:7" x14ac:dyDescent="0.25">
      <c r="A357" s="37" t="s">
        <v>26</v>
      </c>
      <c r="B357" s="13" t="s">
        <v>26</v>
      </c>
      <c r="C357" s="14" t="s">
        <v>538</v>
      </c>
      <c r="D357" s="16">
        <v>275</v>
      </c>
      <c r="E357" s="16">
        <v>153</v>
      </c>
      <c r="F357" s="16">
        <f t="shared" si="10"/>
        <v>428</v>
      </c>
      <c r="G357" s="38">
        <f t="shared" si="11"/>
        <v>0.3574766355140187</v>
      </c>
    </row>
    <row r="358" spans="1:7" x14ac:dyDescent="0.25">
      <c r="A358" s="37" t="s">
        <v>16</v>
      </c>
      <c r="B358" s="13" t="s">
        <v>295</v>
      </c>
      <c r="C358" s="14" t="s">
        <v>298</v>
      </c>
      <c r="D358" s="16">
        <v>409</v>
      </c>
      <c r="E358" s="16">
        <v>224</v>
      </c>
      <c r="F358" s="16">
        <f t="shared" si="10"/>
        <v>633</v>
      </c>
      <c r="G358" s="38">
        <f t="shared" si="11"/>
        <v>0.35387045813586099</v>
      </c>
    </row>
    <row r="359" spans="1:7" x14ac:dyDescent="0.25">
      <c r="A359" s="37" t="s">
        <v>10</v>
      </c>
      <c r="B359" s="13" t="s">
        <v>146</v>
      </c>
      <c r="C359" s="14" t="s">
        <v>147</v>
      </c>
      <c r="D359" s="16">
        <v>416</v>
      </c>
      <c r="E359" s="16">
        <v>227</v>
      </c>
      <c r="F359" s="16">
        <f t="shared" si="10"/>
        <v>643</v>
      </c>
      <c r="G359" s="38">
        <f t="shared" si="11"/>
        <v>0.35303265940902023</v>
      </c>
    </row>
    <row r="360" spans="1:7" x14ac:dyDescent="0.25">
      <c r="A360" s="37" t="s">
        <v>10</v>
      </c>
      <c r="B360" s="13" t="s">
        <v>146</v>
      </c>
      <c r="C360" s="14" t="s">
        <v>148</v>
      </c>
      <c r="D360" s="16">
        <v>176</v>
      </c>
      <c r="E360" s="16">
        <v>96</v>
      </c>
      <c r="F360" s="16">
        <f t="shared" si="10"/>
        <v>272</v>
      </c>
      <c r="G360" s="38">
        <f t="shared" si="11"/>
        <v>0.35294117647058826</v>
      </c>
    </row>
    <row r="361" spans="1:7" x14ac:dyDescent="0.25">
      <c r="A361" s="37" t="s">
        <v>10</v>
      </c>
      <c r="B361" s="13" t="s">
        <v>153</v>
      </c>
      <c r="C361" s="14" t="s">
        <v>156</v>
      </c>
      <c r="D361" s="16">
        <v>149</v>
      </c>
      <c r="E361" s="16">
        <v>81</v>
      </c>
      <c r="F361" s="16">
        <f t="shared" si="10"/>
        <v>230</v>
      </c>
      <c r="G361" s="38">
        <f t="shared" si="11"/>
        <v>0.35217391304347828</v>
      </c>
    </row>
    <row r="362" spans="1:7" x14ac:dyDescent="0.25">
      <c r="A362" s="37" t="s">
        <v>17</v>
      </c>
      <c r="B362" s="13" t="s">
        <v>310</v>
      </c>
      <c r="C362" s="14" t="s">
        <v>311</v>
      </c>
      <c r="D362" s="16">
        <v>387</v>
      </c>
      <c r="E362" s="16">
        <v>204</v>
      </c>
      <c r="F362" s="16">
        <f t="shared" si="10"/>
        <v>591</v>
      </c>
      <c r="G362" s="38">
        <f t="shared" si="11"/>
        <v>0.34517766497461927</v>
      </c>
    </row>
    <row r="363" spans="1:7" x14ac:dyDescent="0.25">
      <c r="A363" s="37" t="s">
        <v>11</v>
      </c>
      <c r="B363" s="13" t="s">
        <v>189</v>
      </c>
      <c r="C363" s="14" t="s">
        <v>191</v>
      </c>
      <c r="D363" s="16">
        <v>488</v>
      </c>
      <c r="E363" s="16">
        <v>257</v>
      </c>
      <c r="F363" s="16">
        <f t="shared" si="10"/>
        <v>745</v>
      </c>
      <c r="G363" s="38">
        <f t="shared" si="11"/>
        <v>0.34496644295302015</v>
      </c>
    </row>
    <row r="364" spans="1:7" x14ac:dyDescent="0.25">
      <c r="A364" s="37" t="s">
        <v>10</v>
      </c>
      <c r="B364" s="13" t="s">
        <v>165</v>
      </c>
      <c r="C364" s="14" t="s">
        <v>167</v>
      </c>
      <c r="D364" s="16">
        <v>107</v>
      </c>
      <c r="E364" s="16">
        <v>56</v>
      </c>
      <c r="F364" s="16">
        <f t="shared" si="10"/>
        <v>163</v>
      </c>
      <c r="G364" s="38">
        <f t="shared" si="11"/>
        <v>0.34355828220858897</v>
      </c>
    </row>
    <row r="365" spans="1:7" x14ac:dyDescent="0.25">
      <c r="A365" s="37" t="s">
        <v>19</v>
      </c>
      <c r="B365" s="13" t="s">
        <v>344</v>
      </c>
      <c r="C365" s="14" t="s">
        <v>347</v>
      </c>
      <c r="D365" s="16">
        <v>23</v>
      </c>
      <c r="E365" s="16">
        <v>12</v>
      </c>
      <c r="F365" s="16">
        <f t="shared" si="10"/>
        <v>35</v>
      </c>
      <c r="G365" s="38">
        <f t="shared" si="11"/>
        <v>0.34285714285714286</v>
      </c>
    </row>
    <row r="366" spans="1:7" x14ac:dyDescent="0.25">
      <c r="A366" s="37" t="s">
        <v>16</v>
      </c>
      <c r="B366" s="13" t="s">
        <v>295</v>
      </c>
      <c r="C366" s="14" t="s">
        <v>297</v>
      </c>
      <c r="D366" s="16">
        <v>347</v>
      </c>
      <c r="E366" s="16">
        <v>180</v>
      </c>
      <c r="F366" s="16">
        <f t="shared" si="10"/>
        <v>527</v>
      </c>
      <c r="G366" s="38">
        <f t="shared" si="11"/>
        <v>0.34155597722960152</v>
      </c>
    </row>
    <row r="367" spans="1:7" x14ac:dyDescent="0.25">
      <c r="A367" s="37" t="s">
        <v>12</v>
      </c>
      <c r="B367" s="13" t="s">
        <v>196</v>
      </c>
      <c r="C367" s="14" t="s">
        <v>197</v>
      </c>
      <c r="D367" s="16">
        <v>351</v>
      </c>
      <c r="E367" s="16">
        <v>182</v>
      </c>
      <c r="F367" s="16">
        <f t="shared" si="10"/>
        <v>533</v>
      </c>
      <c r="G367" s="38">
        <f t="shared" si="11"/>
        <v>0.34146341463414637</v>
      </c>
    </row>
    <row r="368" spans="1:7" x14ac:dyDescent="0.25">
      <c r="A368" s="37" t="s">
        <v>26</v>
      </c>
      <c r="B368" s="13" t="s">
        <v>531</v>
      </c>
      <c r="C368" s="14" t="s">
        <v>533</v>
      </c>
      <c r="D368" s="16">
        <v>286</v>
      </c>
      <c r="E368" s="16">
        <v>147</v>
      </c>
      <c r="F368" s="16">
        <f t="shared" si="10"/>
        <v>433</v>
      </c>
      <c r="G368" s="38">
        <f t="shared" si="11"/>
        <v>0.33949191685912239</v>
      </c>
    </row>
    <row r="369" spans="1:7" x14ac:dyDescent="0.25">
      <c r="A369" s="37" t="s">
        <v>18</v>
      </c>
      <c r="B369" s="13" t="s">
        <v>324</v>
      </c>
      <c r="C369" s="14" t="s">
        <v>325</v>
      </c>
      <c r="D369" s="16">
        <v>43</v>
      </c>
      <c r="E369" s="16">
        <v>22</v>
      </c>
      <c r="F369" s="16">
        <f t="shared" si="10"/>
        <v>65</v>
      </c>
      <c r="G369" s="38">
        <f t="shared" si="11"/>
        <v>0.33846153846153848</v>
      </c>
    </row>
    <row r="370" spans="1:7" x14ac:dyDescent="0.25">
      <c r="A370" s="37" t="s">
        <v>7</v>
      </c>
      <c r="B370" s="13" t="s">
        <v>72</v>
      </c>
      <c r="C370" s="14" t="s">
        <v>74</v>
      </c>
      <c r="D370" s="16">
        <v>92</v>
      </c>
      <c r="E370" s="16">
        <v>47</v>
      </c>
      <c r="F370" s="16">
        <f t="shared" si="10"/>
        <v>139</v>
      </c>
      <c r="G370" s="38">
        <f t="shared" si="11"/>
        <v>0.33812949640287771</v>
      </c>
    </row>
    <row r="371" spans="1:7" x14ac:dyDescent="0.25">
      <c r="A371" s="37" t="s">
        <v>9</v>
      </c>
      <c r="B371" s="13" t="s">
        <v>121</v>
      </c>
      <c r="C371" s="14" t="s">
        <v>124</v>
      </c>
      <c r="D371" s="16">
        <v>141</v>
      </c>
      <c r="E371" s="16">
        <v>72</v>
      </c>
      <c r="F371" s="16">
        <f t="shared" si="10"/>
        <v>213</v>
      </c>
      <c r="G371" s="38">
        <f t="shared" si="11"/>
        <v>0.3380281690140845</v>
      </c>
    </row>
    <row r="372" spans="1:7" x14ac:dyDescent="0.25">
      <c r="A372" s="37" t="s">
        <v>7</v>
      </c>
      <c r="B372" s="13" t="s">
        <v>56</v>
      </c>
      <c r="C372" s="14" t="s">
        <v>58</v>
      </c>
      <c r="D372" s="16">
        <v>130</v>
      </c>
      <c r="E372" s="16">
        <v>66</v>
      </c>
      <c r="F372" s="16">
        <f t="shared" si="10"/>
        <v>196</v>
      </c>
      <c r="G372" s="38">
        <f t="shared" si="11"/>
        <v>0.33673469387755101</v>
      </c>
    </row>
    <row r="373" spans="1:7" x14ac:dyDescent="0.25">
      <c r="A373" s="37" t="s">
        <v>12</v>
      </c>
      <c r="B373" s="13" t="s">
        <v>12</v>
      </c>
      <c r="C373" s="14" t="s">
        <v>202</v>
      </c>
      <c r="D373" s="16">
        <v>392</v>
      </c>
      <c r="E373" s="16">
        <v>199</v>
      </c>
      <c r="F373" s="16">
        <f t="shared" si="10"/>
        <v>591</v>
      </c>
      <c r="G373" s="38">
        <f t="shared" si="11"/>
        <v>0.33671742808798644</v>
      </c>
    </row>
    <row r="374" spans="1:7" x14ac:dyDescent="0.25">
      <c r="A374" s="37" t="s">
        <v>7</v>
      </c>
      <c r="B374" s="13" t="s">
        <v>56</v>
      </c>
      <c r="C374" s="14" t="s">
        <v>61</v>
      </c>
      <c r="D374" s="16">
        <v>77</v>
      </c>
      <c r="E374" s="16">
        <v>39</v>
      </c>
      <c r="F374" s="16">
        <f t="shared" si="10"/>
        <v>116</v>
      </c>
      <c r="G374" s="38">
        <f t="shared" si="11"/>
        <v>0.33620689655172414</v>
      </c>
    </row>
    <row r="375" spans="1:7" x14ac:dyDescent="0.25">
      <c r="A375" s="37" t="s">
        <v>9</v>
      </c>
      <c r="B375" s="13" t="s">
        <v>115</v>
      </c>
      <c r="C375" s="14" t="s">
        <v>120</v>
      </c>
      <c r="D375" s="16">
        <v>26</v>
      </c>
      <c r="E375" s="16">
        <v>13</v>
      </c>
      <c r="F375" s="16">
        <f t="shared" si="10"/>
        <v>39</v>
      </c>
      <c r="G375" s="38">
        <f t="shared" si="11"/>
        <v>0.33333333333333331</v>
      </c>
    </row>
    <row r="376" spans="1:7" x14ac:dyDescent="0.25">
      <c r="A376" s="37" t="s">
        <v>14</v>
      </c>
      <c r="B376" s="13" t="s">
        <v>236</v>
      </c>
      <c r="C376" s="14" t="s">
        <v>239</v>
      </c>
      <c r="D376" s="16">
        <v>597</v>
      </c>
      <c r="E376" s="16">
        <v>297</v>
      </c>
      <c r="F376" s="16">
        <f t="shared" si="10"/>
        <v>894</v>
      </c>
      <c r="G376" s="38">
        <f t="shared" si="11"/>
        <v>0.33221476510067116</v>
      </c>
    </row>
    <row r="377" spans="1:7" x14ac:dyDescent="0.25">
      <c r="A377" s="37" t="s">
        <v>10</v>
      </c>
      <c r="B377" s="13" t="s">
        <v>165</v>
      </c>
      <c r="C377" s="14" t="s">
        <v>166</v>
      </c>
      <c r="D377" s="16">
        <v>94</v>
      </c>
      <c r="E377" s="16">
        <v>45</v>
      </c>
      <c r="F377" s="16">
        <f t="shared" si="10"/>
        <v>139</v>
      </c>
      <c r="G377" s="38">
        <f t="shared" si="11"/>
        <v>0.32374100719424459</v>
      </c>
    </row>
    <row r="378" spans="1:7" x14ac:dyDescent="0.25">
      <c r="A378" s="37" t="s">
        <v>10</v>
      </c>
      <c r="B378" s="13" t="s">
        <v>10</v>
      </c>
      <c r="C378" s="14" t="s">
        <v>158</v>
      </c>
      <c r="D378" s="16">
        <v>21</v>
      </c>
      <c r="E378" s="16">
        <v>10</v>
      </c>
      <c r="F378" s="16">
        <f t="shared" si="10"/>
        <v>31</v>
      </c>
      <c r="G378" s="38">
        <f t="shared" si="11"/>
        <v>0.32258064516129031</v>
      </c>
    </row>
    <row r="379" spans="1:7" x14ac:dyDescent="0.25">
      <c r="A379" s="37" t="s">
        <v>17</v>
      </c>
      <c r="B379" s="13" t="s">
        <v>310</v>
      </c>
      <c r="C379" s="14" t="s">
        <v>312</v>
      </c>
      <c r="D379" s="16">
        <v>1170</v>
      </c>
      <c r="E379" s="16">
        <v>552</v>
      </c>
      <c r="F379" s="16">
        <f t="shared" si="10"/>
        <v>1722</v>
      </c>
      <c r="G379" s="38">
        <f t="shared" si="11"/>
        <v>0.32055749128919858</v>
      </c>
    </row>
    <row r="380" spans="1:7" x14ac:dyDescent="0.25">
      <c r="A380" s="37" t="s">
        <v>19</v>
      </c>
      <c r="B380" s="13" t="s">
        <v>336</v>
      </c>
      <c r="C380" s="14" t="s">
        <v>339</v>
      </c>
      <c r="D380" s="16">
        <v>73</v>
      </c>
      <c r="E380" s="16">
        <v>34</v>
      </c>
      <c r="F380" s="16">
        <f t="shared" si="10"/>
        <v>107</v>
      </c>
      <c r="G380" s="38">
        <f t="shared" si="11"/>
        <v>0.31775700934579437</v>
      </c>
    </row>
    <row r="381" spans="1:7" x14ac:dyDescent="0.25">
      <c r="A381" s="37" t="s">
        <v>19</v>
      </c>
      <c r="B381" s="13" t="s">
        <v>19</v>
      </c>
      <c r="C381" s="14" t="s">
        <v>369</v>
      </c>
      <c r="D381" s="16">
        <v>43</v>
      </c>
      <c r="E381" s="16">
        <v>20</v>
      </c>
      <c r="F381" s="16">
        <f t="shared" si="10"/>
        <v>63</v>
      </c>
      <c r="G381" s="38">
        <f t="shared" si="11"/>
        <v>0.31746031746031744</v>
      </c>
    </row>
    <row r="382" spans="1:7" x14ac:dyDescent="0.25">
      <c r="A382" s="37" t="s">
        <v>10</v>
      </c>
      <c r="B382" s="13" t="s">
        <v>161</v>
      </c>
      <c r="C382" s="14" t="s">
        <v>164</v>
      </c>
      <c r="D382" s="16">
        <v>217</v>
      </c>
      <c r="E382" s="16">
        <v>100</v>
      </c>
      <c r="F382" s="16">
        <f t="shared" si="10"/>
        <v>317</v>
      </c>
      <c r="G382" s="38">
        <f t="shared" si="11"/>
        <v>0.31545741324921134</v>
      </c>
    </row>
    <row r="383" spans="1:7" x14ac:dyDescent="0.25">
      <c r="A383" s="37" t="s">
        <v>10</v>
      </c>
      <c r="B383" s="13" t="s">
        <v>146</v>
      </c>
      <c r="C383" s="14" t="s">
        <v>149</v>
      </c>
      <c r="D383" s="16">
        <v>558</v>
      </c>
      <c r="E383" s="16">
        <v>252</v>
      </c>
      <c r="F383" s="16">
        <f t="shared" si="10"/>
        <v>810</v>
      </c>
      <c r="G383" s="38">
        <f t="shared" si="11"/>
        <v>0.31111111111111112</v>
      </c>
    </row>
    <row r="384" spans="1:7" x14ac:dyDescent="0.25">
      <c r="A384" s="37" t="s">
        <v>26</v>
      </c>
      <c r="B384" s="13" t="s">
        <v>531</v>
      </c>
      <c r="C384" s="14" t="s">
        <v>534</v>
      </c>
      <c r="D384" s="16">
        <v>873</v>
      </c>
      <c r="E384" s="16">
        <v>394</v>
      </c>
      <c r="F384" s="16">
        <f t="shared" si="10"/>
        <v>1267</v>
      </c>
      <c r="G384" s="38">
        <f t="shared" si="11"/>
        <v>0.31097079715864245</v>
      </c>
    </row>
    <row r="385" spans="1:7" x14ac:dyDescent="0.25">
      <c r="A385" s="37" t="s">
        <v>14</v>
      </c>
      <c r="B385" s="13" t="s">
        <v>236</v>
      </c>
      <c r="C385" s="14" t="s">
        <v>238</v>
      </c>
      <c r="D385" s="16">
        <v>378</v>
      </c>
      <c r="E385" s="16">
        <v>170</v>
      </c>
      <c r="F385" s="16">
        <f t="shared" si="10"/>
        <v>548</v>
      </c>
      <c r="G385" s="38">
        <f t="shared" si="11"/>
        <v>0.31021897810218979</v>
      </c>
    </row>
    <row r="386" spans="1:7" x14ac:dyDescent="0.25">
      <c r="A386" s="37" t="s">
        <v>9</v>
      </c>
      <c r="B386" s="13" t="s">
        <v>9</v>
      </c>
      <c r="C386" s="14" t="s">
        <v>127</v>
      </c>
      <c r="D386" s="16">
        <v>65</v>
      </c>
      <c r="E386" s="16">
        <v>29</v>
      </c>
      <c r="F386" s="16">
        <f t="shared" si="10"/>
        <v>94</v>
      </c>
      <c r="G386" s="38">
        <f t="shared" si="11"/>
        <v>0.30851063829787234</v>
      </c>
    </row>
    <row r="387" spans="1:7" x14ac:dyDescent="0.25">
      <c r="A387" s="37" t="s">
        <v>18</v>
      </c>
      <c r="B387" s="13" t="s">
        <v>313</v>
      </c>
      <c r="C387" s="14" t="s">
        <v>315</v>
      </c>
      <c r="D387" s="16">
        <v>90</v>
      </c>
      <c r="E387" s="16">
        <v>40</v>
      </c>
      <c r="F387" s="16">
        <f t="shared" si="10"/>
        <v>130</v>
      </c>
      <c r="G387" s="38">
        <f t="shared" si="11"/>
        <v>0.30769230769230771</v>
      </c>
    </row>
    <row r="388" spans="1:7" x14ac:dyDescent="0.25">
      <c r="A388" s="37" t="s">
        <v>7</v>
      </c>
      <c r="B388" s="13" t="s">
        <v>72</v>
      </c>
      <c r="C388" s="14" t="s">
        <v>73</v>
      </c>
      <c r="D388" s="16">
        <v>70</v>
      </c>
      <c r="E388" s="16">
        <v>31</v>
      </c>
      <c r="F388" s="16">
        <f t="shared" si="10"/>
        <v>101</v>
      </c>
      <c r="G388" s="38">
        <f t="shared" si="11"/>
        <v>0.30693069306930693</v>
      </c>
    </row>
    <row r="389" spans="1:7" x14ac:dyDescent="0.25">
      <c r="A389" s="37" t="s">
        <v>7</v>
      </c>
      <c r="B389" s="13" t="s">
        <v>72</v>
      </c>
      <c r="C389" s="14" t="s">
        <v>76</v>
      </c>
      <c r="D389" s="16">
        <v>229</v>
      </c>
      <c r="E389" s="16">
        <v>101</v>
      </c>
      <c r="F389" s="16">
        <f t="shared" si="10"/>
        <v>330</v>
      </c>
      <c r="G389" s="38">
        <f t="shared" si="11"/>
        <v>0.30606060606060603</v>
      </c>
    </row>
    <row r="390" spans="1:7" x14ac:dyDescent="0.25">
      <c r="A390" s="37" t="s">
        <v>10</v>
      </c>
      <c r="B390" s="13" t="s">
        <v>174</v>
      </c>
      <c r="C390" s="14" t="s">
        <v>177</v>
      </c>
      <c r="D390" s="16">
        <v>644</v>
      </c>
      <c r="E390" s="16">
        <v>279</v>
      </c>
      <c r="F390" s="16">
        <f t="shared" si="10"/>
        <v>923</v>
      </c>
      <c r="G390" s="38">
        <f t="shared" si="11"/>
        <v>0.30227518959913324</v>
      </c>
    </row>
    <row r="391" spans="1:7" x14ac:dyDescent="0.25">
      <c r="A391" s="37" t="s">
        <v>18</v>
      </c>
      <c r="B391" s="13" t="s">
        <v>324</v>
      </c>
      <c r="C391" s="14" t="s">
        <v>326</v>
      </c>
      <c r="D391" s="16">
        <v>58</v>
      </c>
      <c r="E391" s="16">
        <v>25</v>
      </c>
      <c r="F391" s="16">
        <f t="shared" si="10"/>
        <v>83</v>
      </c>
      <c r="G391" s="38">
        <f t="shared" si="11"/>
        <v>0.30120481927710846</v>
      </c>
    </row>
    <row r="392" spans="1:7" x14ac:dyDescent="0.25">
      <c r="A392" s="37" t="s">
        <v>26</v>
      </c>
      <c r="B392" s="13" t="s">
        <v>26</v>
      </c>
      <c r="C392" s="14" t="s">
        <v>535</v>
      </c>
      <c r="D392" s="16">
        <v>229</v>
      </c>
      <c r="E392" s="16">
        <v>98</v>
      </c>
      <c r="F392" s="16">
        <f t="shared" si="10"/>
        <v>327</v>
      </c>
      <c r="G392" s="38">
        <f t="shared" si="11"/>
        <v>0.29969418960244648</v>
      </c>
    </row>
    <row r="393" spans="1:7" x14ac:dyDescent="0.25">
      <c r="A393" s="37" t="s">
        <v>10</v>
      </c>
      <c r="B393" s="13" t="s">
        <v>165</v>
      </c>
      <c r="C393" s="14" t="s">
        <v>168</v>
      </c>
      <c r="D393" s="16">
        <v>159</v>
      </c>
      <c r="E393" s="16">
        <v>68</v>
      </c>
      <c r="F393" s="16">
        <f t="shared" si="10"/>
        <v>227</v>
      </c>
      <c r="G393" s="38">
        <f t="shared" si="11"/>
        <v>0.29955947136563876</v>
      </c>
    </row>
    <row r="394" spans="1:7" x14ac:dyDescent="0.25">
      <c r="A394" s="37" t="s">
        <v>18</v>
      </c>
      <c r="B394" s="13" t="s">
        <v>313</v>
      </c>
      <c r="C394" s="14" t="s">
        <v>314</v>
      </c>
      <c r="D394" s="16">
        <v>62</v>
      </c>
      <c r="E394" s="16">
        <v>26</v>
      </c>
      <c r="F394" s="16">
        <f t="shared" si="10"/>
        <v>88</v>
      </c>
      <c r="G394" s="38">
        <f t="shared" si="11"/>
        <v>0.29545454545454547</v>
      </c>
    </row>
    <row r="395" spans="1:7" x14ac:dyDescent="0.25">
      <c r="A395" s="37" t="s">
        <v>26</v>
      </c>
      <c r="B395" s="13" t="s">
        <v>528</v>
      </c>
      <c r="C395" s="14" t="s">
        <v>530</v>
      </c>
      <c r="D395" s="16">
        <v>271</v>
      </c>
      <c r="E395" s="16">
        <v>113</v>
      </c>
      <c r="F395" s="16">
        <f t="shared" si="10"/>
        <v>384</v>
      </c>
      <c r="G395" s="38">
        <f t="shared" si="11"/>
        <v>0.29427083333333331</v>
      </c>
    </row>
    <row r="396" spans="1:7" x14ac:dyDescent="0.25">
      <c r="A396" s="37" t="s">
        <v>10</v>
      </c>
      <c r="B396" s="13" t="s">
        <v>10</v>
      </c>
      <c r="C396" s="14" t="s">
        <v>157</v>
      </c>
      <c r="D396" s="16">
        <v>168</v>
      </c>
      <c r="E396" s="16">
        <v>70</v>
      </c>
      <c r="F396" s="16">
        <f t="shared" si="10"/>
        <v>238</v>
      </c>
      <c r="G396" s="38">
        <f t="shared" si="11"/>
        <v>0.29411764705882354</v>
      </c>
    </row>
    <row r="397" spans="1:7" x14ac:dyDescent="0.25">
      <c r="A397" s="37" t="s">
        <v>23</v>
      </c>
      <c r="B397" s="13" t="s">
        <v>454</v>
      </c>
      <c r="C397" s="14" t="s">
        <v>455</v>
      </c>
      <c r="D397" s="16">
        <v>846</v>
      </c>
      <c r="E397" s="16">
        <v>337</v>
      </c>
      <c r="F397" s="16">
        <f t="shared" ref="F397:F460" si="12">SUM(D397:E397)</f>
        <v>1183</v>
      </c>
      <c r="G397" s="38">
        <f t="shared" ref="G397:G460" si="13">E397/F397</f>
        <v>0.28486897717666948</v>
      </c>
    </row>
    <row r="398" spans="1:7" x14ac:dyDescent="0.25">
      <c r="A398" s="37" t="s">
        <v>23</v>
      </c>
      <c r="B398" s="13" t="s">
        <v>452</v>
      </c>
      <c r="C398" s="14" t="s">
        <v>453</v>
      </c>
      <c r="D398" s="16">
        <v>503</v>
      </c>
      <c r="E398" s="16">
        <v>199</v>
      </c>
      <c r="F398" s="16">
        <f t="shared" si="12"/>
        <v>702</v>
      </c>
      <c r="G398" s="38">
        <f t="shared" si="13"/>
        <v>0.28347578347578345</v>
      </c>
    </row>
    <row r="399" spans="1:7" x14ac:dyDescent="0.25">
      <c r="A399" s="37" t="s">
        <v>10</v>
      </c>
      <c r="B399" s="13" t="s">
        <v>170</v>
      </c>
      <c r="C399" s="14" t="s">
        <v>172</v>
      </c>
      <c r="D399" s="16">
        <v>217</v>
      </c>
      <c r="E399" s="16">
        <v>84</v>
      </c>
      <c r="F399" s="16">
        <f t="shared" si="12"/>
        <v>301</v>
      </c>
      <c r="G399" s="38">
        <f t="shared" si="13"/>
        <v>0.27906976744186046</v>
      </c>
    </row>
    <row r="400" spans="1:7" x14ac:dyDescent="0.25">
      <c r="A400" s="37" t="s">
        <v>10</v>
      </c>
      <c r="B400" s="13" t="s">
        <v>161</v>
      </c>
      <c r="C400" s="14" t="s">
        <v>162</v>
      </c>
      <c r="D400" s="16">
        <v>251</v>
      </c>
      <c r="E400" s="16">
        <v>95</v>
      </c>
      <c r="F400" s="16">
        <f t="shared" si="12"/>
        <v>346</v>
      </c>
      <c r="G400" s="38">
        <f t="shared" si="13"/>
        <v>0.27456647398843931</v>
      </c>
    </row>
    <row r="401" spans="1:7" x14ac:dyDescent="0.25">
      <c r="A401" s="37" t="s">
        <v>23</v>
      </c>
      <c r="B401" s="13" t="s">
        <v>454</v>
      </c>
      <c r="C401" s="14" t="s">
        <v>456</v>
      </c>
      <c r="D401" s="16">
        <v>96</v>
      </c>
      <c r="E401" s="16">
        <v>36</v>
      </c>
      <c r="F401" s="16">
        <f t="shared" si="12"/>
        <v>132</v>
      </c>
      <c r="G401" s="38">
        <f t="shared" si="13"/>
        <v>0.27272727272727271</v>
      </c>
    </row>
    <row r="402" spans="1:7" x14ac:dyDescent="0.25">
      <c r="A402" s="37" t="s">
        <v>16</v>
      </c>
      <c r="B402" s="13" t="s">
        <v>295</v>
      </c>
      <c r="C402" s="14" t="s">
        <v>296</v>
      </c>
      <c r="D402" s="16">
        <v>298</v>
      </c>
      <c r="E402" s="16">
        <v>109</v>
      </c>
      <c r="F402" s="16">
        <f t="shared" si="12"/>
        <v>407</v>
      </c>
      <c r="G402" s="38">
        <f t="shared" si="13"/>
        <v>0.26781326781326781</v>
      </c>
    </row>
    <row r="403" spans="1:7" x14ac:dyDescent="0.25">
      <c r="A403" s="37" t="s">
        <v>10</v>
      </c>
      <c r="B403" s="13" t="s">
        <v>10</v>
      </c>
      <c r="C403" s="14" t="s">
        <v>159</v>
      </c>
      <c r="D403" s="16">
        <v>230</v>
      </c>
      <c r="E403" s="16">
        <v>82</v>
      </c>
      <c r="F403" s="16">
        <f t="shared" si="12"/>
        <v>312</v>
      </c>
      <c r="G403" s="38">
        <f t="shared" si="13"/>
        <v>0.26282051282051283</v>
      </c>
    </row>
    <row r="404" spans="1:7" x14ac:dyDescent="0.25">
      <c r="A404" s="37" t="s">
        <v>22</v>
      </c>
      <c r="B404" s="13" t="s">
        <v>439</v>
      </c>
      <c r="C404" s="14" t="s">
        <v>441</v>
      </c>
      <c r="D404" s="16">
        <v>431</v>
      </c>
      <c r="E404" s="16">
        <v>152</v>
      </c>
      <c r="F404" s="16">
        <f t="shared" si="12"/>
        <v>583</v>
      </c>
      <c r="G404" s="38">
        <f t="shared" si="13"/>
        <v>0.26072041166380788</v>
      </c>
    </row>
    <row r="405" spans="1:7" x14ac:dyDescent="0.25">
      <c r="A405" s="37" t="s">
        <v>10</v>
      </c>
      <c r="B405" s="13" t="s">
        <v>170</v>
      </c>
      <c r="C405" s="14" t="s">
        <v>173</v>
      </c>
      <c r="D405" s="16">
        <v>323</v>
      </c>
      <c r="E405" s="16">
        <v>113</v>
      </c>
      <c r="F405" s="16">
        <f t="shared" si="12"/>
        <v>436</v>
      </c>
      <c r="G405" s="38">
        <f t="shared" si="13"/>
        <v>0.25917431192660551</v>
      </c>
    </row>
    <row r="406" spans="1:7" x14ac:dyDescent="0.25">
      <c r="A406" s="37" t="s">
        <v>10</v>
      </c>
      <c r="B406" s="13" t="s">
        <v>153</v>
      </c>
      <c r="C406" s="14" t="s">
        <v>154</v>
      </c>
      <c r="D406" s="16">
        <v>174</v>
      </c>
      <c r="E406" s="16">
        <v>59</v>
      </c>
      <c r="F406" s="16">
        <f t="shared" si="12"/>
        <v>233</v>
      </c>
      <c r="G406" s="38">
        <f t="shared" si="13"/>
        <v>0.25321888412017168</v>
      </c>
    </row>
    <row r="407" spans="1:7" x14ac:dyDescent="0.25">
      <c r="A407" s="37" t="s">
        <v>18</v>
      </c>
      <c r="B407" s="13" t="s">
        <v>313</v>
      </c>
      <c r="C407" s="14" t="s">
        <v>316</v>
      </c>
      <c r="D407" s="16">
        <v>108</v>
      </c>
      <c r="E407" s="16">
        <v>34</v>
      </c>
      <c r="F407" s="16">
        <f t="shared" si="12"/>
        <v>142</v>
      </c>
      <c r="G407" s="38">
        <f t="shared" si="13"/>
        <v>0.23943661971830985</v>
      </c>
    </row>
    <row r="408" spans="1:7" x14ac:dyDescent="0.25">
      <c r="A408" s="37" t="s">
        <v>24</v>
      </c>
      <c r="B408" s="13" t="s">
        <v>474</v>
      </c>
      <c r="C408" s="14" t="s">
        <v>475</v>
      </c>
      <c r="D408" s="16">
        <v>156</v>
      </c>
      <c r="E408" s="16">
        <v>46</v>
      </c>
      <c r="F408" s="16">
        <f t="shared" si="12"/>
        <v>202</v>
      </c>
      <c r="G408" s="38">
        <f t="shared" si="13"/>
        <v>0.22772277227722773</v>
      </c>
    </row>
    <row r="409" spans="1:7" x14ac:dyDescent="0.25">
      <c r="A409" s="37" t="s">
        <v>18</v>
      </c>
      <c r="B409" s="13" t="s">
        <v>324</v>
      </c>
      <c r="C409" s="14" t="s">
        <v>327</v>
      </c>
      <c r="D409" s="16">
        <v>28</v>
      </c>
      <c r="E409" s="16">
        <v>7</v>
      </c>
      <c r="F409" s="16">
        <f t="shared" si="12"/>
        <v>35</v>
      </c>
      <c r="G409" s="38">
        <f t="shared" si="13"/>
        <v>0.2</v>
      </c>
    </row>
    <row r="410" spans="1:7" x14ac:dyDescent="0.25">
      <c r="A410" s="37" t="s">
        <v>10</v>
      </c>
      <c r="B410" s="13" t="s">
        <v>10</v>
      </c>
      <c r="C410" s="14" t="s">
        <v>160</v>
      </c>
      <c r="D410" s="16">
        <v>75</v>
      </c>
      <c r="E410" s="16">
        <v>17</v>
      </c>
      <c r="F410" s="16">
        <f t="shared" si="12"/>
        <v>92</v>
      </c>
      <c r="G410" s="38">
        <f t="shared" si="13"/>
        <v>0.18478260869565216</v>
      </c>
    </row>
    <row r="411" spans="1:7" ht="15.75" thickBot="1" x14ac:dyDescent="0.3">
      <c r="A411" s="39" t="s">
        <v>10</v>
      </c>
      <c r="B411" s="17" t="s">
        <v>174</v>
      </c>
      <c r="C411" s="18" t="s">
        <v>176</v>
      </c>
      <c r="D411" s="19">
        <v>343</v>
      </c>
      <c r="E411" s="19">
        <v>63</v>
      </c>
      <c r="F411" s="19">
        <f t="shared" si="12"/>
        <v>406</v>
      </c>
      <c r="G411" s="40">
        <f t="shared" si="13"/>
        <v>0.15517241379310345</v>
      </c>
    </row>
    <row r="412" spans="1:7" s="15" customFormat="1" ht="15.75" thickBot="1" x14ac:dyDescent="0.3">
      <c r="A412" s="25" t="s">
        <v>4</v>
      </c>
      <c r="B412" s="22"/>
      <c r="C412" s="22"/>
      <c r="D412" s="24">
        <f>SUM(D13:D411)</f>
        <v>91687</v>
      </c>
      <c r="E412" s="24">
        <f t="shared" ref="E412:F412" si="14">SUM(E13:E411)</f>
        <v>96602</v>
      </c>
      <c r="F412" s="24">
        <f t="shared" si="14"/>
        <v>188289</v>
      </c>
      <c r="G412" s="26">
        <f t="shared" ref="G412" si="15">E412/F412</f>
        <v>0.51305174492402639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Regional_08.06.22</vt:lpstr>
      <vt:lpstr>Municipio_08.06.22</vt:lpstr>
      <vt:lpstr>Municipio_Classifica_08.06.22 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Marcelo Silva</cp:lastModifiedBy>
  <dcterms:created xsi:type="dcterms:W3CDTF">2022-06-03T11:25:15Z</dcterms:created>
  <dcterms:modified xsi:type="dcterms:W3CDTF">2022-06-08T13:55:14Z</dcterms:modified>
</cp:coreProperties>
</file>